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CMN\Desktop\Desktop\الصفقات العمومية MARCHES PUBLICS\MARCHE A LANCER 2026\M 05 2026 Forage\M 05 2026\"/>
    </mc:Choice>
  </mc:AlternateContent>
  <xr:revisionPtr revIDLastSave="0" documentId="13_ncr:1_{2989D43F-5AC9-4BB1-B6EE-AC9BD63B53E0}" xr6:coauthVersionLast="47" xr6:coauthVersionMax="47" xr10:uidLastSave="{00000000-0000-0000-0000-000000000000}"/>
  <bookViews>
    <workbookView xWindow="-120" yWindow="-120" windowWidth="29040" windowHeight="15720" tabRatio="634" xr2:uid="{00000000-000D-0000-FFFF-FFFF00000000}"/>
  </bookViews>
  <sheets>
    <sheet name="brd" sheetId="1" r:id="rId1"/>
  </sheets>
  <definedNames>
    <definedName name="_xlnm._FilterDatabase" localSheetId="0" hidden="1">brd!$A$4:$FB$6</definedName>
    <definedName name="_xlnm.Print_Titles" localSheetId="0">brd!$2:$2</definedName>
    <definedName name="_xlnm.Print_Area" localSheetId="0">brd!$A$1:$F$29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1" l="1"/>
  <c r="A6" i="1" l="1"/>
</calcChain>
</file>

<file path=xl/sharedStrings.xml><?xml version="1.0" encoding="utf-8"?>
<sst xmlns="http://schemas.openxmlformats.org/spreadsheetml/2006/main" count="45" uniqueCount="37">
  <si>
    <t>Désignation des prestations</t>
  </si>
  <si>
    <t xml:space="preserve">Quantité </t>
  </si>
  <si>
    <t>ML</t>
  </si>
  <si>
    <t xml:space="preserve">Exécution de la superstructure du forage </t>
  </si>
  <si>
    <t>U</t>
  </si>
  <si>
    <t>TAUX (T.V.A) 20%</t>
  </si>
  <si>
    <t>TOTAL (T.T.C)</t>
  </si>
  <si>
    <t xml:space="preserve">Unité </t>
  </si>
  <si>
    <t xml:space="preserve">Prix unitaire  </t>
  </si>
  <si>
    <t>Prix total</t>
  </si>
  <si>
    <t>N° du PRIX</t>
  </si>
  <si>
    <t>Foration  en tout terrain sec ou aquifère à l’air ou à la boue par diamètre 22cm</t>
  </si>
  <si>
    <t>Total Hors TVA (H.T)</t>
  </si>
  <si>
    <t>Fourniture et mise en place de tubage plein ou crépiné PVC 18cm</t>
  </si>
  <si>
    <t>Ouverture des fouilles en tranchée dans toute nature de terrain et toutes profondeurs y/c rocher</t>
  </si>
  <si>
    <t xml:space="preserve">Équipement complet du local technique </t>
  </si>
  <si>
    <t>M3</t>
  </si>
  <si>
    <t>ENS</t>
  </si>
  <si>
    <t>F</t>
  </si>
  <si>
    <t>M2</t>
  </si>
  <si>
    <t>A-FORAGE</t>
  </si>
  <si>
    <t>1-TERRASSEMENT</t>
  </si>
  <si>
    <t>2-CONDUITE</t>
  </si>
  <si>
    <t>D-EQUIPEMENT</t>
  </si>
  <si>
    <t>C-GENIE CIVIL</t>
  </si>
  <si>
    <t>Fourniture et installation Système flotteur</t>
  </si>
  <si>
    <t xml:space="preserve">Fourniture et pose de grillage de protection de 2 m de hauteur </t>
  </si>
  <si>
    <t xml:space="preserve">Construction d'un local technique de dimension 3,4*2,4*3,2 </t>
  </si>
  <si>
    <t>Fourniture et Pose Support pour des panneaux solaire</t>
  </si>
  <si>
    <t>Fourniture et pose des conduites en polyéthylène Ø 50 PN 16 bar y compris Toutes sujétions.</t>
  </si>
  <si>
    <t>Fourniture et pose des conduites en polyéthylène Ø 63 PN 16 bar y compris Toutes sujétions.</t>
  </si>
  <si>
    <t>Remblais secondaires</t>
  </si>
  <si>
    <t>Remblais primaires</t>
  </si>
  <si>
    <t>Lit de pose d'épaisseur = 0.10 m</t>
  </si>
  <si>
    <t>B-CONDUITE DE DISTRIBUTION</t>
  </si>
  <si>
    <t xml:space="preserve">Arrété la présente Marché à la somme de : </t>
  </si>
  <si>
    <t>MARCHE N° : 05/2026.    
                 OBJET :TRAVAUX D’ALIMENTATION EN EAU POTABLE AUX DIFFÉRENTS DOUARS RELEVANT DE LA COMMUNE IKNIOUEN PROVINCE DE TINGHIR 
BORDEREAU DES PRIX - DETAIL ESTIMATIF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</si>
</sst>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sz val="11"/>
      <color theme="1"/>
      <name val="Times New Roman"/>
      <family val="1"/>
    </font>
    <font>
      <b/>
      <sz val="14"/>
      <color rgb="FF000000"/>
      <name val="Times New Roman"/>
      <family val="1"/>
    </font>
    <font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6" fillId="0" borderId="0"/>
    <xf numFmtId="164" fontId="6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6" fillId="0" borderId="0"/>
  </cellStyleXfs>
  <cellXfs count="40">
    <xf numFmtId="0" fontId="0" fillId="0" borderId="0" xfId="0"/>
    <xf numFmtId="0" fontId="2" fillId="2" borderId="0" xfId="0" applyFont="1" applyFill="1" applyAlignment="1">
      <alignment vertical="center"/>
    </xf>
    <xf numFmtId="0" fontId="3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4" fontId="8" fillId="0" borderId="0" xfId="0" applyNumberFormat="1" applyFont="1" applyAlignment="1">
      <alignment vertical="center"/>
    </xf>
    <xf numFmtId="2" fontId="4" fillId="2" borderId="2" xfId="0" applyNumberFormat="1" applyFont="1" applyFill="1" applyBorder="1" applyAlignment="1">
      <alignment horizontal="center" vertical="center" wrapText="1"/>
    </xf>
    <xf numFmtId="2" fontId="4" fillId="2" borderId="2" xfId="2" applyNumberFormat="1" applyFont="1" applyFill="1" applyBorder="1" applyAlignment="1">
      <alignment horizontal="center" vertical="center"/>
    </xf>
    <xf numFmtId="2" fontId="4" fillId="2" borderId="2" xfId="2" applyNumberFormat="1" applyFont="1" applyFill="1" applyBorder="1" applyAlignment="1">
      <alignment horizontal="center" vertical="center" wrapText="1"/>
    </xf>
    <xf numFmtId="2" fontId="4" fillId="2" borderId="3" xfId="2" applyNumberFormat="1" applyFont="1" applyFill="1" applyBorder="1" applyAlignment="1">
      <alignment horizontal="center" vertical="center"/>
    </xf>
    <xf numFmtId="4" fontId="5" fillId="2" borderId="3" xfId="1" applyNumberFormat="1" applyFont="1" applyFill="1" applyBorder="1" applyAlignment="1">
      <alignment horizontal="center" vertical="center"/>
    </xf>
    <xf numFmtId="164" fontId="5" fillId="2" borderId="3" xfId="2" applyFont="1" applyFill="1" applyBorder="1" applyAlignment="1">
      <alignment horizontal="left" vertical="center"/>
    </xf>
    <xf numFmtId="0" fontId="5" fillId="2" borderId="3" xfId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top"/>
    </xf>
    <xf numFmtId="0" fontId="5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4" fontId="5" fillId="2" borderId="2" xfId="1" applyNumberFormat="1" applyFont="1" applyFill="1" applyBorder="1" applyAlignment="1">
      <alignment horizontal="center" vertical="center"/>
    </xf>
    <xf numFmtId="164" fontId="5" fillId="2" borderId="2" xfId="2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</cellXfs>
  <cellStyles count="8">
    <cellStyle name="Comma 2" xfId="2" xr:uid="{00000000-0005-0000-0000-000000000000}"/>
    <cellStyle name="Normal" xfId="0" builtinId="0"/>
    <cellStyle name="Normal 2 2" xfId="1" xr:uid="{00000000-0005-0000-0000-000002000000}"/>
    <cellStyle name="Normal 2 3" xfId="3" xr:uid="{00000000-0005-0000-0000-000003000000}"/>
    <cellStyle name="Normal 3 2" xfId="4" xr:uid="{00000000-0005-0000-0000-000004000000}"/>
    <cellStyle name="Normal 3 2 2" xfId="7" xr:uid="{00000000-0005-0000-0000-000005000000}"/>
    <cellStyle name="Normal 4" xfId="5" xr:uid="{00000000-0005-0000-0000-000006000000}"/>
    <cellStyle name="Normal 4 4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tabSelected="1" topLeftCell="A13" zoomScale="130" zoomScaleNormal="130" zoomScaleSheetLayoutView="85" workbookViewId="0">
      <selection activeCell="D14" sqref="D14"/>
    </sheetView>
  </sheetViews>
  <sheetFormatPr baseColWidth="10" defaultColWidth="9.140625" defaultRowHeight="15" x14ac:dyDescent="0.25"/>
  <cols>
    <col min="1" max="1" width="6.85546875" style="4" customWidth="1"/>
    <col min="2" max="2" width="72.7109375" style="5" customWidth="1"/>
    <col min="3" max="3" width="8.85546875" style="3" bestFit="1" customWidth="1"/>
    <col min="4" max="4" width="13.28515625" style="7" customWidth="1"/>
    <col min="5" max="5" width="14.140625" style="6" customWidth="1"/>
    <col min="6" max="6" width="20.5703125" style="6" customWidth="1"/>
    <col min="7" max="16384" width="9.140625" style="3"/>
  </cols>
  <sheetData>
    <row r="1" spans="1:6" s="1" customFormat="1" ht="83.85" customHeight="1" thickBot="1" x14ac:dyDescent="0.3">
      <c r="A1" s="28" t="s">
        <v>36</v>
      </c>
      <c r="B1" s="28"/>
      <c r="C1" s="28"/>
      <c r="D1" s="28"/>
      <c r="E1" s="28"/>
      <c r="F1" s="28"/>
    </row>
    <row r="2" spans="1:6" s="1" customFormat="1" ht="52.9" customHeight="1" x14ac:dyDescent="0.25">
      <c r="A2" s="16" t="s">
        <v>10</v>
      </c>
      <c r="B2" s="16" t="s">
        <v>0</v>
      </c>
      <c r="C2" s="16" t="s">
        <v>7</v>
      </c>
      <c r="D2" s="16" t="s">
        <v>1</v>
      </c>
      <c r="E2" s="16" t="s">
        <v>8</v>
      </c>
      <c r="F2" s="16" t="s">
        <v>9</v>
      </c>
    </row>
    <row r="3" spans="1:6" s="1" customFormat="1" ht="30" customHeight="1" x14ac:dyDescent="0.25">
      <c r="A3" s="29" t="s">
        <v>20</v>
      </c>
      <c r="B3" s="30"/>
      <c r="C3" s="30"/>
      <c r="D3" s="30"/>
      <c r="E3" s="30"/>
      <c r="F3" s="31"/>
    </row>
    <row r="4" spans="1:6" customFormat="1" ht="30" customHeight="1" x14ac:dyDescent="0.25">
      <c r="A4" s="20">
        <v>1</v>
      </c>
      <c r="B4" s="17" t="s">
        <v>11</v>
      </c>
      <c r="C4" s="21" t="s">
        <v>2</v>
      </c>
      <c r="D4" s="23">
        <v>1300</v>
      </c>
      <c r="E4" s="24"/>
      <c r="F4" s="9"/>
    </row>
    <row r="5" spans="1:6" customFormat="1" ht="30" customHeight="1" x14ac:dyDescent="0.25">
      <c r="A5" s="15">
        <f>A4+1</f>
        <v>2</v>
      </c>
      <c r="B5" s="22" t="s">
        <v>13</v>
      </c>
      <c r="C5" s="21" t="s">
        <v>2</v>
      </c>
      <c r="D5" s="23">
        <v>1300</v>
      </c>
      <c r="E5" s="24"/>
      <c r="F5" s="9"/>
    </row>
    <row r="6" spans="1:6" customFormat="1" ht="30" customHeight="1" x14ac:dyDescent="0.25">
      <c r="A6" s="15">
        <f>+A5+1</f>
        <v>3</v>
      </c>
      <c r="B6" s="19" t="s">
        <v>3</v>
      </c>
      <c r="C6" s="21" t="s">
        <v>4</v>
      </c>
      <c r="D6" s="23">
        <v>10</v>
      </c>
      <c r="E6" s="24"/>
      <c r="F6" s="9"/>
    </row>
    <row r="7" spans="1:6" customFormat="1" ht="30" customHeight="1" x14ac:dyDescent="0.25">
      <c r="A7" s="32" t="s">
        <v>34</v>
      </c>
      <c r="B7" s="32"/>
      <c r="C7" s="32"/>
      <c r="D7" s="32"/>
      <c r="E7" s="32"/>
      <c r="F7" s="33"/>
    </row>
    <row r="8" spans="1:6" customFormat="1" ht="30" customHeight="1" x14ac:dyDescent="0.25">
      <c r="A8" s="34" t="s">
        <v>21</v>
      </c>
      <c r="B8" s="34"/>
      <c r="C8" s="34"/>
      <c r="D8" s="34"/>
      <c r="E8" s="34"/>
      <c r="F8" s="35"/>
    </row>
    <row r="9" spans="1:6" customFormat="1" ht="34.5" customHeight="1" x14ac:dyDescent="0.25">
      <c r="A9" s="15">
        <v>4</v>
      </c>
      <c r="B9" s="17" t="s">
        <v>14</v>
      </c>
      <c r="C9" s="14" t="s">
        <v>16</v>
      </c>
      <c r="D9" s="12">
        <v>936</v>
      </c>
      <c r="E9" s="13"/>
      <c r="F9" s="11"/>
    </row>
    <row r="10" spans="1:6" customFormat="1" ht="30" customHeight="1" x14ac:dyDescent="0.25">
      <c r="A10" s="15">
        <v>5</v>
      </c>
      <c r="B10" s="17" t="s">
        <v>33</v>
      </c>
      <c r="C10" s="14" t="s">
        <v>16</v>
      </c>
      <c r="D10" s="12">
        <v>156</v>
      </c>
      <c r="E10" s="13"/>
      <c r="F10" s="11"/>
    </row>
    <row r="11" spans="1:6" customFormat="1" ht="30" customHeight="1" x14ac:dyDescent="0.25">
      <c r="A11" s="15">
        <v>6</v>
      </c>
      <c r="B11" s="17" t="s">
        <v>32</v>
      </c>
      <c r="C11" s="14" t="s">
        <v>16</v>
      </c>
      <c r="D11" s="12">
        <v>312</v>
      </c>
      <c r="E11" s="13"/>
      <c r="F11" s="11"/>
    </row>
    <row r="12" spans="1:6" customFormat="1" ht="30" customHeight="1" x14ac:dyDescent="0.25">
      <c r="A12" s="15">
        <v>7</v>
      </c>
      <c r="B12" s="17" t="s">
        <v>31</v>
      </c>
      <c r="C12" s="14" t="s">
        <v>16</v>
      </c>
      <c r="D12" s="12">
        <v>624</v>
      </c>
      <c r="E12" s="13"/>
      <c r="F12" s="11"/>
    </row>
    <row r="13" spans="1:6" customFormat="1" ht="30" customHeight="1" x14ac:dyDescent="0.25">
      <c r="A13" s="36" t="s">
        <v>22</v>
      </c>
      <c r="B13" s="36"/>
      <c r="C13" s="36"/>
      <c r="D13" s="36"/>
      <c r="E13" s="36"/>
      <c r="F13" s="37"/>
    </row>
    <row r="14" spans="1:6" customFormat="1" ht="29.25" customHeight="1" x14ac:dyDescent="0.25">
      <c r="A14" s="15">
        <v>8</v>
      </c>
      <c r="B14" s="17" t="s">
        <v>30</v>
      </c>
      <c r="C14" s="14" t="s">
        <v>2</v>
      </c>
      <c r="D14" s="12">
        <v>2400</v>
      </c>
      <c r="E14" s="13"/>
      <c r="F14" s="11"/>
    </row>
    <row r="15" spans="1:6" customFormat="1" ht="30" customHeight="1" x14ac:dyDescent="0.25">
      <c r="A15" s="15">
        <v>9</v>
      </c>
      <c r="B15" s="17" t="s">
        <v>29</v>
      </c>
      <c r="C15" s="14" t="s">
        <v>2</v>
      </c>
      <c r="D15" s="12">
        <v>1500</v>
      </c>
      <c r="E15" s="13"/>
      <c r="F15" s="11"/>
    </row>
    <row r="16" spans="1:6" customFormat="1" ht="30" customHeight="1" x14ac:dyDescent="0.25">
      <c r="A16" s="38" t="s">
        <v>24</v>
      </c>
      <c r="B16" s="38"/>
      <c r="C16" s="38"/>
      <c r="D16" s="38"/>
      <c r="E16" s="38"/>
      <c r="F16" s="39"/>
    </row>
    <row r="17" spans="1:6" customFormat="1" ht="30" customHeight="1" x14ac:dyDescent="0.25">
      <c r="A17" s="15">
        <v>10</v>
      </c>
      <c r="B17" s="18" t="s">
        <v>27</v>
      </c>
      <c r="C17" s="14" t="s">
        <v>17</v>
      </c>
      <c r="D17" s="12">
        <v>3</v>
      </c>
      <c r="E17" s="13"/>
      <c r="F17" s="11"/>
    </row>
    <row r="18" spans="1:6" customFormat="1" ht="30" customHeight="1" x14ac:dyDescent="0.25">
      <c r="A18" s="15">
        <v>11</v>
      </c>
      <c r="B18" s="19" t="s">
        <v>28</v>
      </c>
      <c r="C18" s="14" t="s">
        <v>19</v>
      </c>
      <c r="D18" s="12">
        <v>140</v>
      </c>
      <c r="E18" s="13"/>
      <c r="F18" s="11"/>
    </row>
    <row r="19" spans="1:6" customFormat="1" ht="30" customHeight="1" x14ac:dyDescent="0.25">
      <c r="A19" s="32" t="s">
        <v>23</v>
      </c>
      <c r="B19" s="32"/>
      <c r="C19" s="32"/>
      <c r="D19" s="32"/>
      <c r="E19" s="32"/>
      <c r="F19" s="33"/>
    </row>
    <row r="20" spans="1:6" customFormat="1" ht="30" customHeight="1" x14ac:dyDescent="0.25">
      <c r="A20" s="15">
        <v>12</v>
      </c>
      <c r="B20" s="17" t="s">
        <v>15</v>
      </c>
      <c r="C20" s="14" t="s">
        <v>17</v>
      </c>
      <c r="D20" s="12">
        <v>2</v>
      </c>
      <c r="E20" s="13"/>
      <c r="F20" s="11"/>
    </row>
    <row r="21" spans="1:6" customFormat="1" ht="30" customHeight="1" x14ac:dyDescent="0.25">
      <c r="A21" s="15">
        <v>13</v>
      </c>
      <c r="B21" s="17" t="s">
        <v>26</v>
      </c>
      <c r="C21" s="14" t="s">
        <v>2</v>
      </c>
      <c r="D21" s="12">
        <v>48</v>
      </c>
      <c r="E21" s="13"/>
      <c r="F21" s="11"/>
    </row>
    <row r="22" spans="1:6" customFormat="1" ht="30" customHeight="1" x14ac:dyDescent="0.25">
      <c r="A22" s="15">
        <v>14</v>
      </c>
      <c r="B22" s="17" t="s">
        <v>25</v>
      </c>
      <c r="C22" s="14" t="s">
        <v>18</v>
      </c>
      <c r="D22" s="12">
        <v>2</v>
      </c>
      <c r="E22" s="13"/>
      <c r="F22" s="11"/>
    </row>
    <row r="23" spans="1:6" customFormat="1" ht="30" customHeight="1" x14ac:dyDescent="0.25">
      <c r="A23" s="26" t="s">
        <v>12</v>
      </c>
      <c r="B23" s="26"/>
      <c r="C23" s="26"/>
      <c r="D23" s="26"/>
      <c r="E23" s="26"/>
      <c r="F23" s="9"/>
    </row>
    <row r="24" spans="1:6" customFormat="1" ht="30" customHeight="1" x14ac:dyDescent="0.25">
      <c r="A24" s="26" t="s">
        <v>5</v>
      </c>
      <c r="B24" s="26"/>
      <c r="C24" s="26"/>
      <c r="D24" s="26"/>
      <c r="E24" s="26"/>
      <c r="F24" s="10"/>
    </row>
    <row r="25" spans="1:6" s="2" customFormat="1" ht="30" customHeight="1" x14ac:dyDescent="0.25">
      <c r="A25" s="27" t="s">
        <v>6</v>
      </c>
      <c r="B25" s="27"/>
      <c r="C25" s="27"/>
      <c r="D25" s="27"/>
      <c r="E25" s="27"/>
      <c r="F25" s="8"/>
    </row>
    <row r="26" spans="1:6" x14ac:dyDescent="0.25">
      <c r="D26" s="3"/>
      <c r="E26" s="3"/>
    </row>
    <row r="27" spans="1:6" ht="18.75" x14ac:dyDescent="0.25">
      <c r="A27" s="25" t="s">
        <v>35</v>
      </c>
      <c r="B27" s="25"/>
      <c r="C27" s="25"/>
      <c r="D27" s="25"/>
      <c r="E27" s="25"/>
      <c r="F27" s="25"/>
    </row>
    <row r="28" spans="1:6" x14ac:dyDescent="0.25">
      <c r="D28" s="3"/>
      <c r="E28" s="3"/>
    </row>
  </sheetData>
  <mergeCells count="11">
    <mergeCell ref="A27:F27"/>
    <mergeCell ref="A24:E24"/>
    <mergeCell ref="A25:E25"/>
    <mergeCell ref="A1:F1"/>
    <mergeCell ref="A23:E23"/>
    <mergeCell ref="A3:F3"/>
    <mergeCell ref="A7:F7"/>
    <mergeCell ref="A8:F8"/>
    <mergeCell ref="A13:F13"/>
    <mergeCell ref="A16:F16"/>
    <mergeCell ref="A19:F19"/>
  </mergeCells>
  <pageMargins left="0.19685039370078741" right="0.19685039370078741" top="0.55118110236220474" bottom="0.55118110236220474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brd</vt:lpstr>
      <vt:lpstr>brd!Impression_des_titres</vt:lpstr>
      <vt:lpstr>brd!Zone_d_impression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amenzou</dc:creator>
  <cp:lastModifiedBy>ct.ikniouen@hotmail.com</cp:lastModifiedBy>
  <cp:lastPrinted>2026-06-14T20:24:47Z</cp:lastPrinted>
  <dcterms:created xsi:type="dcterms:W3CDTF">2024-04-01T14:41:14Z</dcterms:created>
  <dcterms:modified xsi:type="dcterms:W3CDTF">2026-06-15T14:56:59Z</dcterms:modified>
</cp:coreProperties>
</file>