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3" sheetId="3" r:id="rId2"/>
  </sheets>
  <calcPr calcId="124519"/>
</workbook>
</file>

<file path=xl/calcChain.xml><?xml version="1.0" encoding="utf-8"?>
<calcChain xmlns="http://schemas.openxmlformats.org/spreadsheetml/2006/main">
  <c r="G18" i="1"/>
  <c r="G15"/>
  <c r="G12"/>
  <c r="G19" l="1"/>
  <c r="G20"/>
  <c r="G21" s="1"/>
</calcChain>
</file>

<file path=xl/sharedStrings.xml><?xml version="1.0" encoding="utf-8"?>
<sst xmlns="http://schemas.openxmlformats.org/spreadsheetml/2006/main" count="25" uniqueCount="22">
  <si>
    <t>N° des prix</t>
  </si>
  <si>
    <t>Désignations des prestations</t>
  </si>
  <si>
    <t>Unité de mesure ou de compte</t>
  </si>
  <si>
    <t>Quantité</t>
  </si>
  <si>
    <t>Prix unitaire mensuel en DH HT</t>
  </si>
  <si>
    <t>Prix total Annuel</t>
  </si>
  <si>
    <t>En chiffre</t>
  </si>
  <si>
    <t>Nettoyage et entretien des immeubles administratifs relevant de la Direction Régionale des Impôts de Marrakech.</t>
  </si>
  <si>
    <t>Agents de nettoyage</t>
  </si>
  <si>
    <t>Mois</t>
  </si>
  <si>
    <t xml:space="preserve"> Nombre d’agents :39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</si>
  <si>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Horaire : 4h et 6j/7</t>
    </r>
  </si>
  <si>
    <t xml:space="preserve"> Nombre d’agents :28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</si>
  <si>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Horaire : 2h et 6j/7</t>
    </r>
  </si>
  <si>
    <r>
      <rPr>
        <b/>
        <u/>
        <sz val="11"/>
        <color theme="1"/>
        <rFont val="Times New Roman"/>
        <family val="1"/>
      </rPr>
      <t>Agent de nettoyage</t>
    </r>
    <r>
      <rPr>
        <b/>
        <sz val="11"/>
        <color theme="1"/>
        <rFont val="Times New Roman"/>
        <family val="1"/>
      </rPr>
      <t xml:space="preserve">
           Nombre d’agents : 1
           Horaire : 8h et 6j/7
</t>
    </r>
  </si>
  <si>
    <t xml:space="preserve">                                                                                                                  TOTAL HT</t>
  </si>
  <si>
    <t xml:space="preserve">                                                                                                                  TVA 20%</t>
  </si>
  <si>
    <t xml:space="preserve">                                                                                                                  TOTAL TTC</t>
  </si>
  <si>
    <t xml:space="preserve">                                                                                                                                         TAUX DE MAJORATION EN POURCENTAGE %</t>
  </si>
  <si>
    <t xml:space="preserve">                                                                                                                                                                         MONTANT DE MAJORATION</t>
  </si>
  <si>
    <t xml:space="preserve">                                                                                                                             MONTANT TOTAL EN DH TTC APRES MAJORATION </t>
  </si>
  <si>
    <t>(*) - La majoration consentie par le concurrent ne peut être nulle et doit être exprimée en pourcentage arrêté au deuxième chiffre après la virgule au plus, sous peine d'écartement de son offre.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</si>
</sst>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 indent="5"/>
    </xf>
    <xf numFmtId="0" fontId="3" fillId="0" borderId="12" xfId="0" applyFont="1" applyBorder="1" applyAlignment="1">
      <alignment wrapText="1"/>
    </xf>
    <xf numFmtId="0" fontId="2" fillId="0" borderId="17" xfId="0" applyFont="1" applyBorder="1" applyAlignment="1">
      <alignment horizontal="left" wrapText="1" indent="5"/>
    </xf>
    <xf numFmtId="0" fontId="2" fillId="0" borderId="19" xfId="0" applyFont="1" applyBorder="1" applyAlignment="1">
      <alignment horizontal="left" wrapText="1" indent="5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right" wrapText="1"/>
    </xf>
    <xf numFmtId="2" fontId="2" fillId="2" borderId="15" xfId="0" applyNumberFormat="1" applyFont="1" applyFill="1" applyBorder="1" applyAlignment="1">
      <alignment horizontal="right" wrapText="1"/>
    </xf>
    <xf numFmtId="0" fontId="0" fillId="0" borderId="15" xfId="0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22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2" fillId="0" borderId="24" xfId="0" applyFont="1" applyBorder="1" applyAlignment="1">
      <alignment horizontal="right" wrapText="1"/>
    </xf>
    <xf numFmtId="0" fontId="2" fillId="0" borderId="25" xfId="0" applyFont="1" applyBorder="1" applyAlignment="1">
      <alignment horizontal="right" wrapText="1"/>
    </xf>
    <xf numFmtId="0" fontId="2" fillId="0" borderId="26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1028700</xdr:colOff>
      <xdr:row>1</xdr:row>
      <xdr:rowOff>19050</xdr:rowOff>
    </xdr:from>
    <xdr:to>
      <xdr:col>5</xdr:col>
      <xdr:colOff>523875</xdr:colOff>
      <xdr:row>3</xdr:row>
      <xdr:rowOff>9525</xdr:rowOff>
    </xdr:to>
    <xdr:sp macro="" textlink="">
      <xdr:nvSpPr>
        <xdr:cNvPr id="3" name="ZoneTexte 2"/>
        <xdr:cNvSpPr txBox="1"/>
      </xdr:nvSpPr>
      <xdr:spPr>
        <a:xfrm>
          <a:off x="2209800" y="1581150"/>
          <a:ext cx="53340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400" b="1" u="sng"/>
            <a:t>Bordereaux des prix et détails estimatifs</a:t>
          </a:r>
        </a:p>
      </xdr:txBody>
    </xdr:sp>
    <xdr:clientData/>
  </xdr:twoCellAnchor>
  <xdr:twoCellAnchor>
    <xdr:from>
      <xdr:col>1</xdr:col>
      <xdr:colOff>457200</xdr:colOff>
      <xdr:row>3</xdr:row>
      <xdr:rowOff>47625</xdr:rowOff>
    </xdr:from>
    <xdr:to>
      <xdr:col>7</xdr:col>
      <xdr:colOff>104774</xdr:colOff>
      <xdr:row>6</xdr:row>
      <xdr:rowOff>57151</xdr:rowOff>
    </xdr:to>
    <xdr:sp macro="" textlink="">
      <xdr:nvSpPr>
        <xdr:cNvPr id="4" name="ZoneTexte 3"/>
        <xdr:cNvSpPr txBox="1"/>
      </xdr:nvSpPr>
      <xdr:spPr>
        <a:xfrm>
          <a:off x="828675" y="1990725"/>
          <a:ext cx="9258299" cy="58102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 eaLnBrk="1" fontAlgn="auto" latinLnBrk="0" hangingPunct="1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Appel d'offres ouvert international à majoration n°08/2026/DRI-MAR : Nettoyage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et entretien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des immeubles administratifs relevant de la Direction Régionale des Impôts de Marrakech. </a:t>
          </a:r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6"/>
  <sheetViews>
    <sheetView tabSelected="1" workbookViewId="0">
      <selection activeCell="B11" sqref="B11:G11"/>
    </sheetView>
  </sheetViews>
  <sheetFormatPr baseColWidth="10" defaultRowHeight="15"/>
  <cols>
    <col min="1" max="1" width="5.5703125" style="1" customWidth="1"/>
    <col min="2" max="2" width="12.140625" style="1" customWidth="1"/>
    <col min="3" max="3" width="53.85546875" style="1" customWidth="1"/>
    <col min="4" max="4" width="16.7109375" style="1" customWidth="1"/>
    <col min="5" max="5" width="17" style="1" customWidth="1"/>
    <col min="6" max="6" width="21.140625" style="1" customWidth="1"/>
    <col min="7" max="7" width="23.28515625" style="1" customWidth="1"/>
    <col min="8" max="16384" width="11.42578125" style="1"/>
  </cols>
  <sheetData>
    <row r="1" spans="2:7" ht="24" customHeight="1"/>
    <row r="8" spans="2:7" ht="15.75" thickBot="1"/>
    <row r="9" spans="2:7" ht="29.25" thickBot="1">
      <c r="B9" s="19" t="s">
        <v>0</v>
      </c>
      <c r="C9" s="19" t="s">
        <v>1</v>
      </c>
      <c r="D9" s="19" t="s">
        <v>2</v>
      </c>
      <c r="E9" s="19" t="s">
        <v>3</v>
      </c>
      <c r="F9" s="2" t="s">
        <v>4</v>
      </c>
      <c r="G9" s="19" t="s">
        <v>5</v>
      </c>
    </row>
    <row r="10" spans="2:7" ht="15.75" thickBot="1">
      <c r="B10" s="20"/>
      <c r="C10" s="20"/>
      <c r="D10" s="20"/>
      <c r="E10" s="20"/>
      <c r="F10" s="3" t="s">
        <v>6</v>
      </c>
      <c r="G10" s="20"/>
    </row>
    <row r="11" spans="2:7" ht="52.5" customHeight="1">
      <c r="B11" s="16" t="s">
        <v>7</v>
      </c>
      <c r="C11" s="17"/>
      <c r="D11" s="17"/>
      <c r="E11" s="17"/>
      <c r="F11" s="17"/>
      <c r="G11" s="18"/>
    </row>
    <row r="12" spans="2:7" ht="20.100000000000001" customHeight="1">
      <c r="B12" s="32">
        <v>1</v>
      </c>
      <c r="C12" s="4" t="s">
        <v>8</v>
      </c>
      <c r="D12" s="25" t="s">
        <v>9</v>
      </c>
      <c r="E12" s="28">
        <v>12</v>
      </c>
      <c r="F12" s="33">
        <v>113288.35</v>
      </c>
      <c r="G12" s="34">
        <f>F12*E12</f>
        <v>1359460.2000000002</v>
      </c>
    </row>
    <row r="13" spans="2:7" ht="20.100000000000001" customHeight="1">
      <c r="B13" s="32"/>
      <c r="C13" s="5" t="s">
        <v>10</v>
      </c>
      <c r="D13" s="25"/>
      <c r="E13" s="28"/>
      <c r="F13" s="33"/>
      <c r="G13" s="34"/>
    </row>
    <row r="14" spans="2:7" ht="20.100000000000001" customHeight="1">
      <c r="B14" s="32"/>
      <c r="C14" s="5" t="s">
        <v>11</v>
      </c>
      <c r="D14" s="25"/>
      <c r="E14" s="28"/>
      <c r="F14" s="33"/>
      <c r="G14" s="34"/>
    </row>
    <row r="15" spans="2:7" ht="20.100000000000001" customHeight="1">
      <c r="B15" s="21">
        <v>2</v>
      </c>
      <c r="C15" s="6" t="s">
        <v>8</v>
      </c>
      <c r="D15" s="24" t="s">
        <v>9</v>
      </c>
      <c r="E15" s="27">
        <v>12</v>
      </c>
      <c r="F15" s="30">
        <v>40667.61</v>
      </c>
      <c r="G15" s="31">
        <f>F15*E15</f>
        <v>488011.32</v>
      </c>
    </row>
    <row r="16" spans="2:7" ht="20.100000000000001" customHeight="1">
      <c r="B16" s="22"/>
      <c r="C16" s="7" t="s">
        <v>12</v>
      </c>
      <c r="D16" s="25"/>
      <c r="E16" s="28"/>
      <c r="F16" s="30"/>
      <c r="G16" s="31"/>
    </row>
    <row r="17" spans="2:7" ht="20.100000000000001" customHeight="1">
      <c r="B17" s="23"/>
      <c r="C17" s="8" t="s">
        <v>13</v>
      </c>
      <c r="D17" s="26"/>
      <c r="E17" s="29"/>
      <c r="F17" s="30"/>
      <c r="G17" s="31"/>
    </row>
    <row r="18" spans="2:7" ht="64.5" customHeight="1">
      <c r="B18" s="9">
        <v>3</v>
      </c>
      <c r="C18" s="10" t="s">
        <v>14</v>
      </c>
      <c r="D18" s="11" t="s">
        <v>9</v>
      </c>
      <c r="E18" s="11">
        <v>12</v>
      </c>
      <c r="F18" s="12">
        <v>5809.66</v>
      </c>
      <c r="G18" s="13">
        <f>F18*E18</f>
        <v>69715.92</v>
      </c>
    </row>
    <row r="19" spans="2:7" ht="19.5" customHeight="1" thickBot="1">
      <c r="B19" s="36" t="s">
        <v>15</v>
      </c>
      <c r="C19" s="37"/>
      <c r="D19" s="37"/>
      <c r="E19" s="37"/>
      <c r="F19" s="37"/>
      <c r="G19" s="13">
        <f>G12+G15+G18</f>
        <v>1917187.4400000002</v>
      </c>
    </row>
    <row r="20" spans="2:7" ht="21" customHeight="1" thickBot="1">
      <c r="B20" s="38" t="s">
        <v>16</v>
      </c>
      <c r="C20" s="39"/>
      <c r="D20" s="39"/>
      <c r="E20" s="39"/>
      <c r="F20" s="39"/>
      <c r="G20" s="13">
        <f>G19*20%</f>
        <v>383437.48800000007</v>
      </c>
    </row>
    <row r="21" spans="2:7" ht="21.75" customHeight="1" thickBot="1">
      <c r="B21" s="38" t="s">
        <v>17</v>
      </c>
      <c r="C21" s="39"/>
      <c r="D21" s="39"/>
      <c r="E21" s="39"/>
      <c r="F21" s="39"/>
      <c r="G21" s="14">
        <f>G19+G20</f>
        <v>2300624.9280000003</v>
      </c>
    </row>
    <row r="22" spans="2:7" customFormat="1" ht="30" customHeight="1">
      <c r="B22" s="40" t="s">
        <v>18</v>
      </c>
      <c r="C22" s="41"/>
      <c r="D22" s="41"/>
      <c r="E22" s="41"/>
      <c r="F22" s="42"/>
      <c r="G22" s="15"/>
    </row>
    <row r="23" spans="2:7" customFormat="1" ht="30" customHeight="1">
      <c r="B23" s="40" t="s">
        <v>19</v>
      </c>
      <c r="C23" s="41"/>
      <c r="D23" s="41"/>
      <c r="E23" s="41"/>
      <c r="F23" s="42"/>
      <c r="G23" s="15"/>
    </row>
    <row r="24" spans="2:7" customFormat="1" ht="30" customHeight="1">
      <c r="B24" s="40" t="s">
        <v>20</v>
      </c>
      <c r="C24" s="41"/>
      <c r="D24" s="41"/>
      <c r="E24" s="41"/>
      <c r="F24" s="42"/>
      <c r="G24" s="15"/>
    </row>
    <row r="26" spans="2:7" ht="33.75" customHeight="1">
      <c r="B26" s="35" t="s">
        <v>21</v>
      </c>
      <c r="C26" s="35"/>
      <c r="D26" s="35"/>
      <c r="E26" s="35"/>
      <c r="F26" s="35"/>
      <c r="G26" s="35"/>
    </row>
  </sheetData>
  <mergeCells count="23">
    <mergeCell ref="B26:G26"/>
    <mergeCell ref="B19:F19"/>
    <mergeCell ref="B20:F20"/>
    <mergeCell ref="B21:F21"/>
    <mergeCell ref="B22:F22"/>
    <mergeCell ref="B23:F23"/>
    <mergeCell ref="B24:F24"/>
    <mergeCell ref="B12:B14"/>
    <mergeCell ref="D12:D14"/>
    <mergeCell ref="E12:E14"/>
    <mergeCell ref="F12:F14"/>
    <mergeCell ref="G12:G14"/>
    <mergeCell ref="B15:B17"/>
    <mergeCell ref="D15:D17"/>
    <mergeCell ref="E15:E17"/>
    <mergeCell ref="F15:F17"/>
    <mergeCell ref="G15:G17"/>
    <mergeCell ref="B11:G11"/>
    <mergeCell ref="B9:B10"/>
    <mergeCell ref="C9:C10"/>
    <mergeCell ref="D9:D10"/>
    <mergeCell ref="E9:E10"/>
    <mergeCell ref="G9:G10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2026-06-29T11:42:32Z</dcterms:modified>
</cp:coreProperties>
</file>