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SERVICE TECHNIQUE\PC COM\marches et AO\2026\AO 18 2026  ENGINS\AO 18  2026  rectif 30 06\"/>
    </mc:Choice>
  </mc:AlternateContent>
  <xr:revisionPtr revIDLastSave="0" documentId="13_ncr:1_{B034307D-369E-49AD-ACD4-F29A111497BD}" xr6:coauthVersionLast="47" xr6:coauthVersionMax="47" xr10:uidLastSave="{00000000-0000-0000-0000-000000000000}"/>
  <bookViews>
    <workbookView xWindow="-120" yWindow="-120" windowWidth="29040" windowHeight="15720" tabRatio="856" xr2:uid="{00000000-000D-0000-FFFF-FFFF00000000}"/>
  </bookViews>
  <sheets>
    <sheet name="Borderau_ 17 2026" sheetId="6" r:id="rId1"/>
  </sheets>
  <definedNames>
    <definedName name="End_Bal">#REF!</definedName>
    <definedName name="Header_Row">ROW(#REF!)</definedName>
    <definedName name="Interest_Rate">#REF!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"10/19/2017 17:36:59"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Last_Row">IF(Values_Entered,Header_Row+Number_of_Payments,Header_Row)</definedName>
    <definedName name="Loan_Amount">#REF!</definedName>
    <definedName name="Loan_Start">#REF!</definedName>
    <definedName name="Loan_Years">#REF!</definedName>
    <definedName name="Num_Pmt_Per_Year">#REF!</definedName>
    <definedName name="Number_of_Payments">MATCH(0.01,End_Bal,-1)+1</definedName>
    <definedName name="Pay_Num">#REF!</definedName>
    <definedName name="Scheduled_Monthly_Payment">#REF!</definedName>
    <definedName name="Values_Entered">IF(Loan_Amount*Interest_Rate*Loan_Years*Loan_Start&gt;0,1,0)</definedName>
    <definedName name="_xlnm.Print_Area" localSheetId="0">'Borderau_ 17 2026'!$A$1:$F$17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6" l="1"/>
  <c r="F13" i="6"/>
  <c r="F15" i="6" l="1"/>
  <c r="F17" i="6" l="1"/>
  <c r="F16" i="6"/>
</calcChain>
</file>

<file path=xl/sharedStrings.xml><?xml version="1.0" encoding="utf-8"?>
<sst xmlns="http://schemas.openxmlformats.org/spreadsheetml/2006/main" count="21" uniqueCount="20">
  <si>
    <t xml:space="preserve">Désignation </t>
  </si>
  <si>
    <t>Unité</t>
  </si>
  <si>
    <t>Qté</t>
  </si>
  <si>
    <t>N°</t>
  </si>
  <si>
    <t>U</t>
  </si>
  <si>
    <t>PU/HT</t>
  </si>
  <si>
    <t>Total Général H.T en dhs</t>
  </si>
  <si>
    <t>T.V.A 20% en dhs</t>
  </si>
  <si>
    <t>Total Général T.T.C en dhs</t>
  </si>
  <si>
    <t>PT/HT</t>
  </si>
  <si>
    <t>PACHALIK DE TAHANAOUT</t>
  </si>
  <si>
    <t>COMMUNE  DE TAHANAOUT</t>
  </si>
  <si>
    <t xml:space="preserve"> Bordereau des prix - Détail Estimatif</t>
  </si>
  <si>
    <t>ROYAUME DU MAROC</t>
  </si>
  <si>
    <t>MINISTERE DE L'INTERIEUR</t>
  </si>
  <si>
    <t>PROVINCE D'AL HAOUZ</t>
  </si>
  <si>
    <t>OBJET : ACQUISITION DE DEUX CAMIONS EQUIPEES D’UN BENNE SATELLITE DE 4,5 M³ ET 6.0 M³ NEUF AU PROFIT DE LA COMMUNE DE LA COMMUNE DE TAHANNAOUT, PROVINCE D’AL HAOUZ – LOT UNIQUE</t>
  </si>
  <si>
    <t>Acquisition de camion équipée d’un benne satellite de 4.5 m³</t>
  </si>
  <si>
    <t>Acquisition de camion équipée d’un benne satellite de 6 m³</t>
  </si>
  <si>
    <t>AOI :18/2026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</si>
</sst>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#,##0.00&quot; DH&quot;"/>
  </numFmts>
  <fonts count="16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202020"/>
      <name val="Times New Roman"/>
      <family val="1"/>
    </font>
    <font>
      <b/>
      <sz val="10"/>
      <name val="Tw Cen MT"/>
      <family val="2"/>
    </font>
    <font>
      <b/>
      <sz val="16"/>
      <name val="Arial"/>
      <family val="2"/>
    </font>
    <font>
      <sz val="10"/>
      <name val="Tw Cen MT"/>
      <family val="2"/>
    </font>
    <font>
      <b/>
      <sz val="14"/>
      <name val="Tw Cen MT"/>
      <family val="2"/>
    </font>
    <font>
      <sz val="12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7">
    <xf numFmtId="0" fontId="0" fillId="0" borderId="0"/>
    <xf numFmtId="0" fontId="1" fillId="0" borderId="0" applyNumberFormat="0" applyBorder="0" applyProtection="0"/>
    <xf numFmtId="0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</cellStyleXfs>
  <cellXfs count="33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5" fillId="3" borderId="3" xfId="0" applyFont="1" applyFill="1" applyBorder="1" applyAlignment="1">
      <alignment horizontal="center" vertical="center" wrapText="1"/>
    </xf>
    <xf numFmtId="165" fontId="5" fillId="2" borderId="1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165" fontId="5" fillId="2" borderId="2" xfId="0" applyNumberFormat="1" applyFont="1" applyFill="1" applyBorder="1" applyAlignment="1">
      <alignment horizontal="center" vertical="center"/>
    </xf>
    <xf numFmtId="0" fontId="7" fillId="3" borderId="0" xfId="4" applyFont="1" applyFill="1"/>
    <xf numFmtId="0" fontId="9" fillId="3" borderId="0" xfId="4" applyFont="1" applyFill="1"/>
    <xf numFmtId="0" fontId="2" fillId="0" borderId="0" xfId="6" applyAlignment="1">
      <alignment vertical="center"/>
    </xf>
    <xf numFmtId="0" fontId="0" fillId="0" borderId="3" xfId="0" applyBorder="1" applyAlignment="1">
      <alignment horizontal="center" vertical="center"/>
    </xf>
    <xf numFmtId="165" fontId="11" fillId="0" borderId="5" xfId="1" applyNumberFormat="1" applyFont="1" applyBorder="1" applyAlignment="1">
      <alignment horizontal="center" vertical="center"/>
    </xf>
    <xf numFmtId="0" fontId="12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3" fillId="0" borderId="3" xfId="0" applyFont="1" applyBorder="1" applyAlignment="1">
      <alignment horizontal="center" vertical="center" wrapText="1"/>
    </xf>
    <xf numFmtId="164" fontId="13" fillId="0" borderId="3" xfId="3" applyFont="1" applyBorder="1" applyAlignment="1">
      <alignment horizontal="center" vertical="center" wrapText="1"/>
    </xf>
    <xf numFmtId="4" fontId="14" fillId="0" borderId="3" xfId="0" applyNumberFormat="1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8" fillId="0" borderId="0" xfId="5" applyFont="1" applyAlignment="1">
      <alignment horizontal="center" vertical="center" wrapText="1"/>
    </xf>
    <xf numFmtId="0" fontId="15" fillId="0" borderId="0" xfId="5" applyFont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0" fillId="0" borderId="0" xfId="4" applyFont="1" applyAlignment="1">
      <alignment horizontal="center" vertical="center"/>
    </xf>
    <xf numFmtId="0" fontId="10" fillId="0" borderId="0" xfId="4" applyFont="1" applyAlignment="1">
      <alignment horizontal="center" vertical="top"/>
    </xf>
    <xf numFmtId="0" fontId="10" fillId="0" borderId="0" xfId="4" applyFont="1" applyAlignment="1">
      <alignment horizontal="center"/>
    </xf>
  </cellXfs>
  <cellStyles count="7">
    <cellStyle name="Milliers" xfId="3" builtinId="3"/>
    <cellStyle name="Normal" xfId="0" builtinId="0"/>
    <cellStyle name="Normal 10" xfId="5" xr:uid="{F889D683-6FE9-4E02-BAEA-668956F7886D}"/>
    <cellStyle name="Normal 3 2" xfId="6" xr:uid="{90F67456-27C8-400F-B649-7A811F5D04CC}"/>
    <cellStyle name="Normal 5" xfId="1" xr:uid="{00000000-0005-0000-0000-000002000000}"/>
    <cellStyle name="Normal 6" xfId="4" xr:uid="{624ADE93-43A6-4CC1-A67F-599F6319D7D1}"/>
    <cellStyle name="Währung" xfId="2" xr:uid="{00000000-0005-0000-0000-00000400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M17"/>
  <sheetViews>
    <sheetView tabSelected="1" view="pageBreakPreview" zoomScaleNormal="115" zoomScaleSheetLayoutView="100" zoomScalePageLayoutView="85" workbookViewId="0">
      <selection activeCell="I14" sqref="I14"/>
    </sheetView>
  </sheetViews>
  <sheetFormatPr baseColWidth="10" defaultColWidth="89.5" defaultRowHeight="15.75" x14ac:dyDescent="0.25"/>
  <cols>
    <col min="1" max="1" width="3.5" style="4" bestFit="1" customWidth="1"/>
    <col min="2" max="2" width="72" style="7" customWidth="1"/>
    <col min="3" max="3" width="5.75" style="8" bestFit="1" customWidth="1"/>
    <col min="4" max="4" width="15" style="8" customWidth="1"/>
    <col min="5" max="5" width="15" style="4" customWidth="1"/>
    <col min="6" max="7" width="17.375" style="2" customWidth="1"/>
    <col min="8" max="8" width="7.75" style="2" bestFit="1" customWidth="1"/>
    <col min="9" max="9" width="16.5" style="2" bestFit="1" customWidth="1"/>
    <col min="10" max="16384" width="89.5" style="4"/>
  </cols>
  <sheetData>
    <row r="1" spans="1:247" s="13" customFormat="1" ht="15.75" customHeight="1" x14ac:dyDescent="0.3">
      <c r="A1" s="32" t="s">
        <v>13</v>
      </c>
      <c r="B1" s="32"/>
      <c r="C1" s="32"/>
      <c r="D1" s="32"/>
      <c r="E1" s="32"/>
      <c r="F1" s="32"/>
    </row>
    <row r="2" spans="1:247" s="13" customFormat="1" ht="15.75" customHeight="1" x14ac:dyDescent="0.3">
      <c r="A2" s="32" t="s">
        <v>14</v>
      </c>
      <c r="B2" s="32"/>
      <c r="C2" s="32"/>
      <c r="D2" s="32"/>
      <c r="E2" s="32"/>
      <c r="F2" s="32"/>
    </row>
    <row r="3" spans="1:247" s="13" customFormat="1" ht="15.75" customHeight="1" x14ac:dyDescent="0.3">
      <c r="A3" s="32" t="s">
        <v>15</v>
      </c>
      <c r="B3" s="32"/>
      <c r="C3" s="32"/>
      <c r="D3" s="32"/>
      <c r="E3" s="32"/>
      <c r="F3" s="32"/>
    </row>
    <row r="4" spans="1:247" s="13" customFormat="1" ht="15.75" customHeight="1" x14ac:dyDescent="0.3">
      <c r="A4" s="32" t="s">
        <v>10</v>
      </c>
      <c r="B4" s="32"/>
      <c r="C4" s="32"/>
      <c r="D4" s="32"/>
      <c r="E4" s="32"/>
      <c r="F4" s="32"/>
    </row>
    <row r="5" spans="1:247" s="13" customFormat="1" ht="15.75" customHeight="1" x14ac:dyDescent="0.3">
      <c r="A5" s="32" t="s">
        <v>11</v>
      </c>
      <c r="B5" s="32"/>
      <c r="C5" s="32"/>
      <c r="D5" s="32"/>
      <c r="E5" s="32"/>
      <c r="F5" s="32"/>
    </row>
    <row r="6" spans="1:247" s="14" customFormat="1" ht="7.5" customHeight="1" x14ac:dyDescent="0.2">
      <c r="A6" s="24"/>
      <c r="B6" s="24"/>
      <c r="C6" s="24"/>
      <c r="D6" s="24"/>
      <c r="E6" s="24"/>
      <c r="F6" s="24"/>
    </row>
    <row r="7" spans="1:247" s="1" customFormat="1" ht="48" customHeight="1" x14ac:dyDescent="0.25">
      <c r="A7" s="25" t="s">
        <v>16</v>
      </c>
      <c r="B7" s="25"/>
      <c r="C7" s="25"/>
      <c r="D7" s="25"/>
      <c r="E7" s="25"/>
      <c r="F7" s="2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</row>
    <row r="8" spans="1:247" s="14" customFormat="1" ht="25.9" customHeight="1" x14ac:dyDescent="0.2">
      <c r="A8" s="30" t="s">
        <v>12</v>
      </c>
      <c r="B8" s="30"/>
      <c r="C8" s="30"/>
      <c r="D8" s="30"/>
      <c r="E8" s="30"/>
      <c r="F8" s="30"/>
    </row>
    <row r="9" spans="1:247" s="14" customFormat="1" ht="19.5" customHeight="1" x14ac:dyDescent="0.2">
      <c r="A9" s="31" t="s">
        <v>19</v>
      </c>
      <c r="B9" s="31"/>
      <c r="C9" s="31"/>
      <c r="D9" s="31"/>
      <c r="E9" s="31"/>
      <c r="F9" s="31"/>
    </row>
    <row r="10" spans="1:247" x14ac:dyDescent="0.25">
      <c r="A10" s="5"/>
      <c r="B10" s="6"/>
      <c r="C10" s="5"/>
      <c r="D10" s="5"/>
      <c r="E10" s="5"/>
      <c r="F10" s="3"/>
      <c r="G10" s="3"/>
    </row>
    <row r="11" spans="1:247" ht="15.6" customHeight="1" x14ac:dyDescent="0.25">
      <c r="A11" s="27" t="s">
        <v>3</v>
      </c>
      <c r="B11" s="28" t="s">
        <v>0</v>
      </c>
      <c r="C11" s="26" t="s">
        <v>1</v>
      </c>
      <c r="D11" s="26" t="s">
        <v>2</v>
      </c>
      <c r="E11" s="26" t="s">
        <v>5</v>
      </c>
      <c r="F11" s="11"/>
      <c r="G11" s="4"/>
      <c r="H11" s="4"/>
      <c r="I11" s="4"/>
    </row>
    <row r="12" spans="1:247" ht="16.5" thickBot="1" x14ac:dyDescent="0.3">
      <c r="A12" s="27"/>
      <c r="B12" s="29"/>
      <c r="C12" s="26"/>
      <c r="D12" s="26"/>
      <c r="E12" s="26"/>
      <c r="F12" s="9" t="s">
        <v>9</v>
      </c>
      <c r="G12" s="4"/>
      <c r="H12" s="4"/>
      <c r="I12" s="4"/>
    </row>
    <row r="13" spans="1:247" s="1" customFormat="1" ht="65.25" customHeight="1" thickBot="1" x14ac:dyDescent="0.3">
      <c r="A13" s="16">
        <v>1</v>
      </c>
      <c r="B13" s="18" t="s">
        <v>17</v>
      </c>
      <c r="C13" s="20" t="s">
        <v>4</v>
      </c>
      <c r="D13" s="21">
        <v>1</v>
      </c>
      <c r="E13" s="22"/>
      <c r="F13" s="17">
        <f>D13*E13</f>
        <v>0</v>
      </c>
    </row>
    <row r="14" spans="1:247" s="1" customFormat="1" ht="65.25" customHeight="1" thickBot="1" x14ac:dyDescent="0.3">
      <c r="A14" s="16">
        <v>2</v>
      </c>
      <c r="B14" s="19" t="s">
        <v>18</v>
      </c>
      <c r="C14" s="20" t="s">
        <v>4</v>
      </c>
      <c r="D14" s="21">
        <v>1</v>
      </c>
      <c r="E14" s="22"/>
      <c r="F14" s="17">
        <f>D14*E14</f>
        <v>0</v>
      </c>
    </row>
    <row r="15" spans="1:247" ht="27" customHeight="1" x14ac:dyDescent="0.25">
      <c r="A15" s="23" t="s">
        <v>6</v>
      </c>
      <c r="B15" s="23"/>
      <c r="C15" s="23"/>
      <c r="D15" s="23"/>
      <c r="E15" s="23"/>
      <c r="F15" s="12">
        <f>F14+F13</f>
        <v>0</v>
      </c>
      <c r="G15" s="4"/>
      <c r="H15" s="4"/>
      <c r="I15" s="4"/>
    </row>
    <row r="16" spans="1:247" ht="27" customHeight="1" x14ac:dyDescent="0.25">
      <c r="A16" s="23" t="s">
        <v>7</v>
      </c>
      <c r="B16" s="23"/>
      <c r="C16" s="23"/>
      <c r="D16" s="23"/>
      <c r="E16" s="23"/>
      <c r="F16" s="10">
        <f>F15*0.2</f>
        <v>0</v>
      </c>
      <c r="G16" s="4"/>
      <c r="H16" s="4"/>
      <c r="I16" s="4"/>
    </row>
    <row r="17" spans="1:9" ht="22.5" customHeight="1" x14ac:dyDescent="0.25">
      <c r="A17" s="23" t="s">
        <v>8</v>
      </c>
      <c r="B17" s="23"/>
      <c r="C17" s="23"/>
      <c r="D17" s="23"/>
      <c r="E17" s="23"/>
      <c r="F17" s="10">
        <f>F15+F16</f>
        <v>0</v>
      </c>
      <c r="G17" s="4"/>
      <c r="H17" s="4"/>
      <c r="I17" s="4"/>
    </row>
  </sheetData>
  <mergeCells count="17">
    <mergeCell ref="A1:F1"/>
    <mergeCell ref="A2:F2"/>
    <mergeCell ref="A3:F3"/>
    <mergeCell ref="A4:F4"/>
    <mergeCell ref="A5:F5"/>
    <mergeCell ref="A17:E17"/>
    <mergeCell ref="A16:E16"/>
    <mergeCell ref="A6:F6"/>
    <mergeCell ref="A7:F7"/>
    <mergeCell ref="D11:D12"/>
    <mergeCell ref="A15:E15"/>
    <mergeCell ref="A11:A12"/>
    <mergeCell ref="B11:B12"/>
    <mergeCell ref="C11:C12"/>
    <mergeCell ref="E11:E12"/>
    <mergeCell ref="A8:F8"/>
    <mergeCell ref="A9:F9"/>
  </mergeCells>
  <printOptions horizontalCentered="1" verticalCentered="1"/>
  <pageMargins left="0" right="0" top="0" bottom="0" header="0" footer="0"/>
  <pageSetup paperSize="9" scale="90" orientation="landscape" r:id="rId1"/>
  <colBreaks count="1" manualBreakCount="1">
    <brk id="6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EAE75E7A30784180EBE78FFF25C7C8" ma:contentTypeVersion="0" ma:contentTypeDescription="Crée un document." ma:contentTypeScope="" ma:versionID="35472402b4322eef283d119e3515015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9b941d2d5477821b12ae7385ae973e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1E277C-5677-4AD6-8021-922B40FE3398}">
  <ds:schemaRefs>
    <ds:schemaRef ds:uri="http://purl.org/dc/dcmitype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A776C0B-8AA1-4B6E-A198-C9BB1433FD2B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07BD0C4-ACDE-409D-B5E6-159400B7059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Borderau_ 17 2026</vt:lpstr>
      <vt:lpstr>'Borderau_ 17 2026'!Zone_d_impression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Zineb Ksaimi</dc:creator>
  <cp:lastModifiedBy>pc</cp:lastModifiedBy>
  <cp:lastPrinted>2026-06-09T12:28:01Z</cp:lastPrinted>
  <dcterms:created xsi:type="dcterms:W3CDTF">2016-09-08T12:37:16Z</dcterms:created>
  <dcterms:modified xsi:type="dcterms:W3CDTF">2026-07-09T08:11:44Z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0x01010023EAE75E7A30784180EBE78FFF25C7C8</vt:lpwstr>
  </property>
</Properties>
</file>