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O 24-2026-EXP-AREF FOURNITURES DE BUREAU\"/>
    </mc:Choice>
  </mc:AlternateContent>
  <bookViews>
    <workbookView xWindow="0" yWindow="0" windowWidth="28800" windowHeight="12110" tabRatio="824"/>
  </bookViews>
  <sheets>
    <sheet name="BPDE" sheetId="26" r:id="rId1"/>
    <sheet name="Feuil2" sheetId="24" state="hidden" r:id="rId2"/>
  </sheets>
  <definedNames>
    <definedName name="_xlnm._FilterDatabase" localSheetId="0" hidden="1">BPDE!$A$6:$H$32</definedName>
    <definedName name="_xlnm.Print_Titles" localSheetId="0">BPDE!$1:$5</definedName>
    <definedName name="_xlnm.Print_Area" localSheetId="0">BPDE!$A$1:$H$39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4" l="1"/>
  <c r="B4" i="24"/>
  <c r="B6" i="24" l="1"/>
</calcChain>
</file>

<file path=xl/sharedStrings.xml><?xml version="1.0" encoding="utf-8"?>
<sst xmlns="http://schemas.openxmlformats.org/spreadsheetml/2006/main" count="75" uniqueCount="55">
  <si>
    <t>Désignation des Articles</t>
  </si>
  <si>
    <t xml:space="preserve">Unité </t>
  </si>
  <si>
    <t>Quantité</t>
  </si>
  <si>
    <t>Unité</t>
  </si>
  <si>
    <t>Total TTC</t>
  </si>
  <si>
    <t>Unité de Mesure ou de Compte</t>
  </si>
  <si>
    <t>Rame de 500 feuilles</t>
  </si>
  <si>
    <t>Total</t>
  </si>
  <si>
    <t xml:space="preserve">Bordereau des prix détail estimatif N°1
(examens du baccalauréat) </t>
  </si>
  <si>
    <t>Bordereau des prix détail estimatif N°2
(examens professionnels et concours)</t>
  </si>
  <si>
    <t>Total (HT)</t>
  </si>
  <si>
    <t>Tableau récapitulatif : 
AOO N° 04/EXP/2015 -LOT N°2    (Estimation)</t>
  </si>
  <si>
    <t>N° Article</t>
  </si>
  <si>
    <t xml:space="preserve"> </t>
  </si>
  <si>
    <t>TVA (Taux 20%)</t>
  </si>
  <si>
    <t>Total (TTC)</t>
  </si>
  <si>
    <t xml:space="preserve">Prix Unitaire
 (Hors TVA) 
En Chiffres </t>
  </si>
  <si>
    <t xml:space="preserve">Prix Total 
(Hors TVA) 
En Chiffres </t>
  </si>
  <si>
    <t>Agrafeuse à pince corps en métal chromée E6 24/6  26/6,  1er choix</t>
  </si>
  <si>
    <t xml:space="preserve"> Crayon graphite corps hexa formel en bois, Facile à gommer et à tailler, Graduation : HB2 ou équivalent</t>
  </si>
  <si>
    <t>Stylo bleu à bille : Corps transparent , Pointe moyenne 0,7 mm, Idéal pour un usage quotidien, Livré par boite, Marque BIC ou équivalent</t>
  </si>
  <si>
    <t>Stylo noir à bille : Corps transparent , Pointe moyenne 0,7 mm, Idéal pour un usage quotidien, Livré par boite, Marque BIC ou équivalent</t>
  </si>
  <si>
    <t>Stylo rouge à bille : Corps transparent , Pointe moyenne 0,7 mm, Idéal pour un usage quotidien, Livré par boite, Marque BIC ou équivalent</t>
  </si>
  <si>
    <t>Stylo correcteur : Séchage rapide, Débit régulier. Pour une réécriture plus facile, Capacité: 8ml, Formule haute performance pour un excellent pouvoir couvrant.</t>
  </si>
  <si>
    <t>Taux de TVA</t>
  </si>
  <si>
    <t>Stylo feutre de couleur bleu  bonne qualité</t>
  </si>
  <si>
    <t>Paquet de 12</t>
  </si>
  <si>
    <t>Stylo feutre de couleur noire  bonne qualité</t>
  </si>
  <si>
    <t>Stylo feutre de couleur rouge bonne qualité</t>
  </si>
  <si>
    <t>Cutter de papier Extra résistant ,de grand format ,de 1er choix.avec recharge</t>
  </si>
  <si>
    <t>Paquet</t>
  </si>
  <si>
    <t>Colle en bâton grand format 36 gr UHU ou équivalent</t>
  </si>
  <si>
    <t>Scotch de bureau Grand format 100m</t>
  </si>
  <si>
    <t>Marqueur non permanent rechargeable  pour tableau magnétique ,pointe ronde de 3.5mm ,encre non toxique et peu odorante,efface sans residus pendant 30 jours,effaçage a sec sur toutes les surfaces non poreuses,dim environ 13 cm livree avec 2 cartouche dim : 5.4 cm (±0,2 cm)longueur et 1.5 (±0,2 cm) diamètre
Paquet de quatre couleur</t>
  </si>
  <si>
    <t>Ciseau à bout rond de  Bureau 17cm 1er choix</t>
  </si>
  <si>
    <t>Fluorescent extra, Pigment brillant, Séchage rapide, Capuchon à clip, Différentes couleurs, avec pointe biseautée pour une largeur très variable et un séchage rapide différentes couleurs  Paquet de 4</t>
  </si>
  <si>
    <t>Agrafe ref 24/6 paquet de 5000 pcs "agrafe doré et de bonne qualité"</t>
  </si>
  <si>
    <r>
      <t xml:space="preserve">Clé USB 64 GO d'une marque mondialement reconnu et </t>
    </r>
    <r>
      <rPr>
        <sz val="11"/>
        <color theme="1"/>
        <rFont val="Calibri"/>
        <family val="2"/>
        <scheme val="minor"/>
      </rPr>
      <t>gravée</t>
    </r>
    <r>
      <rPr>
        <sz val="10"/>
        <color theme="1"/>
        <rFont val="Arial"/>
        <family val="2"/>
      </rPr>
      <t xml:space="preserve"> sur le produit </t>
    </r>
    <r>
      <rPr>
        <sz val="11"/>
        <color theme="1"/>
        <rFont val="Calibri"/>
        <family val="2"/>
        <scheme val="minor"/>
      </rPr>
      <t>3.1 minimum</t>
    </r>
  </si>
  <si>
    <t xml:space="preserve">BORDEREAU DES PRIX - DETAIL ESTIMATIF </t>
  </si>
  <si>
    <t> Fait à                                    Le :</t>
  </si>
  <si>
    <t>Signature et cachet du soumissionnaire :</t>
  </si>
  <si>
    <t>TVA (Taux 0%)</t>
  </si>
  <si>
    <t xml:space="preserve">Bloc note 100 pages A5 avec couverture à deux cotes </t>
  </si>
  <si>
    <t>Papier blanc pour photocopie, Format : A4 , 80 grammes /m², 500 feuilles, , marque Navigateur  ou équivalent</t>
  </si>
  <si>
    <t>Papier blanc pour photocopie, Format : A3 , 80 grammes /m², 500 feuilles, Pmarque Navigateur  ou équivalent</t>
  </si>
  <si>
    <t>BLOC DE 20 FEUILLES "FLIPCHART" (65X98) CM</t>
  </si>
  <si>
    <t>U</t>
  </si>
  <si>
    <t>CHEMISES À RABATS AVEC ÉLASTIQUES PLASTIFIE (Divers Couleurs)</t>
  </si>
  <si>
    <t>Enveloppe GM Blanche A4</t>
  </si>
  <si>
    <t>CHEMISES CARTONNÉES - 240G/M² - PAQUET DE 100 - Divers Couleurs</t>
  </si>
  <si>
    <t>CHEMISES BULLES - 60G - PAQUET DE 250</t>
  </si>
  <si>
    <t>BLOCS DE 100 NOTES REPOSITIONNABLES - POST IT - 6 COULEUR</t>
  </si>
  <si>
    <t>Montant 
TVA</t>
  </si>
  <si>
    <t>Flip chart, bloc de 20 feuilles pour tableau de conférence 810 x 585 mm</t>
  </si>
  <si>
    <t>Bloc de 20 feuilles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</si>
</sst>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_ ;[Red]\-#,##0\ "/>
  </numFmts>
  <fonts count="2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Cambria"/>
      <family val="1"/>
    </font>
    <font>
      <sz val="13"/>
      <name val="Cambria"/>
      <family val="1"/>
    </font>
    <font>
      <b/>
      <u/>
      <sz val="13"/>
      <name val="Cambria"/>
      <family val="1"/>
    </font>
    <font>
      <b/>
      <sz val="13"/>
      <name val="Cambria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Eras Medium ITC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mbria"/>
      <family val="1"/>
      <scheme val="major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9" fontId="12" fillId="0" borderId="7" xfId="1" applyNumberFormat="1" applyFont="1" applyBorder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165" fontId="13" fillId="0" borderId="0" xfId="0" applyNumberFormat="1" applyFont="1"/>
    <xf numFmtId="0" fontId="18" fillId="0" borderId="0" xfId="0" applyFont="1" applyAlignment="1">
      <alignment horizontal="left"/>
    </xf>
    <xf numFmtId="4" fontId="19" fillId="0" borderId="0" xfId="0" applyNumberFormat="1" applyFont="1" applyAlignment="1">
      <alignment horizontal="right" vertical="center"/>
    </xf>
    <xf numFmtId="4" fontId="13" fillId="0" borderId="0" xfId="0" applyNumberFormat="1" applyFont="1"/>
    <xf numFmtId="0" fontId="20" fillId="0" borderId="0" xfId="0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12" fillId="2" borderId="7" xfId="0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9" fontId="12" fillId="2" borderId="7" xfId="1" applyNumberFormat="1" applyFont="1" applyFill="1" applyBorder="1" applyAlignment="1">
      <alignment horizontal="center" vertical="center"/>
    </xf>
    <xf numFmtId="164" fontId="12" fillId="0" borderId="7" xfId="3" applyFont="1" applyFill="1" applyBorder="1" applyAlignment="1">
      <alignment vertical="center" wrapText="1"/>
    </xf>
    <xf numFmtId="43" fontId="0" fillId="0" borderId="7" xfId="0" applyNumberFormat="1" applyBorder="1" applyAlignment="1">
      <alignment vertical="center"/>
    </xf>
    <xf numFmtId="4" fontId="17" fillId="0" borderId="7" xfId="0" applyNumberFormat="1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5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</cellXfs>
  <cellStyles count="6">
    <cellStyle name="Milliers" xfId="3" builtinId="3"/>
    <cellStyle name="Milliers 2" xfId="2"/>
    <cellStyle name="Normal" xfId="0" builtinId="0"/>
    <cellStyle name="Normal 2" xfId="1"/>
    <cellStyle name="Normal 3" xfId="4"/>
    <cellStyle name="Pourcentag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73084</xdr:colOff>
      <xdr:row>2</xdr:row>
      <xdr:rowOff>198485</xdr:rowOff>
    </xdr:from>
    <xdr:ext cx="9658591" cy="1362058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6FC9AB-5F90-4D38-9D9C-813B6C09E4BF}"/>
            </a:ext>
          </a:extLst>
        </xdr:cNvPr>
        <xdr:cNvSpPr txBox="1"/>
      </xdr:nvSpPr>
      <xdr:spPr>
        <a:xfrm>
          <a:off x="73084" y="1519405"/>
          <a:ext cx="9658591" cy="13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1600" b="1">
              <a:solidFill>
                <a:schemeClr val="tx1"/>
              </a:solidFill>
              <a:effectLst>
                <a:outerShdw blurRad="38100" dist="19050" dir="2700000" algn="tl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Appel d'offres ouvert simplifié sur offres de prix</a:t>
          </a:r>
          <a:endParaRPr lang="fr-FR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600" b="1">
              <a:solidFill>
                <a:schemeClr val="tx1"/>
              </a:solidFill>
              <a:effectLst>
                <a:outerShdw blurRad="38100" dist="19050" dir="2700000" algn="tl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N° 24/2026/EXP-AREF.D0E DU 24/07/2026 A PARTIR DE 10H00</a:t>
          </a:r>
        </a:p>
        <a:p>
          <a:pPr algn="ctr"/>
          <a:r>
            <a:rPr lang="fr-FR" sz="1600" b="1">
              <a:solidFill>
                <a:schemeClr val="tx1"/>
              </a:solidFill>
              <a:effectLst>
                <a:outerShdw blurRad="38100" dist="19050" dir="2700000" algn="tl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 - EN LOT UNIQUE</a:t>
          </a:r>
          <a:endParaRPr lang="fr-FR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4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none" baseline="0">
              <a:solidFill>
                <a:schemeClr val="tx1"/>
              </a:solidFill>
              <a:latin typeface="+mn-lt"/>
              <a:ea typeface="+mn-ea"/>
              <a:cs typeface="+mn-cs"/>
            </a:rPr>
            <a:t>OBJET : </a:t>
          </a:r>
          <a:r>
            <a:rPr lang="fr-F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ACHAT DE FOURNITURES DE BUREAU ET INFORMATIQUES DESTINEES AU FORMATION CONTINUE DE  L'ACADEMIE REGIONALE DE L'EDUCATION ET DE LA FORMATION DAKHLA OUED EDDAHAB.</a:t>
          </a:r>
        </a:p>
        <a:p>
          <a:endParaRPr lang="fr-F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40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9525</xdr:colOff>
      <xdr:row>6</xdr:row>
      <xdr:rowOff>323490</xdr:rowOff>
    </xdr:from>
    <xdr:to>
      <xdr:col>1</xdr:col>
      <xdr:colOff>200025</xdr:colOff>
      <xdr:row>7</xdr:row>
      <xdr:rowOff>46425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39690" y="392681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190500</xdr:colOff>
      <xdr:row>6</xdr:row>
      <xdr:rowOff>0</xdr:rowOff>
    </xdr:from>
    <xdr:ext cx="190500" cy="476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001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295275</xdr:colOff>
      <xdr:row>6</xdr:row>
      <xdr:rowOff>0</xdr:rowOff>
    </xdr:from>
    <xdr:ext cx="190500" cy="47625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048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304800</xdr:colOff>
      <xdr:row>6</xdr:row>
      <xdr:rowOff>0</xdr:rowOff>
    </xdr:from>
    <xdr:ext cx="190500" cy="47625"/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144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9525</xdr:colOff>
      <xdr:row>6</xdr:row>
      <xdr:rowOff>0</xdr:rowOff>
    </xdr:from>
    <xdr:to>
      <xdr:col>1</xdr:col>
      <xdr:colOff>200025</xdr:colOff>
      <xdr:row>6</xdr:row>
      <xdr:rowOff>47625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1912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190500</xdr:colOff>
      <xdr:row>6</xdr:row>
      <xdr:rowOff>0</xdr:rowOff>
    </xdr:from>
    <xdr:ext cx="190500" cy="47625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1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295275</xdr:colOff>
      <xdr:row>6</xdr:row>
      <xdr:rowOff>0</xdr:rowOff>
    </xdr:from>
    <xdr:ext cx="190500" cy="47625"/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048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6096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78828</xdr:colOff>
      <xdr:row>6</xdr:row>
      <xdr:rowOff>0</xdr:rowOff>
    </xdr:from>
    <xdr:ext cx="190500" cy="47625"/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688428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304800</xdr:colOff>
      <xdr:row>6</xdr:row>
      <xdr:rowOff>0</xdr:rowOff>
    </xdr:from>
    <xdr:ext cx="190500" cy="47625"/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144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190500" cy="47625"/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52197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190500" cy="47625"/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5219700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5210175" y="5876925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538</xdr:colOff>
      <xdr:row>6</xdr:row>
      <xdr:rowOff>161746</xdr:rowOff>
    </xdr:from>
    <xdr:to>
      <xdr:col>1</xdr:col>
      <xdr:colOff>233631</xdr:colOff>
      <xdr:row>7</xdr:row>
      <xdr:rowOff>9776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530703" y="3765071"/>
          <a:ext cx="23309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8986</xdr:colOff>
      <xdr:row>7</xdr:row>
      <xdr:rowOff>17971</xdr:rowOff>
    </xdr:from>
    <xdr:to>
      <xdr:col>1</xdr:col>
      <xdr:colOff>199486</xdr:colOff>
      <xdr:row>7</xdr:row>
      <xdr:rowOff>65596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539151" y="3944787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6</xdr:row>
      <xdr:rowOff>323490</xdr:rowOff>
    </xdr:from>
    <xdr:to>
      <xdr:col>1</xdr:col>
      <xdr:colOff>200025</xdr:colOff>
      <xdr:row>7</xdr:row>
      <xdr:rowOff>46425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B950E80-9119-4E44-8149-D07F0746F8D6}"/>
            </a:ext>
          </a:extLst>
        </xdr:cNvPr>
        <xdr:cNvSpPr txBox="1">
          <a:spLocks noChangeArrowheads="1"/>
        </xdr:cNvSpPr>
      </xdr:nvSpPr>
      <xdr:spPr bwMode="auto">
        <a:xfrm>
          <a:off x="568325" y="2596790"/>
          <a:ext cx="190500" cy="47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190500</xdr:colOff>
      <xdr:row>6</xdr:row>
      <xdr:rowOff>0</xdr:rowOff>
    </xdr:from>
    <xdr:ext cx="190500" cy="47625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8A9BA268-50A7-4F2D-A68E-F6E82E4227BD}"/>
            </a:ext>
          </a:extLst>
        </xdr:cNvPr>
        <xdr:cNvSpPr txBox="1">
          <a:spLocks noChangeArrowheads="1"/>
        </xdr:cNvSpPr>
      </xdr:nvSpPr>
      <xdr:spPr bwMode="auto">
        <a:xfrm>
          <a:off x="7493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295275</xdr:colOff>
      <xdr:row>6</xdr:row>
      <xdr:rowOff>0</xdr:rowOff>
    </xdr:from>
    <xdr:ext cx="190500" cy="47625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8E05B85F-0FA5-46F2-A70F-771033E15617}"/>
            </a:ext>
          </a:extLst>
        </xdr:cNvPr>
        <xdr:cNvSpPr txBox="1">
          <a:spLocks noChangeArrowheads="1"/>
        </xdr:cNvSpPr>
      </xdr:nvSpPr>
      <xdr:spPr bwMode="auto">
        <a:xfrm>
          <a:off x="854075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1703595D-48F8-44EE-82BE-09172454471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2D463826-BA01-477E-90B1-4D4270A6AD0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49FC2CFF-52AD-46A3-9ECA-7C1E3902C01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CDAD07D0-2CF3-458E-B62B-6A8C802338C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992C048B-E476-4F18-8A65-03688EC1751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7B659409-86E8-4ACF-A6BE-4E3EC90D9B2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DF1E51C9-EB41-43B8-BE72-1A90384CF68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1EBC3183-7629-4C5A-B25C-00472E80D0C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A26FC650-3129-41E7-93E5-98B052231C5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D2361553-C37A-4452-98FE-0B21C4E94C4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B3F69EB1-60DB-4676-B54F-94FCCA61511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95CFEAD7-7AAD-46F6-AE62-BC1FDF46493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9ADB55CA-A425-49A8-9991-5E981095B80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D4496605-9E70-4DD0-8210-01A663A28C0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1E8D01DF-97D6-4D3A-880C-846B94A0E7E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FB9D8812-E9E2-4749-8FDC-83E32B75F1E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6013BE25-F570-44BD-9AE1-D0D519D0F11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C3FD6A05-FBE2-4F19-8270-90F20FE2140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E86BA214-6805-41FB-88A2-DD6C3DF3F74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8E96472-BDCC-4482-B457-161EA3C9C76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63FB5540-2F5B-4887-A826-0B1D74343D0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4C08A2B0-2E48-40ED-9245-E2CBF725515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A5D020E7-741A-49CF-A234-EBC18653918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BFAC5735-EC8A-45A9-A33C-3331E96B5C2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2EDE559C-E3CA-46B4-A59F-6122CBEDC96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A07FB612-B24F-48AE-966D-84906692A8E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690D1206-C9A4-4C69-88B2-038893955F2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A4EC1AFC-DE12-418B-B3C7-611C4ED244E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BC5C77D3-590F-42BB-8EEC-F57C43C94E5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DB806703-1AAE-448A-89C3-D337D0465C8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AA7F1DAA-F9CD-474D-8AD6-245057C945E9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9F59E7CE-4A2F-4798-9C87-66D73F9FFF8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358F2EEF-1071-45C6-BFBF-DA323A340B9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770CBF83-6BE7-4984-BF26-FBC0CBEEEB8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51A729E8-243F-492D-A268-5B6C0AD54A8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4A7C4C37-6BC9-4476-BC5C-799FE345B53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539493EC-0C13-4C5C-8310-C3BC45A0B47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A4ADB1DA-DC87-4CAA-9DD8-E6A56914F8F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A67CEE0F-6392-4451-B6BD-E3AFEA7B359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3ACDBB53-7F00-4401-B46B-66CF72238A1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26150718-A770-4047-8E87-9553598D449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70321709-4134-40DC-BEAF-FF8E40A0455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BC9550B5-5970-4BEC-BCA9-2AA26820341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23091E0C-58EF-44E4-8698-94B555B828A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2706DD88-B8A9-4BB8-A62E-6AC5DA4EBA3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2BA60C7D-A698-43A3-9E86-1AB1EE20F0E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1D2C6A00-F854-42B8-932E-3E887FCA0D2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4E7EDD32-1F47-412A-8BBD-D24FAB6F48B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EC8C98C1-2631-4146-9825-7CD28F19C67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4B52CB50-0C20-44C7-8789-6F2ECE42ED39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572EB515-66E3-4F25-BD85-F63805F8331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BEBBA482-9642-40E9-AFF6-01CA7377CD8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E2663B63-64B2-4BE4-81A7-A73810C264F9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FD72AF02-1485-4A3F-928B-ECF107610BB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3C82DE93-C268-41CB-AF80-11C7F811209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6C7F2142-C8F0-4100-9FF8-F4C861918F4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21761CDD-C14F-4B30-B44D-8BAE32171BB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DED32A00-CC4E-4FD3-B5BD-82E2B654ECD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9336BFEC-6117-49A6-A641-7177C5B4801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AE5B2120-B85D-49C3-8B9E-315E56ED4DF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F72542F-7153-4381-9BB4-ADE86C7AD81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C42D8322-90A8-4B54-8BC3-A824459B4EE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3597170B-8C26-4979-8563-7B3BF8B1542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D56D1E32-878A-45AF-99D6-7C467E3A9B7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57312EC1-FDAF-45B0-ABAF-930495FE952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E88FE8EC-7E2A-4372-A448-9B60A515AC1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435C8E60-E51D-451E-86D7-334634F6024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D06C67AE-759B-4AD2-9CC0-EFB76C00079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D58E2FD4-24DA-490B-8036-6C9CE3CFE3A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6D17202E-5F61-4A17-B1D7-3F9FF6763DF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240EA0BE-3361-4B04-8454-91C56F3BD18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B9E2C366-FD9A-4021-AB42-97D88B2A1C8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53CE6432-FF11-449E-A34D-06C17235173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87D7E0B3-59F4-4F6F-89F1-66472960444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F1601821-80F5-4464-B225-127F6428E1A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452C8BC1-33A9-4033-A7F4-21AB3A20952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299A4DF5-599C-4EC3-BC16-1E04B4BA1E7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4A4F76AA-3D05-435A-B3B2-B3A13DF3A24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6007451-7C18-4CE7-8C06-21F0EBFF383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904798A6-21FD-4FB7-881D-23FBD5E4E41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1EF178-D148-4C81-871A-8C6C8E3A642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338C4E5C-DB23-499F-ADE2-EDE4CCB17F3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35811B36-B606-493F-B979-12DE91090A5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BDFB8B38-D608-471C-B879-DE7DF571EFD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935C7EAF-05DD-4799-B7A8-32BEDB21FCD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AA2E1B77-6FFA-43C6-B8C2-8EDD0857B51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608975E7-5176-483B-A938-964EF9F75F89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44B7DFF6-6172-4D0E-A8CD-EE900576845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D72661D3-3CCF-4672-8381-C2518381426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304800</xdr:colOff>
      <xdr:row>6</xdr:row>
      <xdr:rowOff>0</xdr:rowOff>
    </xdr:from>
    <xdr:ext cx="190500" cy="47625"/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FA4A7164-2276-4144-839A-59AC74720C00}"/>
            </a:ext>
          </a:extLst>
        </xdr:cNvPr>
        <xdr:cNvSpPr txBox="1">
          <a:spLocks noChangeArrowheads="1"/>
        </xdr:cNvSpPr>
      </xdr:nvSpPr>
      <xdr:spPr bwMode="auto">
        <a:xfrm>
          <a:off x="8636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9525</xdr:colOff>
      <xdr:row>6</xdr:row>
      <xdr:rowOff>0</xdr:rowOff>
    </xdr:from>
    <xdr:to>
      <xdr:col>1</xdr:col>
      <xdr:colOff>200025</xdr:colOff>
      <xdr:row>6</xdr:row>
      <xdr:rowOff>47625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D4DD3D93-FE59-453D-B2FC-EB79A2F29E33}"/>
            </a:ext>
          </a:extLst>
        </xdr:cNvPr>
        <xdr:cNvSpPr txBox="1">
          <a:spLocks noChangeArrowheads="1"/>
        </xdr:cNvSpPr>
      </xdr:nvSpPr>
      <xdr:spPr bwMode="auto">
        <a:xfrm>
          <a:off x="568325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190500</xdr:colOff>
      <xdr:row>6</xdr:row>
      <xdr:rowOff>0</xdr:rowOff>
    </xdr:from>
    <xdr:ext cx="190500" cy="47625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530E61A9-FCC4-47F9-A313-499B1D0830BA}"/>
            </a:ext>
          </a:extLst>
        </xdr:cNvPr>
        <xdr:cNvSpPr txBox="1">
          <a:spLocks noChangeArrowheads="1"/>
        </xdr:cNvSpPr>
      </xdr:nvSpPr>
      <xdr:spPr bwMode="auto">
        <a:xfrm>
          <a:off x="7493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295275</xdr:colOff>
      <xdr:row>6</xdr:row>
      <xdr:rowOff>0</xdr:rowOff>
    </xdr:from>
    <xdr:ext cx="190500" cy="47625"/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A34782DF-CC33-46C9-8721-BA924A8EFB08}"/>
            </a:ext>
          </a:extLst>
        </xdr:cNvPr>
        <xdr:cNvSpPr txBox="1">
          <a:spLocks noChangeArrowheads="1"/>
        </xdr:cNvSpPr>
      </xdr:nvSpPr>
      <xdr:spPr bwMode="auto">
        <a:xfrm>
          <a:off x="854075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AAE24B4-F839-4BB5-8993-7FCB905E6C8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65E3860F-99E0-4A4F-94F9-BD8B075B73D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70748248-E081-4BC1-8DC8-1249F815A4D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60538162-CAAA-4332-8047-547CC5DB8C8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1FB7B9A6-B6AD-4B08-A7FA-B041F86417D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335B8334-6105-4911-8DD6-A535C6647FB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125AED60-0B81-4A1D-B9E6-002E6BC45FB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304BFADA-0A71-4156-AA1A-1A40F0104F8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2F1767B-A9A4-4A7C-89A8-4F39295A81B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877897B0-E1AB-4D85-B19A-E29B122EFB6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EB34DDD8-8C1D-492D-92FF-94AAD3351B7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2879A47C-45D3-4206-B989-CF7B32E3302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29EA2871-FFB6-4C78-96AE-E066D9623D0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D42F8826-0F2D-411F-82DA-D5A8619A4C1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E301CDEB-9B16-4DB2-B01D-9E6E9773BF0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7EF55625-52DF-4BE1-A0BE-11F2CF00DB2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7E960965-5C47-49AC-89B3-D58E1251ADC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8DB6D511-19FE-4A4B-B2BA-412CCD26B07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5B664266-D86C-453B-935C-A5A0D8C5616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4985BD52-898D-4FD1-9EE6-9492D3058B1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C3981E7C-058A-4421-921B-68DD424903A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7F3D7BC4-9F02-43DF-90B9-D096958BDE4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773A4814-2D16-4E1F-A6AD-B1386ED1937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A19BE28D-EFFE-4A07-BE64-54F46C68EF3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D43B5FF1-637C-4885-9FAA-3C35F9CDF31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F8B4659D-96EA-4084-AF68-66221BEF44F6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26F979D5-84AD-481F-A322-8A18E4EC3B1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FCC98188-151B-4E95-9D1D-6A5B9E97B7E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5D14EE63-2D73-472C-831F-89B3CC2C2DB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6FC5F1E1-DA25-4EB7-AA3C-C57D7BC8C3F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67C2EDA3-7474-4B50-AAAB-54CCCA82419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87B23D1B-8A9E-42B9-B8D0-FD8975468B2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9DE54F52-DC1B-455A-B4FB-249A737B018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FF058570-268A-4895-AFE3-47D38EF76D2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FD62E9F9-25FA-4F91-9833-F522EC8F911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F3646974-0B29-4B26-8DB9-913B68799B1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FF90A116-9004-46EE-948F-27CE261E3DB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id="{DA6D149A-E580-4D2F-80F2-7126E6A4541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85402E00-24ED-4AE9-8987-DEA77E4D22E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C2FB36D7-B610-453E-B07E-7F0D254E2F0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7C4E44D4-E5C3-4896-AFEE-85B6D994D13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04522479-09B1-43C1-85A1-6BEC44020E2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E960C2A3-EB6E-4CD8-ACEB-46702EAE2FA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427CED3C-448E-4583-9F94-D2CA2C66536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DADEC149-830E-4F5A-9685-8AC9E35EF9B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369ED348-F07E-4F8E-BB4F-72916464DB9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280CDBDE-B078-4E6A-9C4B-5DFBFF3D29C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7FB2984D-464D-4978-9636-F68F265C0D1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A26F600A-917D-47B9-A938-9B9BE67C55D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525C46DF-ED4A-4512-A4C4-B1523AC518D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A5874BF2-9397-4FB4-8475-7A675A21B1E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84950C63-9746-4547-9A13-B0EE9AB2D38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8E138B29-83CA-401F-B16E-0FFEA4525D4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9B820F9-A2C0-4868-A27B-4AEF9FD9CA5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F951D88-D1B3-4DF1-8925-3CF2D909E06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49E5FEC9-A246-44EF-B37F-270D5C51C109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52362458-1711-4C5B-98BC-298A1B6EE6B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AAB13987-1AF2-46A8-941D-DF6210F031D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946B368E-2136-41D4-ADF4-E4842FCD9D4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ACF5E9EB-83EC-4656-AA6E-492945ED72E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F5277001-55BC-4DD8-84F5-EAB18CE1C2A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AC557669-87C2-494C-B4BA-3C1B5E33EB5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C5482497-A835-45DA-B2D7-7866070329AD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D94F1E7B-5641-4826-B6C0-A3A7EA185CB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FCF54682-5565-4D3E-B525-6A0749A6B9D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952EF689-EA58-4BEF-AA19-3C855E385272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FBEC59D5-ACA4-4B57-90A1-A76666FD44B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7CB59CFB-3DAA-4A0E-B5E6-E625B2A3300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11794316-21D7-46E0-BB31-74A36242EEE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34A55BB8-7462-4A88-BE24-133A568FB13B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619AC1DA-2D21-4E75-AE4A-B879F6EB417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388E2504-DB0F-47B5-9EC3-2FD7C55C4640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56EF18AA-88BB-446F-A255-8E6C5664D00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FBF15AE6-97DC-4C12-B797-C166776A57F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600F36F4-D67C-4C1C-8A1D-C53AA7D6233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A3F20F15-6403-4565-AAAA-6A86109060C7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1C906D1C-BA94-40DA-8B21-E7EF486692C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id="{F871BFCD-2B76-4080-A985-EEFED3D49D0F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2B2526F0-5237-4D18-AB8F-2B06AF6876B4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264724AD-1529-475C-8A00-24683BB6814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CF8018D0-0120-456F-8422-7A05170E208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766BE98B-D19E-4054-8567-2DDCDA65EFA1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C86445A-12B1-4D23-B2AE-F08C88B1DEA5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2B00F397-7B8B-40BC-ACA0-B0C8969C9773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26985C68-D3BE-4027-8EAC-00F2CE01D41C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A7F64CFE-8420-4868-A7C0-112AF692B20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320089A-3C42-40A1-87B0-F580E603085E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1B88A894-A071-4872-AEE1-AD091A9A3FA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F6333C09-12A1-4EFE-A46B-C053AA97D708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190500" cy="47625"/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F58762FA-228D-46B3-82DD-A0B7ADCEDB6A}"/>
            </a:ext>
          </a:extLst>
        </xdr:cNvPr>
        <xdr:cNvSpPr txBox="1">
          <a:spLocks noChangeArrowheads="1"/>
        </xdr:cNvSpPr>
      </xdr:nvSpPr>
      <xdr:spPr bwMode="auto">
        <a:xfrm>
          <a:off x="5588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78828</xdr:colOff>
      <xdr:row>6</xdr:row>
      <xdr:rowOff>0</xdr:rowOff>
    </xdr:from>
    <xdr:ext cx="190500" cy="47625"/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5B41B37C-547A-41BC-BB80-64B497BAC378}"/>
            </a:ext>
          </a:extLst>
        </xdr:cNvPr>
        <xdr:cNvSpPr txBox="1">
          <a:spLocks noChangeArrowheads="1"/>
        </xdr:cNvSpPr>
      </xdr:nvSpPr>
      <xdr:spPr bwMode="auto">
        <a:xfrm>
          <a:off x="637628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304800</xdr:colOff>
      <xdr:row>6</xdr:row>
      <xdr:rowOff>0</xdr:rowOff>
    </xdr:from>
    <xdr:ext cx="190500" cy="47625"/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38221262-E9C3-443E-8D15-5E78356D4819}"/>
            </a:ext>
          </a:extLst>
        </xdr:cNvPr>
        <xdr:cNvSpPr txBox="1">
          <a:spLocks noChangeArrowheads="1"/>
        </xdr:cNvSpPr>
      </xdr:nvSpPr>
      <xdr:spPr bwMode="auto">
        <a:xfrm>
          <a:off x="8636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190500" cy="47625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91749064-D857-4E4B-9535-BFA42332A48E}"/>
            </a:ext>
          </a:extLst>
        </xdr:cNvPr>
        <xdr:cNvSpPr txBox="1">
          <a:spLocks noChangeArrowheads="1"/>
        </xdr:cNvSpPr>
      </xdr:nvSpPr>
      <xdr:spPr bwMode="auto">
        <a:xfrm>
          <a:off x="5508625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66EE68C3-11B1-45A4-B7D6-3DE40EC4D38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9B3907F9-D888-4935-96E3-B6F43CD7EA2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id="{AB697E73-8EBF-4A42-A204-FA9D4989AB2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336940B5-35FD-425A-A32B-A6D3BA26F71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BE2CF84C-1BD9-4420-ACF1-30A4D37AE59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660DB27D-AF8B-40C1-A34A-213C6EE941E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66E6AD1F-A22E-497E-8631-8085A632B55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89FC9F2C-100B-4A14-BF45-82DAC596727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E107F1D4-F3F7-4EB8-A41F-E6D91F1904B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2F27F12C-65C8-4A11-91D1-6CA1DE51BDB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D77BD4ED-CB7B-4650-AB26-6B34F25C85D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8783B62B-7659-4FB6-B563-890F5DA8077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148C0FBE-C1E3-4756-BEDB-89FDC92F96F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54F8F2CA-F90F-4318-BD09-9DD363423F1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470850FA-0FA6-4AF4-A538-025D036227E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3168D1B4-948A-43EE-9F02-784671366DC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id="{11B9D34D-A5B7-4A20-B062-78EA4927C42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8D2B473E-3998-4A6F-83E9-C6AEF68E60B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1B4320C0-5C8C-42ED-9F80-27E10894CA0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AAAB7F33-F02C-48EF-BB16-307F58A5B39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52756B6E-60BD-44E8-B5E0-926A9DE2E15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ADC8B08E-69F7-40DC-BF2C-6C835A45CAE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85FF9443-1159-4BF2-BD74-8325032097D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131A2EF4-CA42-489C-BBB5-C781FA73C937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481CE00E-A9E5-4DFF-925C-A30B7A13235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ED4B2E56-7485-4B07-8542-77FBB3E85F7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C59ED144-983C-4F66-9A03-BC37B91B8E0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AD2CEC02-9913-4DF3-8EA2-93C4FBC0686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BB195E98-FD6B-4CC3-9853-E2FD830728B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DC5DE392-443F-4FB3-A3EC-ADF6DDC39D5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7F48C73-1370-4B94-86EE-8A204C9AE8C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BC04BA46-73C0-4D57-8B7D-0204C21F0E2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E6852CC8-6864-4CB8-A60C-EBA36411D2A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7A91CD4F-E070-48D2-95AE-A03C043F68B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6ADDE42C-296A-4E7F-B3EC-70EEB226DE9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13778F6C-D35C-45D7-830D-81E14110802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46B3C6B2-7364-4D1D-87AD-F18A1DD0289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6B27909-26B5-4968-8BCA-0DF3068AFE2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4D4AD58E-CEB2-4245-A1E9-916FEF08FCD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3111DD39-62EC-40BA-A88F-C998E5ED816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A108AF75-2DE3-462E-82FA-E783B714000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1FD5E882-46B3-45EB-835B-6B5695EC1DC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DC3816B1-E17B-4D2E-B87F-9E581BC2525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023F09BA-7BCF-4296-BE80-84451102B48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D04487E4-B0A7-46EE-99F4-56862D00A97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78DABE14-7FA4-4043-B7F3-F18A26848F9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83FBD68F-A169-4267-823D-095EE36F2EE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2051955D-8212-47E4-BE75-056B126B37C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ED26E2BB-D6FB-4619-89FE-942D7EF4B21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AB1D4B2C-5841-4509-AEB8-243602AE3C6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DD555B4B-6B58-454C-A728-469E672B745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E6BF7085-8143-449A-A075-0F2BAB8F766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69B3E6D2-F755-4462-BB39-6050235DE1F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B55CEC6B-DB7B-43ED-8BC0-331D7528774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EC4E93BD-1B2F-406A-8280-6B25D7BA7A2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E2396B1-7F24-4993-BC36-3A5C8C86BA7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92F4353D-59C3-4BB9-8EDD-1A96DF90DD5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A4BDFD3E-E7F4-41F8-B494-C6C03CA2FC2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id="{EA3BF334-3DE1-4D85-8417-239410D6794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id="{34944F2D-A6A6-4E7E-ACD2-D8488D3DB23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id="{45E5B53C-F173-4CB4-93C2-A4B47A45537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9AC0C281-9F44-4B9A-BB38-9301B455ECA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7BC09766-85FA-42AF-87EF-F73262C6B79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70803C90-4296-4B31-A3B6-80BBE9AF990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id="{1D3659FA-D247-4A92-8384-47377984EDA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id="{FE9EB0AD-FD88-4606-AEE6-547223EA2FB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4F6012AB-886D-4743-8CC5-0C870141211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A35D12D0-A7E1-4D9F-8D0C-1FB368EA9A0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E3BB431D-27FB-45FF-9B69-746D71F558A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52C17AD7-1EBB-4121-8301-D6F913C7C9A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9F68C5C5-F82C-4CC4-A4CE-DAC2049C7C2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47B9BDDA-12D1-45F3-A489-8994A590CCC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6A03030E-BD8D-4CCB-87D3-CB4255F1841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6246EC0A-6867-4907-BA63-F244572876B1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69AE35DD-2B21-46DB-B1A7-9CDAB105451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69EECB1A-74E6-4A03-BC8F-E15C414E0B1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BD4E146B-97B4-4AA7-A33E-CA90770A029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id="{61B3F379-A13A-4A61-AE0D-5912A6A583F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1C31E299-EEF4-42BF-B04C-694103B510B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BBF0CC4D-5EA2-49B3-AAF8-D4B12E13C6C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id="{244BE490-91C7-412E-87C4-56EC83062D5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9D0AB073-3DFD-41F0-A353-EA2C4E548DC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1CD17F4F-C9D0-4EC1-B357-447960DA735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id="{BFAE2ABB-0954-4241-9A4A-03F1DA10082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id="{3D595D5B-50E9-4D14-88E7-3CA9CA8DC4A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BEC4A82F-24B8-42AE-81B6-A60FA2D69CA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3853672F-921A-4F1F-B9A6-EF57866CCA91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id="{16835173-FC31-4A64-9E19-60C6C4C0C67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id="{1403F207-E63C-4916-9A54-3FE5B3C6786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8FE37FAD-6EF0-46AB-9A6F-F1A1D097BAF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996E393A-7A0D-4BD9-8083-8D2A3C8D44D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190500" cy="47625"/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CA85F0C7-0327-4230-8698-1D9CF56E6C8B}"/>
            </a:ext>
          </a:extLst>
        </xdr:cNvPr>
        <xdr:cNvSpPr txBox="1">
          <a:spLocks noChangeArrowheads="1"/>
        </xdr:cNvSpPr>
      </xdr:nvSpPr>
      <xdr:spPr bwMode="auto">
        <a:xfrm>
          <a:off x="5508625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id="{3D3FF5EA-8F3B-4C66-A37B-4C20F60B93F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301D7442-6883-452B-A8EB-F0B368760A1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id="{96336E1F-6B1C-4BF8-B201-DF5CE877AA2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id="{40946517-B44F-4B3D-B3E8-F6E0A829F8F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id="{BAA3DD30-FAA9-43CE-9B60-82B8A6B21AD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295228D7-13A3-4F67-B3EE-8BE547B9819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D5BFDB8D-4C7D-4A8C-9749-B1FDAEED078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92A408F7-8360-41B1-A6C9-D1726F9D4AE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id="{30A39DA9-E2C0-4688-A7F8-9D36C9DECB0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ABDF2BCF-8C43-4D8C-B69A-857A1DE47E5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046321F6-7813-4B61-A380-EA4368CB45F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36E7F22D-0702-4DA9-9E1D-CF49FF52F44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id="{B8340695-8BE6-4399-A7AA-DF785407748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id="{9F1BD958-0448-4074-B65D-0DC65C38240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BE0C5E54-DA7F-4C27-8124-8BA25BCA893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id="{283342DD-D050-4A4F-9892-7119D468537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49CDF82E-ED32-4F4D-ACC4-DC38709C178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6BCD5330-F942-49DD-82CD-FDF6ED42F41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C2B2999-5EBD-4E5C-8197-CF8EA026EDC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id="{987BE03D-4B62-4D0C-9A74-684981D58D07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id="{3DCF3434-6AD3-443E-95A1-495DA540F9F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id="{D5173883-98E0-4265-8B50-C46494D9ABC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DCE16331-8931-4499-866E-09369B7AC3B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6681FDFA-100F-44DC-9F2D-D7F0D386554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id="{676A588F-E4F8-4145-9403-CC575115CFE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id="{0B984888-2824-45C0-A5E4-5A06A06B0C9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id="{1F9A1F0F-733C-49B2-8353-C7A70576580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9896D8BB-5634-4F6A-AD02-41D2B16D567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CC06691E-5046-4F77-AF67-C25C0807BCA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id="{C60B5018-29D2-49E6-9673-76F00897697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7F069E1C-E559-4A1B-AF6D-C4D82B08A99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99851855-B33A-4996-9B4B-11B637E25A2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4A7E62B-AA71-4BAD-8D48-113E87A34D1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id="{760A4991-7F6E-4FAD-83E0-671265353D6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D5DA0AF6-7BA8-4AFB-93F6-955379F3FF4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id="{B78BDC96-B98E-4859-B42C-71BB12F38B8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id="{4A7C2176-15FB-4613-9117-90EE007677F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EA292B43-ADBA-4BCB-91CC-A88E3F4D34B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79D37199-0F50-4D41-AA49-BEBBE79D8E5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id="{27FC9256-D04D-4EC2-B211-2EF4CDA689F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E20D76B8-C0C6-4EB2-B18C-3F408281CDB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id="{D6D74917-8CB8-4759-B5D4-10872299F17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id="{FCC7985D-82D1-4821-BD6F-62F14F17F13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34888F26-7DEC-4DE2-8ECF-1E74DDDED11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D38AC9AB-64F6-42A0-8A48-8F9C12D9ACA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id="{F7607132-2336-4B59-BED9-B5AEE3278BA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76F9C260-AAD9-48AA-8CEF-84C74F33945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id="{29B6F4B3-35EA-4789-A9AF-B7FCAE02116F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1FD11314-6392-4337-B8AD-3233C58F9D3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id="{97B3AF57-CDCC-4E4C-A1CD-CACF01DE31F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9AFE5D6B-878F-4588-BEAB-45EE7BDD653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id="{E31AD744-B63E-424B-9524-37FD7747D4D7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FE042830-E780-477C-B2EC-142EAAC3305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4D9F5FC1-04A5-4232-9237-127D13F835C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id="{8F5A2614-AFC0-4E48-B05E-113A78D94B6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id="{397D0D3D-B39E-43A0-AAF4-4ABE257DA91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id="{0EC090B6-3493-4035-80C0-581596946D6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id="{40CEE541-13C5-4449-99F8-840E4C87869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9DA94017-1E3F-4AF0-B8C5-094102F52141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id="{4D06720A-3196-47EB-8DE9-BEE83404DDD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38DCD042-D387-4AFA-8198-186920C118B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9D02F80A-B12C-4CD9-A38B-D76BA473439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id="{9583489A-7595-4611-8E76-36AF1DADCC6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id="{C923F5F6-1650-4F83-A71E-022855B394F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D4B16E6E-805E-4404-B116-752AF8E1E6E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1170478A-5D10-4FB2-B027-2A40D8C1D6C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id="{09FE8A10-847A-47B1-97DD-A0505AF7119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9B9DE380-43C5-43C7-B2C7-8D293BAA391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id="{8D35F8C9-F5BF-4D8D-B205-510F1518B44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id="{8F96616B-FF6B-443F-B925-07C630E72B2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D8E924B8-A7D8-427F-85C7-CD9FDE32ED67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id="{EE3E203F-2C7F-46D7-99CF-EC52F94E61A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736F4DC-265B-4F05-B90C-8A6A2A1C68E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2C4C34FD-D00D-45EE-9E0B-DC6372ACD46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EEEA7A63-3436-47D0-BC61-21943A4C8FD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id="{30E4D142-15C5-430E-ADC1-7A5B1A871AF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777EFE2F-2F6A-439B-818A-7DB25D6525F4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E7A12452-9B86-45E4-82F7-CDDEB98613D0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id="{CFDF06A4-2783-43AE-B9E0-481752FEE505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304C8B4C-BFAF-4080-95C1-1C52D834B9CC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ED5C80E8-D028-4D4B-B367-7D59C5DB6D22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A3DF4134-9FB1-49FB-AFC3-6D3AD3EA2BD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A36B2FEE-79C8-4944-B608-D5D4E950822B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id="{4C9D00D7-FBB6-4926-8B99-6677A4E26FAE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id="{DC7DEEE6-1245-4B42-A6B0-40573FA88873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6DD3E969-9C28-4893-BDE0-2C4668F9B898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id="{54CD56E0-C8AF-4284-8982-757A870B329D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id="{EFD0E918-D7B4-4AE7-A5DF-1ABD822CFDA9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63DAF0C4-7E85-420C-8162-1AFE1B979C26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7B0FC956-1F0C-470B-A198-653E27CE16CA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</xdr:row>
      <xdr:rowOff>0</xdr:rowOff>
    </xdr:from>
    <xdr:ext cx="190500" cy="47625"/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id="{8E8ECA2B-5CEB-4A1C-A4F9-F3755A868EF1}"/>
            </a:ext>
          </a:extLst>
        </xdr:cNvPr>
        <xdr:cNvSpPr txBox="1">
          <a:spLocks noChangeArrowheads="1"/>
        </xdr:cNvSpPr>
      </xdr:nvSpPr>
      <xdr:spPr bwMode="auto">
        <a:xfrm>
          <a:off x="5499100" y="2273300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538</xdr:colOff>
      <xdr:row>6</xdr:row>
      <xdr:rowOff>161746</xdr:rowOff>
    </xdr:from>
    <xdr:to>
      <xdr:col>1</xdr:col>
      <xdr:colOff>233631</xdr:colOff>
      <xdr:row>7</xdr:row>
      <xdr:rowOff>9776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480A9012-4043-4B78-B77A-F0993FE0C596}"/>
            </a:ext>
          </a:extLst>
        </xdr:cNvPr>
        <xdr:cNvSpPr txBox="1">
          <a:spLocks noChangeArrowheads="1"/>
        </xdr:cNvSpPr>
      </xdr:nvSpPr>
      <xdr:spPr bwMode="auto">
        <a:xfrm>
          <a:off x="559338" y="2435046"/>
          <a:ext cx="23309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8986</xdr:colOff>
      <xdr:row>7</xdr:row>
      <xdr:rowOff>17971</xdr:rowOff>
    </xdr:from>
    <xdr:to>
      <xdr:col>1</xdr:col>
      <xdr:colOff>199486</xdr:colOff>
      <xdr:row>7</xdr:row>
      <xdr:rowOff>65596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id="{2C538E95-F95E-4015-A4BF-0E75552A116C}"/>
            </a:ext>
          </a:extLst>
        </xdr:cNvPr>
        <xdr:cNvSpPr txBox="1">
          <a:spLocks noChangeArrowheads="1"/>
        </xdr:cNvSpPr>
      </xdr:nvSpPr>
      <xdr:spPr bwMode="auto">
        <a:xfrm>
          <a:off x="567786" y="2615121"/>
          <a:ext cx="190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2190391</xdr:colOff>
      <xdr:row>0</xdr:row>
      <xdr:rowOff>233272</xdr:rowOff>
    </xdr:from>
    <xdr:to>
      <xdr:col>4</xdr:col>
      <xdr:colOff>103876</xdr:colOff>
      <xdr:row>0</xdr:row>
      <xdr:rowOff>826698</xdr:rowOff>
    </xdr:to>
    <xdr:pic>
      <xdr:nvPicPr>
        <xdr:cNvPr id="752" name="Image 1">
          <a:extLst>
            <a:ext uri="{FF2B5EF4-FFF2-40B4-BE49-F238E27FC236}">
              <a16:creationId xmlns:a16="http://schemas.microsoft.com/office/drawing/2014/main" id="{F2F6D8B1-23E5-439B-9582-86EABDDD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556" y="233272"/>
          <a:ext cx="4104735" cy="59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5"/>
  <sheetViews>
    <sheetView tabSelected="1" zoomScale="106" zoomScaleNormal="106" zoomScaleSheetLayoutView="106" workbookViewId="0">
      <selection activeCell="G1" sqref="G1"/>
    </sheetView>
  </sheetViews>
  <sheetFormatPr baseColWidth="10" defaultRowHeight="12.5" x14ac:dyDescent="0.25"/>
  <cols>
    <col min="1" max="1" width="8" style="11" customWidth="1"/>
    <col min="2" max="2" width="70.7265625" style="11" customWidth="1"/>
    <col min="3" max="3" width="11.81640625" style="11" customWidth="1"/>
    <col min="4" max="4" width="10.26953125" style="16" customWidth="1"/>
    <col min="5" max="5" width="13.453125" style="11" customWidth="1"/>
    <col min="6" max="6" width="11.7265625" style="11" customWidth="1"/>
    <col min="7" max="7" width="10.81640625" style="11" customWidth="1"/>
    <col min="8" max="8" width="10.453125" customWidth="1"/>
  </cols>
  <sheetData>
    <row r="1" spans="1:9" ht="81" customHeight="1" x14ac:dyDescent="0.25">
      <c r="A1" s="35"/>
      <c r="B1" s="35"/>
      <c r="C1" s="35"/>
      <c r="D1" s="35"/>
      <c r="E1" s="35"/>
      <c r="F1" s="35"/>
    </row>
    <row r="2" spans="1:9" ht="23.25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</row>
    <row r="3" spans="1:9" s="5" customFormat="1" ht="139.5" customHeight="1" x14ac:dyDescent="0.25">
      <c r="A3" s="12"/>
      <c r="B3" s="12"/>
      <c r="C3" s="12"/>
      <c r="D3" s="12"/>
      <c r="E3" s="12"/>
      <c r="F3" s="12"/>
      <c r="G3" s="11"/>
    </row>
    <row r="4" spans="1:9" x14ac:dyDescent="0.25">
      <c r="A4" s="36" t="s">
        <v>12</v>
      </c>
      <c r="B4" s="37" t="s">
        <v>0</v>
      </c>
      <c r="C4" s="37" t="s">
        <v>5</v>
      </c>
      <c r="D4" s="38" t="s">
        <v>2</v>
      </c>
      <c r="E4" s="39" t="s">
        <v>16</v>
      </c>
      <c r="F4" s="39" t="s">
        <v>17</v>
      </c>
      <c r="G4" s="47" t="s">
        <v>24</v>
      </c>
      <c r="H4" s="47" t="s">
        <v>52</v>
      </c>
    </row>
    <row r="5" spans="1:9" ht="17.149999999999999" customHeight="1" x14ac:dyDescent="0.25">
      <c r="A5" s="36"/>
      <c r="B5" s="37"/>
      <c r="C5" s="37"/>
      <c r="D5" s="38"/>
      <c r="E5" s="39"/>
      <c r="F5" s="39"/>
      <c r="G5" s="47"/>
      <c r="H5" s="47"/>
    </row>
    <row r="6" spans="1:9" ht="15.5" x14ac:dyDescent="0.25">
      <c r="A6" s="7">
        <v>1</v>
      </c>
      <c r="B6" s="6" t="s">
        <v>45</v>
      </c>
      <c r="C6" s="29" t="s">
        <v>30</v>
      </c>
      <c r="D6" s="30">
        <v>30</v>
      </c>
      <c r="E6" s="9"/>
      <c r="F6" s="25"/>
      <c r="G6" s="10">
        <v>0.2</v>
      </c>
      <c r="H6" s="26"/>
    </row>
    <row r="7" spans="1:9" ht="15.5" x14ac:dyDescent="0.25">
      <c r="A7" s="7">
        <v>2</v>
      </c>
      <c r="B7" s="6" t="s">
        <v>47</v>
      </c>
      <c r="C7" s="29" t="s">
        <v>46</v>
      </c>
      <c r="D7" s="8">
        <v>50</v>
      </c>
      <c r="E7" s="9"/>
      <c r="F7" s="25"/>
      <c r="G7" s="10">
        <v>0.2</v>
      </c>
      <c r="H7" s="26"/>
    </row>
    <row r="8" spans="1:9" ht="15.5" x14ac:dyDescent="0.25">
      <c r="A8" s="7">
        <v>3</v>
      </c>
      <c r="B8" s="6" t="s">
        <v>48</v>
      </c>
      <c r="C8" s="29" t="s">
        <v>46</v>
      </c>
      <c r="D8" s="8">
        <v>100</v>
      </c>
      <c r="E8" s="9"/>
      <c r="F8" s="25"/>
      <c r="G8" s="10">
        <v>0.2</v>
      </c>
      <c r="H8" s="26"/>
    </row>
    <row r="9" spans="1:9" ht="15.5" x14ac:dyDescent="0.25">
      <c r="A9" s="7">
        <v>4</v>
      </c>
      <c r="B9" s="6" t="s">
        <v>49</v>
      </c>
      <c r="C9" s="29" t="s">
        <v>30</v>
      </c>
      <c r="D9" s="8">
        <v>50</v>
      </c>
      <c r="E9" s="9"/>
      <c r="F9" s="25"/>
      <c r="G9" s="10">
        <v>0.2</v>
      </c>
      <c r="H9" s="26"/>
    </row>
    <row r="10" spans="1:9" ht="15.5" x14ac:dyDescent="0.25">
      <c r="A10" s="7">
        <v>5</v>
      </c>
      <c r="B10" s="6" t="s">
        <v>50</v>
      </c>
      <c r="C10" s="29" t="s">
        <v>30</v>
      </c>
      <c r="D10" s="8">
        <v>50</v>
      </c>
      <c r="E10" s="9"/>
      <c r="F10" s="25"/>
      <c r="G10" s="10">
        <v>0.2</v>
      </c>
      <c r="H10" s="26"/>
    </row>
    <row r="11" spans="1:9" ht="15.5" x14ac:dyDescent="0.25">
      <c r="A11" s="7">
        <v>6</v>
      </c>
      <c r="B11" s="6" t="s">
        <v>51</v>
      </c>
      <c r="C11" s="29" t="s">
        <v>46</v>
      </c>
      <c r="D11" s="8">
        <v>150</v>
      </c>
      <c r="E11" s="9"/>
      <c r="F11" s="25"/>
      <c r="G11" s="10">
        <v>0.2</v>
      </c>
      <c r="H11" s="26"/>
    </row>
    <row r="12" spans="1:9" ht="13" x14ac:dyDescent="0.25">
      <c r="A12" s="7">
        <v>7</v>
      </c>
      <c r="B12" s="6" t="s">
        <v>25</v>
      </c>
      <c r="C12" s="7" t="s">
        <v>26</v>
      </c>
      <c r="D12" s="8">
        <v>30</v>
      </c>
      <c r="E12" s="9"/>
      <c r="F12" s="25"/>
      <c r="G12" s="10">
        <v>0.2</v>
      </c>
      <c r="H12" s="26"/>
    </row>
    <row r="13" spans="1:9" ht="13" x14ac:dyDescent="0.25">
      <c r="A13" s="7">
        <v>8</v>
      </c>
      <c r="B13" s="6" t="s">
        <v>27</v>
      </c>
      <c r="C13" s="7" t="s">
        <v>26</v>
      </c>
      <c r="D13" s="8">
        <v>30</v>
      </c>
      <c r="E13" s="9"/>
      <c r="F13" s="25"/>
      <c r="G13" s="10">
        <v>0.2</v>
      </c>
      <c r="H13" s="26"/>
    </row>
    <row r="14" spans="1:9" ht="13" x14ac:dyDescent="0.25">
      <c r="A14" s="7">
        <v>9</v>
      </c>
      <c r="B14" s="6" t="s">
        <v>28</v>
      </c>
      <c r="C14" s="7" t="s">
        <v>26</v>
      </c>
      <c r="D14" s="8">
        <v>30</v>
      </c>
      <c r="E14" s="9"/>
      <c r="F14" s="25"/>
      <c r="G14" s="10">
        <v>0.2</v>
      </c>
      <c r="H14" s="26"/>
    </row>
    <row r="15" spans="1:9" ht="26" x14ac:dyDescent="0.25">
      <c r="A15" s="7">
        <v>10</v>
      </c>
      <c r="B15" s="6" t="s">
        <v>20</v>
      </c>
      <c r="C15" s="7" t="s">
        <v>1</v>
      </c>
      <c r="D15" s="22">
        <v>20</v>
      </c>
      <c r="E15" s="23"/>
      <c r="F15" s="25"/>
      <c r="G15" s="24">
        <v>0</v>
      </c>
      <c r="H15" s="26"/>
      <c r="I15" s="21"/>
    </row>
    <row r="16" spans="1:9" ht="26" x14ac:dyDescent="0.25">
      <c r="A16" s="7">
        <v>11</v>
      </c>
      <c r="B16" s="6" t="s">
        <v>21</v>
      </c>
      <c r="C16" s="7" t="s">
        <v>1</v>
      </c>
      <c r="D16" s="22">
        <v>20</v>
      </c>
      <c r="E16" s="23"/>
      <c r="F16" s="25"/>
      <c r="G16" s="24">
        <v>0</v>
      </c>
      <c r="H16" s="26"/>
      <c r="I16" s="21"/>
    </row>
    <row r="17" spans="1:9" ht="26" x14ac:dyDescent="0.25">
      <c r="A17" s="7">
        <v>12</v>
      </c>
      <c r="B17" s="6" t="s">
        <v>22</v>
      </c>
      <c r="C17" s="7" t="s">
        <v>1</v>
      </c>
      <c r="D17" s="22">
        <v>20</v>
      </c>
      <c r="E17" s="23"/>
      <c r="F17" s="25"/>
      <c r="G17" s="24">
        <v>0</v>
      </c>
      <c r="H17" s="26"/>
      <c r="I17" s="21"/>
    </row>
    <row r="18" spans="1:9" ht="26" x14ac:dyDescent="0.25">
      <c r="A18" s="7">
        <v>13</v>
      </c>
      <c r="B18" s="6" t="s">
        <v>23</v>
      </c>
      <c r="C18" s="7" t="s">
        <v>1</v>
      </c>
      <c r="D18" s="8">
        <v>20</v>
      </c>
      <c r="E18" s="9"/>
      <c r="F18" s="25"/>
      <c r="G18" s="10">
        <v>0.2</v>
      </c>
      <c r="H18" s="26"/>
    </row>
    <row r="19" spans="1:9" ht="39" x14ac:dyDescent="0.25">
      <c r="A19" s="7">
        <v>14</v>
      </c>
      <c r="B19" s="6" t="s">
        <v>35</v>
      </c>
      <c r="C19" s="7" t="s">
        <v>30</v>
      </c>
      <c r="D19" s="8">
        <v>30</v>
      </c>
      <c r="E19" s="9"/>
      <c r="F19" s="25"/>
      <c r="G19" s="10">
        <v>0.2</v>
      </c>
      <c r="H19" s="26"/>
    </row>
    <row r="20" spans="1:9" ht="13" x14ac:dyDescent="0.25">
      <c r="A20" s="7">
        <v>15</v>
      </c>
      <c r="B20" s="6" t="s">
        <v>34</v>
      </c>
      <c r="C20" s="7" t="s">
        <v>1</v>
      </c>
      <c r="D20" s="8">
        <v>20</v>
      </c>
      <c r="E20" s="9"/>
      <c r="F20" s="25"/>
      <c r="G20" s="10">
        <v>0.2</v>
      </c>
      <c r="H20" s="26"/>
    </row>
    <row r="21" spans="1:9" ht="13" x14ac:dyDescent="0.25">
      <c r="A21" s="7">
        <v>16</v>
      </c>
      <c r="B21" s="6" t="s">
        <v>29</v>
      </c>
      <c r="C21" s="7" t="s">
        <v>1</v>
      </c>
      <c r="D21" s="8">
        <v>50</v>
      </c>
      <c r="E21" s="9"/>
      <c r="F21" s="25"/>
      <c r="G21" s="10">
        <v>0.2</v>
      </c>
      <c r="H21" s="26"/>
    </row>
    <row r="22" spans="1:9" ht="13" x14ac:dyDescent="0.25">
      <c r="A22" s="7">
        <v>17</v>
      </c>
      <c r="B22" s="6" t="s">
        <v>18</v>
      </c>
      <c r="C22" s="7" t="s">
        <v>1</v>
      </c>
      <c r="D22" s="8">
        <v>20</v>
      </c>
      <c r="E22" s="9"/>
      <c r="F22" s="25"/>
      <c r="G22" s="10">
        <v>0.2</v>
      </c>
      <c r="H22" s="26"/>
    </row>
    <row r="23" spans="1:9" ht="13" x14ac:dyDescent="0.25">
      <c r="A23" s="7">
        <v>18</v>
      </c>
      <c r="B23" s="6" t="s">
        <v>36</v>
      </c>
      <c r="C23" s="7" t="s">
        <v>30</v>
      </c>
      <c r="D23" s="8">
        <v>20</v>
      </c>
      <c r="E23" s="9"/>
      <c r="F23" s="25"/>
      <c r="G23" s="10">
        <v>0.2</v>
      </c>
      <c r="H23" s="26"/>
    </row>
    <row r="24" spans="1:9" ht="13" x14ac:dyDescent="0.25">
      <c r="A24" s="7">
        <v>19</v>
      </c>
      <c r="B24" s="6" t="s">
        <v>31</v>
      </c>
      <c r="C24" s="7" t="s">
        <v>1</v>
      </c>
      <c r="D24" s="8">
        <v>30</v>
      </c>
      <c r="E24" s="9"/>
      <c r="F24" s="25"/>
      <c r="G24" s="10">
        <v>0.2</v>
      </c>
      <c r="H24" s="26"/>
    </row>
    <row r="25" spans="1:9" ht="26" x14ac:dyDescent="0.25">
      <c r="A25" s="7">
        <v>20</v>
      </c>
      <c r="B25" s="6" t="s">
        <v>19</v>
      </c>
      <c r="C25" s="7" t="s">
        <v>1</v>
      </c>
      <c r="D25" s="22">
        <v>20</v>
      </c>
      <c r="E25" s="23"/>
      <c r="F25" s="25"/>
      <c r="G25" s="24">
        <v>0</v>
      </c>
      <c r="H25" s="26"/>
      <c r="I25" s="20"/>
    </row>
    <row r="26" spans="1:9" ht="14.5" x14ac:dyDescent="0.25">
      <c r="A26" s="7">
        <v>21</v>
      </c>
      <c r="B26" s="6" t="s">
        <v>37</v>
      </c>
      <c r="C26" s="7" t="s">
        <v>1</v>
      </c>
      <c r="D26" s="8">
        <v>20</v>
      </c>
      <c r="E26" s="9"/>
      <c r="F26" s="25"/>
      <c r="G26" s="10">
        <v>0.2</v>
      </c>
      <c r="H26" s="26"/>
    </row>
    <row r="27" spans="1:9" ht="13" x14ac:dyDescent="0.25">
      <c r="A27" s="7">
        <v>22</v>
      </c>
      <c r="B27" s="6" t="s">
        <v>32</v>
      </c>
      <c r="C27" s="7" t="s">
        <v>3</v>
      </c>
      <c r="D27" s="8">
        <v>20</v>
      </c>
      <c r="E27" s="9"/>
      <c r="F27" s="25"/>
      <c r="G27" s="10">
        <v>0.2</v>
      </c>
      <c r="H27" s="26"/>
    </row>
    <row r="28" spans="1:9" ht="13" x14ac:dyDescent="0.25">
      <c r="A28" s="7">
        <v>23</v>
      </c>
      <c r="B28" s="6" t="s">
        <v>42</v>
      </c>
      <c r="C28" s="7" t="s">
        <v>3</v>
      </c>
      <c r="D28" s="8">
        <v>200</v>
      </c>
      <c r="E28" s="9"/>
      <c r="F28" s="25"/>
      <c r="G28" s="10">
        <v>0.2</v>
      </c>
      <c r="H28" s="26"/>
    </row>
    <row r="29" spans="1:9" ht="65" x14ac:dyDescent="0.25">
      <c r="A29" s="7">
        <v>24</v>
      </c>
      <c r="B29" s="6" t="s">
        <v>33</v>
      </c>
      <c r="C29" s="7" t="s">
        <v>30</v>
      </c>
      <c r="D29" s="8">
        <v>20</v>
      </c>
      <c r="E29" s="9"/>
      <c r="F29" s="25"/>
      <c r="G29" s="10">
        <v>0.2</v>
      </c>
      <c r="H29" s="26"/>
    </row>
    <row r="30" spans="1:9" ht="26" x14ac:dyDescent="0.25">
      <c r="A30" s="7">
        <v>25</v>
      </c>
      <c r="B30" s="6" t="s">
        <v>43</v>
      </c>
      <c r="C30" s="7" t="s">
        <v>6</v>
      </c>
      <c r="D30" s="8">
        <v>50</v>
      </c>
      <c r="E30" s="9"/>
      <c r="F30" s="25"/>
      <c r="G30" s="10">
        <v>0.2</v>
      </c>
      <c r="H30" s="26"/>
    </row>
    <row r="31" spans="1:9" ht="26" x14ac:dyDescent="0.25">
      <c r="A31" s="7">
        <v>26</v>
      </c>
      <c r="B31" s="6" t="s">
        <v>44</v>
      </c>
      <c r="C31" s="7" t="s">
        <v>6</v>
      </c>
      <c r="D31" s="8">
        <v>20</v>
      </c>
      <c r="E31" s="9"/>
      <c r="F31" s="25"/>
      <c r="G31" s="10">
        <v>0.2</v>
      </c>
      <c r="H31" s="26"/>
    </row>
    <row r="32" spans="1:9" ht="26" x14ac:dyDescent="0.25">
      <c r="A32" s="7">
        <v>27</v>
      </c>
      <c r="B32" s="31" t="s">
        <v>53</v>
      </c>
      <c r="C32" s="32" t="s">
        <v>54</v>
      </c>
      <c r="D32" s="8">
        <v>75</v>
      </c>
      <c r="E32" s="9"/>
      <c r="F32" s="25"/>
      <c r="G32" s="10">
        <v>0.2</v>
      </c>
      <c r="H32" s="26"/>
    </row>
    <row r="33" spans="2:7" ht="25" customHeight="1" x14ac:dyDescent="0.25">
      <c r="D33" s="40" t="s">
        <v>10</v>
      </c>
      <c r="E33" s="41"/>
      <c r="F33" s="28"/>
      <c r="G33" s="13"/>
    </row>
    <row r="34" spans="2:7" ht="25" customHeight="1" x14ac:dyDescent="0.25">
      <c r="D34" s="43" t="s">
        <v>14</v>
      </c>
      <c r="E34" s="44"/>
      <c r="F34" s="27"/>
      <c r="G34" s="13"/>
    </row>
    <row r="35" spans="2:7" ht="25" customHeight="1" x14ac:dyDescent="0.25">
      <c r="D35" s="43" t="s">
        <v>41</v>
      </c>
      <c r="E35" s="44"/>
      <c r="F35" s="27"/>
      <c r="G35" s="13"/>
    </row>
    <row r="36" spans="2:7" ht="25" customHeight="1" x14ac:dyDescent="0.5">
      <c r="C36" s="14"/>
      <c r="D36" s="45" t="s">
        <v>15</v>
      </c>
      <c r="E36" s="46"/>
      <c r="F36" s="27"/>
      <c r="G36" s="13"/>
    </row>
    <row r="37" spans="2:7" ht="21" x14ac:dyDescent="0.25">
      <c r="C37" s="15"/>
      <c r="D37" s="11"/>
    </row>
    <row r="38" spans="2:7" ht="21" x14ac:dyDescent="0.5">
      <c r="B38" s="33" t="s">
        <v>39</v>
      </c>
      <c r="C38" s="33"/>
      <c r="D38" s="11"/>
    </row>
    <row r="39" spans="2:7" ht="21" x14ac:dyDescent="0.25">
      <c r="B39" s="34" t="s">
        <v>40</v>
      </c>
      <c r="C39" s="34"/>
    </row>
    <row r="40" spans="2:7" ht="17.5" x14ac:dyDescent="0.35">
      <c r="B40" s="17"/>
      <c r="F40" s="18"/>
    </row>
    <row r="41" spans="2:7" x14ac:dyDescent="0.25">
      <c r="F41" s="19"/>
    </row>
    <row r="42" spans="2:7" x14ac:dyDescent="0.25">
      <c r="G42" s="11" t="s">
        <v>13</v>
      </c>
    </row>
    <row r="44" spans="2:7" x14ac:dyDescent="0.25">
      <c r="F44" s="19"/>
    </row>
    <row r="45" spans="2:7" x14ac:dyDescent="0.25">
      <c r="F45" s="19"/>
    </row>
  </sheetData>
  <mergeCells count="16">
    <mergeCell ref="B38:C38"/>
    <mergeCell ref="B39:C39"/>
    <mergeCell ref="A1:F1"/>
    <mergeCell ref="A4:A5"/>
    <mergeCell ref="B4:B5"/>
    <mergeCell ref="C4:C5"/>
    <mergeCell ref="D4:D5"/>
    <mergeCell ref="E4:E5"/>
    <mergeCell ref="F4:F5"/>
    <mergeCell ref="D33:E33"/>
    <mergeCell ref="A2:H2"/>
    <mergeCell ref="D35:E35"/>
    <mergeCell ref="D36:E36"/>
    <mergeCell ref="G4:G5"/>
    <mergeCell ref="D34:E34"/>
    <mergeCell ref="H4:H5"/>
  </mergeCells>
  <printOptions horizontalCentered="1"/>
  <pageMargins left="0" right="0" top="0.19685039370078741" bottom="0" header="0" footer="0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A2" sqref="A2:D6"/>
    </sheetView>
  </sheetViews>
  <sheetFormatPr baseColWidth="10" defaultRowHeight="12.5" x14ac:dyDescent="0.25"/>
  <cols>
    <col min="1" max="1" width="64.453125" customWidth="1"/>
  </cols>
  <sheetData>
    <row r="2" spans="1:4" ht="18" thickBot="1" x14ac:dyDescent="0.3">
      <c r="A2" s="48" t="s">
        <v>11</v>
      </c>
      <c r="B2" s="49"/>
      <c r="C2" s="49"/>
      <c r="D2" s="49"/>
    </row>
    <row r="3" spans="1:4" ht="17" thickBot="1" x14ac:dyDescent="0.3">
      <c r="A3" s="1"/>
      <c r="B3" s="50" t="s">
        <v>4</v>
      </c>
      <c r="C3" s="51"/>
      <c r="D3" s="52"/>
    </row>
    <row r="4" spans="1:4" ht="33.5" thickBot="1" x14ac:dyDescent="0.3">
      <c r="A4" s="3" t="s">
        <v>8</v>
      </c>
      <c r="B4" s="53" t="e">
        <f>#REF!</f>
        <v>#REF!</v>
      </c>
      <c r="C4" s="54"/>
      <c r="D4" s="55"/>
    </row>
    <row r="5" spans="1:4" ht="33.5" thickBot="1" x14ac:dyDescent="0.3">
      <c r="A5" s="2" t="s">
        <v>9</v>
      </c>
      <c r="B5" s="53" t="e">
        <f>#REF!</f>
        <v>#REF!</v>
      </c>
      <c r="C5" s="54"/>
      <c r="D5" s="55"/>
    </row>
    <row r="6" spans="1:4" ht="17" thickBot="1" x14ac:dyDescent="0.3">
      <c r="A6" s="4" t="s">
        <v>7</v>
      </c>
      <c r="B6" s="56" t="e">
        <f>B4+B5</f>
        <v>#REF!</v>
      </c>
      <c r="C6" s="57"/>
      <c r="D6" s="58"/>
    </row>
  </sheetData>
  <mergeCells count="5">
    <mergeCell ref="A2:D2"/>
    <mergeCell ref="B3:D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BPDE</vt:lpstr>
      <vt:lpstr>Feuil2</vt:lpstr>
      <vt:lpstr>BPDE!Impression_des_titres</vt:lpstr>
      <vt:lpstr>BPDE!Zone_d_impression</vt:lpstr>
    </vt:vector>
  </TitlesOfParts>
  <Company>Academie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2026-06-20T10:03:23Z</cp:lastPrinted>
  <dcterms:created xsi:type="dcterms:W3CDTF">2005-03-10T16:49:52Z</dcterms:created>
  <dcterms:modified xsi:type="dcterms:W3CDTF">2026-07-11T11:03:31Z</dcterms:modified>
</cp:coreProperties>
</file>