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d7e463938839f1/Desktop/Pôle Ressources/D. Gestion Affaires Financières/Achats/Portail Marchés Publics/2026/10-2026/PMMP/"/>
    </mc:Choice>
  </mc:AlternateContent>
  <xr:revisionPtr revIDLastSave="4" documentId="8_{D64A8055-EDF2-42C9-AA85-496823CEC4BF}" xr6:coauthVersionLast="47" xr6:coauthVersionMax="47" xr10:uidLastSave="{CE9065E4-C1EF-4577-BEBE-6F25E6B01965}"/>
  <bookViews>
    <workbookView xWindow="-108" yWindow="-108" windowWidth="23256" windowHeight="13896" xr2:uid="{00000000-000D-0000-FFFF-FFFF00000000}"/>
  </bookViews>
  <sheets>
    <sheet name="Bordereau des P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</calcChain>
</file>

<file path=xl/sharedStrings.xml><?xml version="1.0" encoding="utf-8"?>
<sst xmlns="http://schemas.openxmlformats.org/spreadsheetml/2006/main" count="30" uniqueCount="22">
  <si>
    <t>Prix n°</t>
  </si>
  <si>
    <t>Désignations des ouvrages</t>
  </si>
  <si>
    <t>U</t>
  </si>
  <si>
    <t>Quantité CPS</t>
  </si>
  <si>
    <t>P.U (H.TVA) en Dhs</t>
  </si>
  <si>
    <t>P.T (H.TVA) en Dhs</t>
  </si>
  <si>
    <t>DEPOSE DU SYSTEME DE CONTROLE D’ACCES EXISTANT</t>
  </si>
  <si>
    <t>Forfait</t>
  </si>
  <si>
    <t>LECTEUR BIOMETRIQUE</t>
  </si>
  <si>
    <t>SUPPORT AJUSTABLE DE LECTEUR POUR INSTALLATION SUR TOURNIQUET</t>
  </si>
  <si>
    <t>PLATEFORME LOGICIELLE DE SUPERVISION ET DE GESTION DES ACCES</t>
  </si>
  <si>
    <t>ENS</t>
  </si>
  <si>
    <t>BADGE MIFARE CLASSIC 1 KO</t>
  </si>
  <si>
    <t>LOGICIEL DE GESTION DU TEMPS ET DES PRESENCES</t>
  </si>
  <si>
    <t>SWITCH 16 PORTS POE</t>
  </si>
  <si>
    <t>SWITCH 8 PORTS POE</t>
  </si>
  <si>
    <t>INSTALLATION ET ASSISTANCE A LA MISE EN ŒUVRE</t>
  </si>
  <si>
    <t>TOTAL H.T</t>
  </si>
  <si>
    <t>TVA 20%</t>
  </si>
  <si>
    <t>TOTAL T.T.C</t>
  </si>
  <si>
    <t>SERVEUR RACKABLE LIVRE AVEC LICENCE WINDOWS SERVEUR ET SQL SERVEUR</t>
  </si>
  <si>
    <t xml:space="preserve"> BORDEREAU DES PRIX AREMPLIR AOON N°10/2026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</si>
</sst>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99694"/>
        <bgColor rgb="FFD99694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C6E0B4"/>
        <bgColor rgb="FFC6E0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1" fillId="3" borderId="1" xfId="0" applyFont="1" applyFill="1" applyBorder="1" applyAlignment="1">
      <alignment horizontal="right" vertical="center"/>
    </xf>
    <xf numFmtId="0" fontId="3" fillId="3" borderId="1" xfId="0" applyFont="1" applyFill="1" applyBorder="1"/>
    <xf numFmtId="0" fontId="1" fillId="5" borderId="1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topLeftCell="A5" workbookViewId="0">
      <selection activeCell="F18" sqref="F18"/>
    </sheetView>
  </sheetViews>
  <sheetFormatPr baseColWidth="10" defaultColWidth="9.109375" defaultRowHeight="14.4" x14ac:dyDescent="0.3"/>
  <cols>
    <col min="1" max="1" width="10" customWidth="1"/>
    <col min="2" max="2" width="55" customWidth="1"/>
    <col min="3" max="3" width="12" customWidth="1"/>
    <col min="4" max="4" width="15" customWidth="1"/>
    <col min="5" max="5" width="22.6640625" customWidth="1"/>
    <col min="6" max="6" width="27.88671875" customWidth="1"/>
  </cols>
  <sheetData>
    <row r="2" spans="1:6" ht="20.399999999999999" x14ac:dyDescent="0.45">
      <c r="A2" s="15" t="s">
        <v>21</v>
      </c>
      <c r="B2" s="15"/>
      <c r="C2" s="15"/>
      <c r="D2" s="15"/>
      <c r="E2" s="15"/>
      <c r="F2" s="15"/>
    </row>
    <row r="4" spans="1:6" ht="36" customHeight="1" x14ac:dyDescent="0.3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39" customHeight="1" x14ac:dyDescent="0.3">
      <c r="A5" s="3">
        <v>1</v>
      </c>
      <c r="B5" s="4" t="s">
        <v>6</v>
      </c>
      <c r="C5" s="3" t="s">
        <v>7</v>
      </c>
      <c r="D5" s="5">
        <v>1</v>
      </c>
      <c r="E5" s="5"/>
      <c r="F5" s="5"/>
    </row>
    <row r="6" spans="1:6" ht="33.75" customHeight="1" x14ac:dyDescent="0.3">
      <c r="A6" s="3">
        <v>2</v>
      </c>
      <c r="B6" s="4" t="s">
        <v>8</v>
      </c>
      <c r="C6" s="3" t="s">
        <v>2</v>
      </c>
      <c r="D6" s="5">
        <v>74</v>
      </c>
      <c r="E6" s="5"/>
      <c r="F6" s="5"/>
    </row>
    <row r="7" spans="1:6" ht="34.5" customHeight="1" x14ac:dyDescent="0.3">
      <c r="A7" s="3">
        <v>3</v>
      </c>
      <c r="B7" s="4" t="s">
        <v>9</v>
      </c>
      <c r="C7" s="3" t="s">
        <v>2</v>
      </c>
      <c r="D7" s="5">
        <v>74</v>
      </c>
      <c r="E7" s="5"/>
      <c r="F7" s="5"/>
    </row>
    <row r="8" spans="1:6" ht="41.25" customHeight="1" x14ac:dyDescent="0.3">
      <c r="A8" s="3">
        <v>4</v>
      </c>
      <c r="B8" s="4" t="s">
        <v>10</v>
      </c>
      <c r="C8" s="3" t="s">
        <v>11</v>
      </c>
      <c r="D8" s="5">
        <v>1</v>
      </c>
      <c r="E8" s="5"/>
      <c r="F8" s="5"/>
    </row>
    <row r="9" spans="1:6" ht="35.25" customHeight="1" x14ac:dyDescent="0.3">
      <c r="A9" s="3">
        <v>5</v>
      </c>
      <c r="B9" s="4" t="s">
        <v>12</v>
      </c>
      <c r="C9" s="3" t="s">
        <v>2</v>
      </c>
      <c r="D9" s="5">
        <v>1000</v>
      </c>
      <c r="E9" s="5"/>
      <c r="F9" s="5"/>
    </row>
    <row r="10" spans="1:6" ht="33" customHeight="1" x14ac:dyDescent="0.3">
      <c r="A10" s="3">
        <v>6</v>
      </c>
      <c r="B10" s="4" t="s">
        <v>13</v>
      </c>
      <c r="C10" s="3" t="s">
        <v>11</v>
      </c>
      <c r="D10" s="5">
        <v>1</v>
      </c>
      <c r="E10" s="5"/>
      <c r="F10" s="5"/>
    </row>
    <row r="11" spans="1:6" ht="32.25" customHeight="1" x14ac:dyDescent="0.3">
      <c r="A11" s="3">
        <v>7</v>
      </c>
      <c r="B11" s="4" t="s">
        <v>20</v>
      </c>
      <c r="C11" s="3" t="s">
        <v>2</v>
      </c>
      <c r="D11" s="5">
        <v>1</v>
      </c>
      <c r="E11" s="5"/>
      <c r="F11" s="5"/>
    </row>
    <row r="12" spans="1:6" ht="28.5" customHeight="1" x14ac:dyDescent="0.3">
      <c r="A12" s="3">
        <v>8</v>
      </c>
      <c r="B12" s="4" t="s">
        <v>14</v>
      </c>
      <c r="C12" s="3" t="s">
        <v>2</v>
      </c>
      <c r="D12" s="5">
        <v>2</v>
      </c>
      <c r="E12" s="5"/>
      <c r="F12" s="5"/>
    </row>
    <row r="13" spans="1:6" ht="34.5" customHeight="1" x14ac:dyDescent="0.3">
      <c r="A13" s="3">
        <v>9</v>
      </c>
      <c r="B13" s="4" t="s">
        <v>15</v>
      </c>
      <c r="C13" s="3" t="s">
        <v>2</v>
      </c>
      <c r="D13" s="5">
        <v>14</v>
      </c>
      <c r="E13" s="5"/>
      <c r="F13" s="5"/>
    </row>
    <row r="14" spans="1:6" ht="32.25" customHeight="1" x14ac:dyDescent="0.3">
      <c r="A14" s="3">
        <v>10</v>
      </c>
      <c r="B14" s="4" t="s">
        <v>16</v>
      </c>
      <c r="C14" s="3" t="s">
        <v>7</v>
      </c>
      <c r="D14" s="5">
        <v>1</v>
      </c>
      <c r="E14" s="5"/>
      <c r="F14" s="5"/>
    </row>
    <row r="15" spans="1:6" ht="21.9" customHeight="1" x14ac:dyDescent="0.3">
      <c r="A15" s="11" t="s">
        <v>17</v>
      </c>
      <c r="B15" s="12"/>
      <c r="C15" s="12"/>
      <c r="D15" s="12"/>
      <c r="E15" s="12"/>
      <c r="F15" s="6">
        <f>SUM(F5:F14)</f>
        <v>0</v>
      </c>
    </row>
    <row r="16" spans="1:6" ht="21.9" customHeight="1" x14ac:dyDescent="0.3">
      <c r="A16" s="9" t="s">
        <v>18</v>
      </c>
      <c r="B16" s="10"/>
      <c r="C16" s="10"/>
      <c r="D16" s="10"/>
      <c r="E16" s="10"/>
      <c r="F16" s="7">
        <f>F15*0.2</f>
        <v>0</v>
      </c>
    </row>
    <row r="17" spans="1:6" ht="21.9" customHeight="1" x14ac:dyDescent="0.3">
      <c r="A17" s="13" t="s">
        <v>19</v>
      </c>
      <c r="B17" s="14"/>
      <c r="C17" s="14"/>
      <c r="D17" s="14"/>
      <c r="E17" s="14"/>
      <c r="F17" s="8">
        <f>F15+F16</f>
        <v>0</v>
      </c>
    </row>
  </sheetData>
  <mergeCells count="4">
    <mergeCell ref="A16:E16"/>
    <mergeCell ref="A15:E15"/>
    <mergeCell ref="A17:E17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Issam BAZAD</cp:lastModifiedBy>
  <dcterms:created xsi:type="dcterms:W3CDTF">2026-06-26T10:01:08Z</dcterms:created>
  <dcterms:modified xsi:type="dcterms:W3CDTF">2026-07-11T19:42:03Z</dcterms:modified>
</cp:coreProperties>
</file>