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90" windowWidth="20115" windowHeight="8460"/>
  </bookViews>
  <sheets>
    <sheet name="BD " sheetId="2" r:id="rId1"/>
  </sheets>
  <definedNames>
    <definedName name="_xlnm.Print_Area" localSheetId="0">'BD '!$A$1:$I$18</definedName>
  </definedNames>
  <calcPr calcId="144525"/>
</workbook>
</file>

<file path=xl/calcChain.xml><?xml version="1.0" encoding="utf-8"?>
<calcChain xmlns="http://schemas.openxmlformats.org/spreadsheetml/2006/main">
  <c r="I6" i="2" l="1"/>
  <c r="I7" i="2" l="1"/>
  <c r="I8" i="2" s="1"/>
  <c r="I9" i="2" l="1"/>
</calcChain>
</file>

<file path=xl/sharedStrings.xml><?xml version="1.0" encoding="utf-8"?>
<sst xmlns="http://schemas.openxmlformats.org/spreadsheetml/2006/main" count="23" uniqueCount="23">
  <si>
    <t>Majoration en valeur</t>
  </si>
  <si>
    <t>TOTAL TTC  après Majoration</t>
  </si>
  <si>
    <t xml:space="preserve">N° </t>
  </si>
  <si>
    <t>Désignation des prestations</t>
  </si>
  <si>
    <t>Total Hors TVA</t>
  </si>
  <si>
    <t>TVA ( 20 %)</t>
  </si>
  <si>
    <t>Total T.T.C</t>
  </si>
  <si>
    <t>Majoration en pourcentage      (…..% )</t>
  </si>
  <si>
    <t>Unité de mesure</t>
  </si>
  <si>
    <t>Une heure de travail</t>
  </si>
  <si>
    <t>Nombre d’heures de travail par jour
 (2)</t>
  </si>
  <si>
    <t>Nombre de jour de travail par an
 (3)</t>
  </si>
  <si>
    <t>Prix total HT 
(5) = (1)x(2)x (3)x (4)</t>
  </si>
  <si>
    <t>Nombre d'agents par jour 
(1)</t>
  </si>
  <si>
    <t>N.B : 
 - La Majoration en pourcentage ne doit pas être nul et  formuler  avec  deux  décimales  après  la  virgule
- Tous les montants doivent obligatoirement être tronqués à deux chiffres après la virgule.</t>
  </si>
  <si>
    <t>Prix Unitaire  Hors TVA
(d'une heure de travail)
(4)</t>
  </si>
  <si>
    <t>ENTRETIEN ET NETTOYAGE DES  TROIS PISCINES  RELEVANT DE LA DIRECTION PROVINCIALE OUJDA-ANGAD- AREFO
 (présentation d'un effectifs  de 05 Agents)</t>
  </si>
  <si>
    <t>Nombre total des heures
de travail /an
(1)x(2)x(3)=14 600,00</t>
  </si>
  <si>
    <t>Arrêté le présent bordereau des prix TTC à la somme de : Quatre cent trente six mille deux cent quarante huit dirhams</t>
  </si>
  <si>
    <t xml:space="preserve">  Bordereau des Prix à  relatif à  l'appel d’offres ouvert Simplifié à Majoration
n° :  03/OUJ-SP/2026 du 27/07/2026 à 09 H 30 MIN.</t>
  </si>
  <si>
    <t xml:space="preserve">OBJET: ENTRETIEN ET NETTOYAGE DES  TROIS PISCINES  RELEVANT DE LA DIRECTION PROVINCIALE OUJDA-ANGAD- AREFO
     - Piscine couverte LALA AICHA
        - Piscine couverte MLY HASSAN
-Piscine couverte 16 AOUT
</t>
  </si>
  <si>
    <t>SIGNATURE ET CACHET DU CONCURRENT</t>
  </si>
  <si>
    <t xml:space="preserve">FAIT A                                   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</si>
</sst>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6"/>
      <name val="Cambria"/>
      <family val="1"/>
      <scheme val="major"/>
    </font>
    <font>
      <b/>
      <u/>
      <sz val="11"/>
      <name val="Cambria"/>
      <family val="1"/>
      <scheme val="major"/>
    </font>
    <font>
      <b/>
      <sz val="11"/>
      <name val="Times New Roman"/>
      <family val="1"/>
    </font>
    <font>
      <sz val="11"/>
      <name val="Times New Roman"/>
      <family val="1"/>
    </font>
    <font>
      <b/>
      <sz val="18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i/>
      <sz val="11"/>
      <color theme="1"/>
      <name val="Comic Sans MS"/>
      <family val="4"/>
    </font>
    <font>
      <sz val="11"/>
      <color rgb="FF000000"/>
      <name val="Palatino Linotype"/>
      <family val="1"/>
    </font>
    <font>
      <b/>
      <sz val="14"/>
      <color rgb="FF333333"/>
      <name val="Cambria"/>
      <family val="1"/>
      <scheme val="major"/>
    </font>
    <font>
      <b/>
      <i/>
      <sz val="14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sz val="11"/>
      <color rgb="FF000000"/>
      <name val="Palatino Linotype"/>
      <family val="1"/>
    </font>
    <font>
      <b/>
      <sz val="14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79992065187536243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4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4" fontId="10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0" fillId="0" borderId="0" xfId="0"/>
    <xf numFmtId="0" fontId="0" fillId="0" borderId="0" xfId="0" applyBorder="1"/>
    <xf numFmtId="0" fontId="13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0" fillId="0" borderId="0" xfId="0" applyAlignment="1"/>
    <xf numFmtId="10" fontId="13" fillId="0" borderId="2" xfId="0" applyNumberFormat="1" applyFont="1" applyBorder="1" applyAlignment="1">
      <alignment vertical="center" wrapText="1"/>
    </xf>
    <xf numFmtId="0" fontId="6" fillId="0" borderId="0" xfId="2" applyFont="1" applyFill="1" applyAlignment="1">
      <alignment vertical="center"/>
    </xf>
    <xf numFmtId="4" fontId="2" fillId="0" borderId="2" xfId="0" applyNumberFormat="1" applyFont="1" applyBorder="1" applyAlignment="1">
      <alignment horizontal="left" vertical="center" wrapText="1"/>
    </xf>
    <xf numFmtId="0" fontId="15" fillId="2" borderId="1" xfId="2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7" fillId="0" borderId="0" xfId="2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4" fontId="13" fillId="0" borderId="0" xfId="0" applyNumberFormat="1" applyFont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2" fontId="13" fillId="0" borderId="2" xfId="0" applyNumberFormat="1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19" fillId="0" borderId="0" xfId="2" applyFont="1" applyFill="1" applyAlignment="1">
      <alignment horizontal="center" vertical="top" wrapText="1"/>
    </xf>
    <xf numFmtId="0" fontId="19" fillId="0" borderId="0" xfId="2" applyFont="1" applyFill="1" applyAlignment="1">
      <alignment horizontal="center" vertical="top"/>
    </xf>
    <xf numFmtId="0" fontId="16" fillId="0" borderId="5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2180102</xdr:colOff>
      <xdr:row>0</xdr:row>
      <xdr:rowOff>31756</xdr:rowOff>
    </xdr:from>
    <xdr:to>
      <xdr:col>5</xdr:col>
      <xdr:colOff>1300022</xdr:colOff>
      <xdr:row>0</xdr:row>
      <xdr:rowOff>931334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102" y="31756"/>
          <a:ext cx="5459337" cy="8995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tabSelected="1" view="pageBreakPreview" topLeftCell="A4" zoomScale="90" zoomScaleNormal="100" zoomScaleSheetLayoutView="90" workbookViewId="0">
      <selection activeCell="E9" sqref="E9"/>
    </sheetView>
  </sheetViews>
  <sheetFormatPr baseColWidth="10" defaultRowHeight="15" x14ac:dyDescent="0.25"/>
  <cols>
    <col min="1" max="1" width="7.5703125" style="10" customWidth="1"/>
    <col min="2" max="2" width="33.140625" style="10" customWidth="1"/>
    <col min="3" max="5" width="20.5703125" style="10" customWidth="1"/>
    <col min="6" max="6" width="22.140625" style="10" customWidth="1"/>
    <col min="7" max="7" width="1" style="10" hidden="1" customWidth="1"/>
    <col min="8" max="8" width="24.5703125" style="10" customWidth="1"/>
    <col min="9" max="9" width="25.140625" style="10" customWidth="1"/>
    <col min="10" max="10" width="16.28515625" style="10" customWidth="1"/>
    <col min="11" max="11" width="17.28515625" style="10" customWidth="1"/>
    <col min="12" max="12" width="13.140625" style="10" bestFit="1" customWidth="1"/>
    <col min="13" max="16384" width="11.42578125" style="10"/>
  </cols>
  <sheetData>
    <row r="1" spans="1:15" ht="78.75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16"/>
    </row>
    <row r="2" spans="1:15" ht="37.5" customHeight="1" x14ac:dyDescent="0.25">
      <c r="A2" s="36" t="s">
        <v>19</v>
      </c>
      <c r="B2" s="37"/>
      <c r="C2" s="37"/>
      <c r="D2" s="37"/>
      <c r="E2" s="37"/>
      <c r="F2" s="37"/>
      <c r="G2" s="37"/>
      <c r="H2" s="37"/>
      <c r="I2" s="37"/>
      <c r="J2" s="18"/>
    </row>
    <row r="3" spans="1:15" ht="80.25" customHeight="1" x14ac:dyDescent="0.25">
      <c r="A3" s="38" t="s">
        <v>20</v>
      </c>
      <c r="B3" s="38"/>
      <c r="C3" s="38"/>
      <c r="D3" s="38"/>
      <c r="E3" s="38"/>
      <c r="F3" s="38"/>
      <c r="G3" s="38"/>
      <c r="H3" s="38"/>
      <c r="I3" s="38"/>
    </row>
    <row r="4" spans="1:15" ht="42.75" customHeight="1" x14ac:dyDescent="0.25">
      <c r="A4" s="41" t="s">
        <v>2</v>
      </c>
      <c r="B4" s="40" t="s">
        <v>3</v>
      </c>
      <c r="C4" s="43" t="s">
        <v>8</v>
      </c>
      <c r="D4" s="40" t="s">
        <v>17</v>
      </c>
      <c r="E4" s="40"/>
      <c r="F4" s="40"/>
      <c r="G4" s="30"/>
      <c r="H4" s="40" t="s">
        <v>15</v>
      </c>
      <c r="I4" s="41" t="s">
        <v>12</v>
      </c>
    </row>
    <row r="5" spans="1:15" ht="49.5" customHeight="1" x14ac:dyDescent="0.25">
      <c r="A5" s="42"/>
      <c r="B5" s="40"/>
      <c r="C5" s="43"/>
      <c r="D5" s="29" t="s">
        <v>13</v>
      </c>
      <c r="E5" s="29" t="s">
        <v>10</v>
      </c>
      <c r="F5" s="29" t="s">
        <v>11</v>
      </c>
      <c r="G5" s="28"/>
      <c r="H5" s="40"/>
      <c r="I5" s="42"/>
    </row>
    <row r="6" spans="1:15" ht="105.75" customHeight="1" x14ac:dyDescent="0.25">
      <c r="A6" s="1">
        <v>1</v>
      </c>
      <c r="B6" s="21" t="s">
        <v>16</v>
      </c>
      <c r="C6" s="21" t="s">
        <v>9</v>
      </c>
      <c r="D6" s="31">
        <v>5</v>
      </c>
      <c r="E6" s="21">
        <v>8</v>
      </c>
      <c r="F6" s="1">
        <v>365</v>
      </c>
      <c r="G6" s="9"/>
      <c r="H6" s="22">
        <v>24.9</v>
      </c>
      <c r="I6" s="23">
        <f>D6*E6*F6*H6</f>
        <v>363540</v>
      </c>
    </row>
    <row r="7" spans="1:15" ht="27.75" customHeight="1" x14ac:dyDescent="0.25">
      <c r="A7" s="2"/>
      <c r="B7" s="3"/>
      <c r="C7" s="3"/>
      <c r="D7" s="3"/>
      <c r="E7" s="3"/>
      <c r="F7" s="27"/>
      <c r="G7" s="4"/>
      <c r="H7" s="5" t="s">
        <v>4</v>
      </c>
      <c r="I7" s="23">
        <f>I6</f>
        <v>363540</v>
      </c>
    </row>
    <row r="8" spans="1:15" ht="25.5" customHeight="1" x14ac:dyDescent="0.25">
      <c r="A8" s="2"/>
      <c r="B8" s="3"/>
      <c r="C8" s="3"/>
      <c r="D8" s="3"/>
      <c r="E8" s="3"/>
      <c r="F8" s="3"/>
      <c r="G8" s="4"/>
      <c r="H8" s="5" t="s">
        <v>5</v>
      </c>
      <c r="I8" s="23">
        <f>I7*20%</f>
        <v>72708</v>
      </c>
      <c r="L8" s="11"/>
    </row>
    <row r="9" spans="1:15" ht="24" customHeight="1" x14ac:dyDescent="0.25">
      <c r="A9" s="2"/>
      <c r="F9" s="3"/>
      <c r="G9" s="4"/>
      <c r="H9" s="5" t="s">
        <v>6</v>
      </c>
      <c r="I9" s="23">
        <f>I7+I8</f>
        <v>436248</v>
      </c>
      <c r="J9" s="11"/>
      <c r="K9" s="11"/>
      <c r="L9" s="11"/>
      <c r="M9" s="11"/>
      <c r="N9" s="11"/>
      <c r="O9" s="11"/>
    </row>
    <row r="10" spans="1:15" ht="27" customHeight="1" x14ac:dyDescent="0.25">
      <c r="G10" s="6"/>
      <c r="H10" s="19" t="s">
        <v>7</v>
      </c>
      <c r="I10" s="17"/>
      <c r="J10" s="12"/>
      <c r="K10" s="12"/>
      <c r="L10" s="26"/>
      <c r="M10" s="12"/>
      <c r="N10" s="13"/>
      <c r="O10" s="11"/>
    </row>
    <row r="11" spans="1:15" ht="28.5" customHeight="1" x14ac:dyDescent="0.25">
      <c r="A11" s="39" t="s">
        <v>18</v>
      </c>
      <c r="B11" s="39"/>
      <c r="C11" s="39"/>
      <c r="D11" s="39"/>
      <c r="E11" s="39"/>
      <c r="F11" s="39"/>
      <c r="H11" s="14" t="s">
        <v>0</v>
      </c>
      <c r="I11" s="32"/>
      <c r="J11" s="12"/>
      <c r="K11" s="12"/>
      <c r="L11" s="12"/>
      <c r="M11" s="12"/>
      <c r="N11" s="13"/>
      <c r="O11" s="11"/>
    </row>
    <row r="12" spans="1:15" ht="28.5" customHeight="1" x14ac:dyDescent="0.25">
      <c r="A12" s="7"/>
      <c r="H12" s="14" t="s">
        <v>1</v>
      </c>
      <c r="I12" s="8"/>
    </row>
    <row r="13" spans="1:15" ht="15" customHeight="1" x14ac:dyDescent="0.25">
      <c r="A13" s="34" t="s">
        <v>14</v>
      </c>
      <c r="B13" s="34"/>
      <c r="C13" s="34"/>
      <c r="D13" s="34"/>
      <c r="E13" s="34"/>
      <c r="F13" s="34"/>
      <c r="G13" s="34"/>
      <c r="H13" s="34"/>
      <c r="I13" s="34"/>
    </row>
    <row r="14" spans="1:15" ht="39.75" customHeight="1" x14ac:dyDescent="0.25">
      <c r="A14" s="34"/>
      <c r="B14" s="34"/>
      <c r="C14" s="34"/>
      <c r="D14" s="34"/>
      <c r="E14" s="34"/>
      <c r="F14" s="34"/>
      <c r="G14" s="34"/>
      <c r="H14" s="34"/>
      <c r="I14" s="34"/>
      <c r="N14" s="24"/>
    </row>
    <row r="15" spans="1:15" ht="17.25" x14ac:dyDescent="0.25">
      <c r="A15" s="15"/>
      <c r="B15" s="25" t="s">
        <v>22</v>
      </c>
      <c r="C15" s="25"/>
      <c r="D15" s="25"/>
      <c r="E15" s="25"/>
      <c r="F15" s="33" t="s">
        <v>21</v>
      </c>
      <c r="G15" s="33"/>
      <c r="H15" s="33"/>
      <c r="I15" s="33"/>
    </row>
    <row r="18" spans="8:8" ht="6" customHeight="1" x14ac:dyDescent="0.25"/>
    <row r="24" spans="8:8" ht="15.75" thickBot="1" x14ac:dyDescent="0.3"/>
    <row r="25" spans="8:8" ht="19.5" thickTop="1" thickBot="1" x14ac:dyDescent="0.3">
      <c r="H25" s="20"/>
    </row>
    <row r="26" spans="8:8" ht="15.75" thickTop="1" x14ac:dyDescent="0.25"/>
  </sheetData>
  <mergeCells count="12">
    <mergeCell ref="F15:I15"/>
    <mergeCell ref="A13:I14"/>
    <mergeCell ref="A1:I1"/>
    <mergeCell ref="A2:I2"/>
    <mergeCell ref="A3:I3"/>
    <mergeCell ref="A11:F11"/>
    <mergeCell ref="D4:F4"/>
    <mergeCell ref="A4:A5"/>
    <mergeCell ref="B4:B5"/>
    <mergeCell ref="C4:C5"/>
    <mergeCell ref="H4:H5"/>
    <mergeCell ref="I4:I5"/>
  </mergeCells>
  <pageMargins left="0.7" right="0.7" top="0.75" bottom="0.75" header="0.3" footer="0.3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 </vt:lpstr>
      <vt:lpstr>'BD 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</dc:creator>
  <cp:lastModifiedBy>Fatima</cp:lastModifiedBy>
  <cp:lastPrinted>2026-07-10T08:03:50Z</cp:lastPrinted>
  <dcterms:created xsi:type="dcterms:W3CDTF">2024-05-07T14:46:03Z</dcterms:created>
  <dcterms:modified xsi:type="dcterms:W3CDTF">2026-07-14T08:49:09Z</dcterms:modified>
</cp:coreProperties>
</file>