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23655" windowHeight="9975"/>
  </bookViews>
  <sheets>
    <sheet name="Feuil1" sheetId="1" r:id="rId1"/>
    <sheet name="Feuil2" sheetId="2" r:id="rId2"/>
    <sheet name="Feuil3" sheetId="3" r:id="rId3"/>
  </sheets>
  <calcPr calcId="124519"/>
</workbook>
</file>

<file path=xl/calcChain.xml><?xml version="1.0" encoding="utf-8"?>
<calcChain xmlns="http://schemas.openxmlformats.org/spreadsheetml/2006/main">
  <c r="A15" i="1"/>
  <c r="A21" l="1"/>
  <c r="A23" l="1"/>
  <c r="A25" l="1"/>
  <c r="A27" s="1"/>
  <c r="A31"/>
  <c r="A29"/>
  <c r="A13"/>
</calcChain>
</file>

<file path=xl/sharedStrings.xml><?xml version="1.0" encoding="utf-8"?>
<sst xmlns="http://schemas.openxmlformats.org/spreadsheetml/2006/main" count="49" uniqueCount="37">
  <si>
    <t>ROYAUME DU MAROC</t>
  </si>
  <si>
    <t>PROVINCE DE TAROUDANT</t>
  </si>
  <si>
    <t>COMMUNE TERRITORIALE SIDI HSSAINE</t>
  </si>
  <si>
    <t>BORDEREAU DES PRIX FORMANT DETAIL ESTIMATIF</t>
  </si>
  <si>
    <t>N°</t>
  </si>
  <si>
    <t>DESIGNATIONS DES OUVRAGES</t>
  </si>
  <si>
    <t>U</t>
  </si>
  <si>
    <t>QTE</t>
  </si>
  <si>
    <t>Prix unitaire</t>
  </si>
  <si>
    <t>Prix Total</t>
  </si>
  <si>
    <r>
      <t>Série I :</t>
    </r>
    <r>
      <rPr>
        <b/>
        <u/>
        <sz val="11"/>
        <color indexed="8"/>
        <rFont val="Arial"/>
        <family val="2"/>
      </rPr>
      <t xml:space="preserve">  Réalisation des forages</t>
    </r>
  </si>
  <si>
    <t xml:space="preserve">Transport et installation de la sondeuse, du campement et du personnel sur l’emplacement de forage et repliement à la fin des travaux  y compris toutes sujétions  </t>
  </si>
  <si>
    <t>Ft</t>
  </si>
  <si>
    <r>
      <t>Foration au diamètre 180mm</t>
    </r>
    <r>
      <rPr>
        <sz val="9"/>
        <rFont val="Arial"/>
        <family val="2"/>
      </rPr>
      <t xml:space="preserve"> </t>
    </r>
    <r>
      <rPr>
        <sz val="11"/>
        <rFont val="Arial"/>
        <family val="2"/>
      </rPr>
      <t xml:space="preserve">avec rotary et à l’air avec tubage d'avancement  y compris toutes sujétions  </t>
    </r>
  </si>
  <si>
    <t>Le mètre linéaire :………………...…………</t>
  </si>
  <si>
    <t>ML</t>
  </si>
  <si>
    <r>
      <t>Foration au diamètre 200mm</t>
    </r>
    <r>
      <rPr>
        <sz val="9"/>
        <rFont val="Arial"/>
        <family val="2"/>
      </rPr>
      <t xml:space="preserve"> </t>
    </r>
    <r>
      <rPr>
        <sz val="11"/>
        <rFont val="Arial"/>
        <family val="2"/>
      </rPr>
      <t xml:space="preserve">avec rotary et à l’air avec tubage d'avancement  y compris toutes sujétions  </t>
    </r>
  </si>
  <si>
    <r>
      <t>Foration au diamètre 250mm</t>
    </r>
    <r>
      <rPr>
        <sz val="9"/>
        <rFont val="Arial"/>
        <family val="2"/>
      </rPr>
      <t xml:space="preserve"> </t>
    </r>
    <r>
      <rPr>
        <sz val="11"/>
        <rFont val="Arial"/>
        <family val="2"/>
      </rPr>
      <t xml:space="preserve">avec rotary et à l’air avec tubage d'avancement  y compris toutes sujétions  </t>
    </r>
  </si>
  <si>
    <t xml:space="preserve">Fourniture, montage et démontage du système d'air-lift jusqu'à 100 m maximum y compris la conduite d'évacuation des eaux pompées y compris toutes sujétions </t>
  </si>
  <si>
    <t>L'unité :………………………………………</t>
  </si>
  <si>
    <t xml:space="preserve">Fourniture et pose de tubage en PVC série 1 de diamètre 160mm ou inférieur, y compris toutes sujétions  </t>
  </si>
  <si>
    <t>Le mètre linéaire :………………………..……</t>
  </si>
  <si>
    <t xml:space="preserve">Fourniture et pose de tubage en PVC série 1 de diamètre 200mm ou inférieur, y compris toutes sujétions  </t>
  </si>
  <si>
    <t xml:space="preserve">Fourniture et pose de crépines à nervures en pvc serie 1 de diamètre 160mm ou inférieur  y compris toutes sujétions </t>
  </si>
  <si>
    <t>Le mètre linéaire :…………………………….</t>
  </si>
  <si>
    <t xml:space="preserve">Fourniture et pose de crépines à nervures en pvc serie 1 de diamètre 200mm ou inférieur  y compris toutes sujétions </t>
  </si>
  <si>
    <t xml:space="preserve">Transport, fourniture et mise en place du massif de gravier calibré y compris toutes sujétions  </t>
  </si>
  <si>
    <t>Le mètre cube :………………..…………..…</t>
  </si>
  <si>
    <t>M3</t>
  </si>
  <si>
    <t xml:space="preserve">Confection et montage de tête de forage avec fermeture à l'aide d'un bouchon fileté et soudé en deux points y compris toutes sujétions </t>
  </si>
  <si>
    <t>L'unité :……………………………………….....</t>
  </si>
  <si>
    <t xml:space="preserve">TOTAL H. T. </t>
  </si>
  <si>
    <t>TOTAL T.V.A (20%).</t>
  </si>
  <si>
    <t>TOTAL T.T.C……………….</t>
  </si>
  <si>
    <t>Le Forfait :……………………………….</t>
  </si>
  <si>
    <t>APPEL D'OFFRE OUVERT NATIONAL N°04/SH/2026</t>
  </si>
  <si>
    <r>
      <t>Objet </t>
    </r>
    <r>
      <rPr>
        <b/>
        <sz val="12"/>
        <rFont val="Arial"/>
        <family val="2"/>
      </rPr>
      <t>: REALISATION DES FORAGES DE RECONNAISSANCE DANS LA COMMUNE TERRITORIALE SIDI HSSAINE
PROVINCE DE TAROUDANT.</t>
    </r>
  </si>
</sst>
</file>

<file path=xl/styles.xml><?xml version="1.0" encoding="utf-8"?>
<styleSheet xmlns="http://schemas.openxmlformats.org/spreadsheetml/2006/main">
  <numFmts count="1">
    <numFmt numFmtId="164" formatCode="#,##0.00\ _€"/>
  </numFmts>
  <fonts count="26">
    <font>
      <sz val="11"/>
      <color theme="1"/>
      <name val="Calibri"/>
      <family val="2"/>
      <scheme val="minor"/>
    </font>
    <font>
      <b/>
      <u/>
      <sz val="10"/>
      <name val="Book Antiqua"/>
      <family val="1"/>
    </font>
    <font>
      <sz val="12"/>
      <name val="Times New Roman"/>
      <family val="1"/>
    </font>
    <font>
      <sz val="11"/>
      <name val="Calibri"/>
      <family val="2"/>
    </font>
    <font>
      <b/>
      <u/>
      <sz val="14"/>
      <name val="Arial"/>
      <family val="2"/>
    </font>
    <font>
      <b/>
      <u/>
      <sz val="11"/>
      <name val="Arial"/>
      <family val="2"/>
    </font>
    <font>
      <b/>
      <u/>
      <sz val="12"/>
      <name val="Times New Roman"/>
      <family val="1"/>
    </font>
    <font>
      <sz val="10"/>
      <name val="Helv"/>
    </font>
    <font>
      <b/>
      <sz val="11"/>
      <name val="Calibri"/>
      <family val="2"/>
    </font>
    <font>
      <b/>
      <sz val="12"/>
      <name val="Calibri"/>
      <family val="2"/>
    </font>
    <font>
      <b/>
      <sz val="11"/>
      <name val="Arial"/>
      <family val="2"/>
    </font>
    <font>
      <b/>
      <sz val="12"/>
      <name val="Times New Roman"/>
      <family val="1"/>
    </font>
    <font>
      <sz val="11"/>
      <color rgb="FF000000"/>
      <name val="Calibri"/>
      <family val="2"/>
    </font>
    <font>
      <b/>
      <sz val="11"/>
      <color rgb="FF000000"/>
      <name val="Arial"/>
      <family val="2"/>
    </font>
    <font>
      <b/>
      <u/>
      <sz val="11"/>
      <color indexed="8"/>
      <name val="Arial"/>
      <family val="2"/>
    </font>
    <font>
      <sz val="12"/>
      <color rgb="FF000000"/>
      <name val="Times New Roman"/>
      <family val="1"/>
    </font>
    <font>
      <b/>
      <sz val="10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sz val="9"/>
      <name val="Arial"/>
      <family val="2"/>
    </font>
    <font>
      <sz val="11"/>
      <name val="Times"/>
      <family val="1"/>
    </font>
    <font>
      <sz val="12"/>
      <name val="Times"/>
      <family val="1"/>
    </font>
    <font>
      <b/>
      <sz val="12"/>
      <color rgb="FF000000"/>
      <name val="Calibri"/>
      <family val="2"/>
    </font>
    <font>
      <b/>
      <u/>
      <sz val="12"/>
      <name val="Arial"/>
      <family val="2"/>
    </font>
    <font>
      <b/>
      <sz val="12"/>
      <name val="Arial"/>
      <family val="2"/>
    </font>
    <font>
      <b/>
      <u/>
      <sz val="14"/>
      <color indexed="8"/>
      <name val="Aharoni"/>
      <charset val="177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33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8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justify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justify" vertical="center" wrapText="1"/>
    </xf>
    <xf numFmtId="0" fontId="15" fillId="0" borderId="1" xfId="0" applyFont="1" applyBorder="1" applyAlignment="1">
      <alignment horizontal="center" vertical="center" wrapText="1"/>
    </xf>
    <xf numFmtId="164" fontId="11" fillId="0" borderId="1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justify" vertical="center" wrapText="1"/>
    </xf>
    <xf numFmtId="0" fontId="18" fillId="0" borderId="3" xfId="0" applyFont="1" applyBorder="1" applyAlignment="1">
      <alignment vertical="center" wrapText="1"/>
    </xf>
    <xf numFmtId="0" fontId="15" fillId="0" borderId="3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5" fillId="0" borderId="0" xfId="1" applyFont="1" applyAlignment="1">
      <alignment horizontal="center" wrapText="1"/>
    </xf>
  </cellXfs>
  <cellStyles count="2">
    <cellStyle name="Normal" xfId="0" builtinId="0"/>
    <cellStyle name="Normal_Feuil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5"/>
  <sheetViews>
    <sheetView tabSelected="1" workbookViewId="0">
      <selection activeCell="J11" sqref="J11"/>
    </sheetView>
  </sheetViews>
  <sheetFormatPr baseColWidth="10" defaultRowHeight="15"/>
  <cols>
    <col min="1" max="1" width="6" customWidth="1"/>
    <col min="2" max="2" width="52.85546875" customWidth="1"/>
    <col min="5" max="5" width="9.28515625" customWidth="1"/>
  </cols>
  <sheetData>
    <row r="1" spans="1:6" ht="15.75">
      <c r="A1" s="29" t="s">
        <v>0</v>
      </c>
      <c r="B1" s="29"/>
      <c r="C1" s="1"/>
      <c r="D1" s="1"/>
      <c r="E1" s="2"/>
      <c r="F1" s="3"/>
    </row>
    <row r="2" spans="1:6" ht="15.75">
      <c r="A2" s="29" t="s">
        <v>1</v>
      </c>
      <c r="B2" s="29"/>
      <c r="C2" s="2"/>
      <c r="D2" s="2"/>
      <c r="E2" s="2"/>
      <c r="F2" s="2"/>
    </row>
    <row r="3" spans="1:6" ht="15.75">
      <c r="A3" s="29" t="s">
        <v>2</v>
      </c>
      <c r="B3" s="29"/>
      <c r="C3" s="1"/>
      <c r="D3" s="1"/>
      <c r="E3" s="2"/>
      <c r="F3" s="3"/>
    </row>
    <row r="4" spans="1:6" ht="15.75">
      <c r="A4" s="4"/>
      <c r="B4" s="5"/>
      <c r="C4" s="1"/>
      <c r="D4" s="1"/>
      <c r="E4" s="2"/>
      <c r="F4" s="3"/>
    </row>
    <row r="5" spans="1:6" ht="43.5" customHeight="1">
      <c r="A5" s="30" t="s">
        <v>36</v>
      </c>
      <c r="B5" s="30"/>
      <c r="C5" s="30"/>
      <c r="D5" s="30"/>
      <c r="E5" s="30"/>
      <c r="F5" s="30"/>
    </row>
    <row r="6" spans="1:6" ht="18">
      <c r="A6" s="6"/>
      <c r="B6" s="31" t="s">
        <v>35</v>
      </c>
      <c r="C6" s="31"/>
      <c r="D6" s="31"/>
      <c r="E6" s="31"/>
      <c r="F6" s="7"/>
    </row>
    <row r="7" spans="1:6" ht="18.75">
      <c r="A7" s="32" t="s">
        <v>3</v>
      </c>
      <c r="B7" s="32"/>
      <c r="C7" s="32"/>
      <c r="D7" s="32"/>
      <c r="E7" s="32"/>
      <c r="F7" s="32"/>
    </row>
    <row r="8" spans="1:6" ht="15.75">
      <c r="A8" s="4"/>
      <c r="B8" s="8"/>
      <c r="C8" s="1"/>
      <c r="D8" s="1"/>
      <c r="E8" s="2"/>
      <c r="F8" s="1"/>
    </row>
    <row r="9" spans="1:6" ht="31.5">
      <c r="A9" s="9" t="s">
        <v>4</v>
      </c>
      <c r="B9" s="10" t="s">
        <v>5</v>
      </c>
      <c r="C9" s="11" t="s">
        <v>6</v>
      </c>
      <c r="D9" s="11" t="s">
        <v>7</v>
      </c>
      <c r="E9" s="11" t="s">
        <v>8</v>
      </c>
      <c r="F9" s="11" t="s">
        <v>9</v>
      </c>
    </row>
    <row r="10" spans="1:6" ht="15.75">
      <c r="A10" s="12"/>
      <c r="B10" s="13" t="s">
        <v>10</v>
      </c>
      <c r="C10" s="28"/>
      <c r="D10" s="28"/>
      <c r="E10" s="28"/>
      <c r="F10" s="28"/>
    </row>
    <row r="11" spans="1:6" ht="57">
      <c r="A11" s="14">
        <v>1</v>
      </c>
      <c r="B11" s="15" t="s">
        <v>11</v>
      </c>
      <c r="C11" s="16"/>
      <c r="D11" s="16"/>
      <c r="E11" s="17"/>
      <c r="F11" s="17"/>
    </row>
    <row r="12" spans="1:6" ht="15.75">
      <c r="A12" s="14"/>
      <c r="B12" s="15" t="s">
        <v>34</v>
      </c>
      <c r="C12" s="16" t="s">
        <v>12</v>
      </c>
      <c r="D12" s="16">
        <v>7</v>
      </c>
      <c r="E12" s="17"/>
      <c r="F12" s="17"/>
    </row>
    <row r="13" spans="1:6" ht="28.5">
      <c r="A13" s="26">
        <f ca="1">IF(C14="", "",MAX(A12:A$14)+1)</f>
        <v>2</v>
      </c>
      <c r="B13" s="18" t="s">
        <v>13</v>
      </c>
      <c r="C13" s="16"/>
      <c r="D13" s="16"/>
      <c r="E13" s="17"/>
      <c r="F13" s="17"/>
    </row>
    <row r="14" spans="1:6" ht="15.75">
      <c r="A14" s="27"/>
      <c r="B14" s="15" t="s">
        <v>14</v>
      </c>
      <c r="C14" s="16" t="s">
        <v>15</v>
      </c>
      <c r="D14" s="16">
        <v>330</v>
      </c>
      <c r="E14" s="17"/>
      <c r="F14" s="17"/>
    </row>
    <row r="15" spans="1:6" ht="28.5">
      <c r="A15" s="26">
        <f>IF(C16="", "",MAX(A$14:A14)+1)</f>
        <v>1</v>
      </c>
      <c r="B15" s="18" t="s">
        <v>16</v>
      </c>
      <c r="C15" s="16"/>
      <c r="D15" s="16"/>
      <c r="E15" s="17"/>
      <c r="F15" s="17"/>
    </row>
    <row r="16" spans="1:6" ht="15.75">
      <c r="A16" s="27"/>
      <c r="B16" s="15" t="s">
        <v>14</v>
      </c>
      <c r="C16" s="16" t="s">
        <v>15</v>
      </c>
      <c r="D16" s="16">
        <v>150</v>
      </c>
      <c r="E16" s="17"/>
      <c r="F16" s="17"/>
    </row>
    <row r="17" spans="1:6" ht="28.5">
      <c r="A17" s="26">
        <v>4</v>
      </c>
      <c r="B17" s="18" t="s">
        <v>17</v>
      </c>
      <c r="C17" s="16"/>
      <c r="D17" s="16"/>
      <c r="E17" s="17"/>
      <c r="F17" s="17"/>
    </row>
    <row r="18" spans="1:6" ht="15.75">
      <c r="A18" s="27"/>
      <c r="B18" s="15" t="s">
        <v>14</v>
      </c>
      <c r="C18" s="16" t="s">
        <v>15</v>
      </c>
      <c r="D18" s="16">
        <v>300</v>
      </c>
      <c r="E18" s="17"/>
      <c r="F18" s="17"/>
    </row>
    <row r="19" spans="1:6" ht="57">
      <c r="A19" s="26">
        <v>5</v>
      </c>
      <c r="B19" s="15" t="s">
        <v>18</v>
      </c>
      <c r="C19" s="16"/>
      <c r="D19" s="16"/>
      <c r="E19" s="17"/>
      <c r="F19" s="17"/>
    </row>
    <row r="20" spans="1:6" ht="15.75">
      <c r="A20" s="27"/>
      <c r="B20" s="15" t="s">
        <v>19</v>
      </c>
      <c r="C20" s="16" t="s">
        <v>6</v>
      </c>
      <c r="D20" s="16">
        <v>7</v>
      </c>
      <c r="E20" s="17"/>
      <c r="F20" s="17"/>
    </row>
    <row r="21" spans="1:6" ht="42.75">
      <c r="A21" s="26">
        <f>IF(C22="", "",MAX(A$14:A20)+1)</f>
        <v>6</v>
      </c>
      <c r="B21" s="18" t="s">
        <v>20</v>
      </c>
      <c r="C21" s="16"/>
      <c r="D21" s="16"/>
      <c r="E21" s="17"/>
      <c r="F21" s="17"/>
    </row>
    <row r="22" spans="1:6" ht="15.75">
      <c r="A22" s="27"/>
      <c r="B22" s="15" t="s">
        <v>21</v>
      </c>
      <c r="C22" s="16" t="s">
        <v>15</v>
      </c>
      <c r="D22" s="16">
        <v>200</v>
      </c>
      <c r="E22" s="17"/>
      <c r="F22" s="17"/>
    </row>
    <row r="23" spans="1:6" ht="42.75">
      <c r="A23" s="26">
        <f>IF(C24="", "",MAX(A$14:A22)+1)</f>
        <v>7</v>
      </c>
      <c r="B23" s="18" t="s">
        <v>22</v>
      </c>
      <c r="C23" s="16"/>
      <c r="D23" s="16"/>
      <c r="E23" s="17"/>
      <c r="F23" s="17"/>
    </row>
    <row r="24" spans="1:6" ht="15.75">
      <c r="A24" s="27"/>
      <c r="B24" s="15" t="s">
        <v>21</v>
      </c>
      <c r="C24" s="16" t="s">
        <v>15</v>
      </c>
      <c r="D24" s="16">
        <v>200</v>
      </c>
      <c r="E24" s="17"/>
      <c r="F24" s="17"/>
    </row>
    <row r="25" spans="1:6" ht="42.75">
      <c r="A25" s="26">
        <f>IF(C26="", "",MAX(A$14:A24)+1)</f>
        <v>8</v>
      </c>
      <c r="B25" s="19" t="s">
        <v>23</v>
      </c>
      <c r="C25" s="20"/>
      <c r="D25" s="21"/>
      <c r="E25" s="21"/>
      <c r="F25" s="21"/>
    </row>
    <row r="26" spans="1:6" ht="15.75">
      <c r="A26" s="27"/>
      <c r="B26" s="18" t="s">
        <v>24</v>
      </c>
      <c r="C26" s="22" t="s">
        <v>15</v>
      </c>
      <c r="D26" s="23">
        <v>150</v>
      </c>
      <c r="E26" s="24"/>
      <c r="F26" s="17"/>
    </row>
    <row r="27" spans="1:6" ht="42.75">
      <c r="A27" s="26">
        <f>IF(C28="", "",MAX(A$14:A26)+1)</f>
        <v>9</v>
      </c>
      <c r="B27" s="19" t="s">
        <v>25</v>
      </c>
      <c r="C27" s="20"/>
      <c r="D27" s="21"/>
      <c r="E27" s="21"/>
      <c r="F27" s="21"/>
    </row>
    <row r="28" spans="1:6" ht="15.75">
      <c r="A28" s="27"/>
      <c r="B28" s="18" t="s">
        <v>24</v>
      </c>
      <c r="C28" s="22" t="s">
        <v>15</v>
      </c>
      <c r="D28" s="23">
        <v>100</v>
      </c>
      <c r="E28" s="24"/>
      <c r="F28" s="17"/>
    </row>
    <row r="29" spans="1:6" ht="28.5">
      <c r="A29" s="26">
        <f>IF(C30="", "",MAX(A$14:A28)+1)</f>
        <v>10</v>
      </c>
      <c r="B29" s="15" t="s">
        <v>26</v>
      </c>
      <c r="C29" s="16"/>
      <c r="D29" s="16"/>
      <c r="E29" s="17"/>
      <c r="F29" s="17"/>
    </row>
    <row r="30" spans="1:6" ht="15.75">
      <c r="A30" s="27"/>
      <c r="B30" s="15" t="s">
        <v>27</v>
      </c>
      <c r="C30" s="16" t="s">
        <v>28</v>
      </c>
      <c r="D30" s="16">
        <v>30</v>
      </c>
      <c r="E30" s="17"/>
      <c r="F30" s="17"/>
    </row>
    <row r="31" spans="1:6" ht="42.75">
      <c r="A31" s="26">
        <f>IF(C32="", "",MAX(A$14:A30)+1)</f>
        <v>11</v>
      </c>
      <c r="B31" s="15" t="s">
        <v>29</v>
      </c>
      <c r="C31" s="16"/>
      <c r="D31" s="16"/>
      <c r="E31" s="17"/>
      <c r="F31" s="17"/>
    </row>
    <row r="32" spans="1:6" ht="15.75">
      <c r="A32" s="27"/>
      <c r="B32" s="15" t="s">
        <v>30</v>
      </c>
      <c r="C32" s="16" t="s">
        <v>6</v>
      </c>
      <c r="D32" s="16">
        <v>7</v>
      </c>
      <c r="E32" s="17"/>
      <c r="F32" s="17"/>
    </row>
    <row r="33" spans="1:6" ht="15.75">
      <c r="A33" s="25" t="s">
        <v>31</v>
      </c>
      <c r="B33" s="25"/>
      <c r="C33" s="25"/>
      <c r="D33" s="25"/>
      <c r="E33" s="25"/>
      <c r="F33" s="17"/>
    </row>
    <row r="34" spans="1:6" ht="15.75">
      <c r="A34" s="25" t="s">
        <v>32</v>
      </c>
      <c r="B34" s="25"/>
      <c r="C34" s="25"/>
      <c r="D34" s="25"/>
      <c r="E34" s="25"/>
      <c r="F34" s="17"/>
    </row>
    <row r="35" spans="1:6" ht="15.75">
      <c r="A35" s="25" t="s">
        <v>33</v>
      </c>
      <c r="B35" s="25"/>
      <c r="C35" s="25"/>
      <c r="D35" s="25"/>
      <c r="E35" s="25"/>
      <c r="F35" s="17"/>
    </row>
  </sheetData>
  <mergeCells count="20">
    <mergeCell ref="A21:A22"/>
    <mergeCell ref="A1:B1"/>
    <mergeCell ref="A2:B2"/>
    <mergeCell ref="A3:B3"/>
    <mergeCell ref="A5:F5"/>
    <mergeCell ref="B6:E6"/>
    <mergeCell ref="A7:F7"/>
    <mergeCell ref="C10:F10"/>
    <mergeCell ref="A13:A14"/>
    <mergeCell ref="A15:A16"/>
    <mergeCell ref="A17:A18"/>
    <mergeCell ref="A19:A20"/>
    <mergeCell ref="A34:E34"/>
    <mergeCell ref="A35:E35"/>
    <mergeCell ref="A23:A24"/>
    <mergeCell ref="A25:A26"/>
    <mergeCell ref="A27:A28"/>
    <mergeCell ref="A29:A30"/>
    <mergeCell ref="A31:A32"/>
    <mergeCell ref="A33:E33"/>
  </mergeCells>
  <pageMargins left="0.19" right="0.19" top="0.43" bottom="0.51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abdellah</dc:creator>
  <cp:lastModifiedBy>abdellah</cp:lastModifiedBy>
  <cp:lastPrinted>2026-07-16T09:15:42Z</cp:lastPrinted>
  <dcterms:created xsi:type="dcterms:W3CDTF">2026-07-16T09:15:12Z</dcterms:created>
  <dcterms:modified xsi:type="dcterms:W3CDTF">2026-07-16T09:19:29Z</dcterms:modified>
</cp:coreProperties>
</file>