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ocuments\BUREAUX\DBM_SAIF\ARCHIVES\ARCHIV_DBM_SAIF\2026\BG 2026\AO N¯ 35 BG 2026\Dos AO N¯ 35 BG 2026\"/>
    </mc:Choice>
  </mc:AlternateContent>
  <bookViews>
    <workbookView xWindow="0" yWindow="0" windowWidth="28800" windowHeight="13020" tabRatio="815"/>
  </bookViews>
  <sheets>
    <sheet name="BPDE 35BG2026" sheetId="27" r:id="rId1"/>
  </sheets>
  <definedNames>
    <definedName name="²1870" localSheetId="0">#REF!</definedName>
    <definedName name="²1870">#REF!</definedName>
    <definedName name="aa" localSheetId="0">#REF!</definedName>
    <definedName name="aa">#REF!</definedName>
    <definedName name="_xlnm.Print_Titles" localSheetId="0">'BPDE 35BG2026'!$9:$9</definedName>
    <definedName name="P" localSheetId="0">#REF!</definedName>
    <definedName name="P">#REF!</definedName>
    <definedName name="_xlnm.Print_Area" localSheetId="0">'BPDE 35BG2026'!$A$1:$F$33</definedName>
  </definedNames>
  <calcPr calcId="152511" fullPrecision="0"/>
  <fileRecoveryPr autoRecover="0"/>
</workbook>
</file>

<file path=xl/calcChain.xml><?xml version="1.0" encoding="utf-8"?>
<calcChain xmlns="http://schemas.openxmlformats.org/spreadsheetml/2006/main">
  <c r="F15" i="27" l="1"/>
  <c r="F20" i="27" l="1"/>
  <c r="F19" i="27"/>
  <c r="F13" i="27"/>
  <c r="F12" i="27"/>
  <c r="F21" i="27" l="1"/>
  <c r="F16" i="27"/>
  <c r="F22" i="27" l="1"/>
  <c r="F23" i="27" s="1"/>
  <c r="F24" i="27" s="1"/>
</calcChain>
</file>

<file path=xl/sharedStrings.xml><?xml version="1.0" encoding="utf-8"?>
<sst xmlns="http://schemas.openxmlformats.org/spreadsheetml/2006/main" count="43" uniqueCount="38">
  <si>
    <t>TOTAL</t>
  </si>
  <si>
    <t>U</t>
  </si>
  <si>
    <t>N˚ DE PRIX</t>
  </si>
  <si>
    <t>DESIGNATION DES OUVRAGES</t>
  </si>
  <si>
    <t xml:space="preserve">ROYAUME DU MAROC </t>
  </si>
  <si>
    <t>MINISTERE DE L'INTERIEUR</t>
  </si>
  <si>
    <t>PROVINCE DE LARACHE</t>
  </si>
  <si>
    <t>SECRETARIAT GENERAL</t>
  </si>
  <si>
    <t>D.T</t>
  </si>
  <si>
    <t>BORDEREAU DES PRIX-DETAIL ESTIMATIF</t>
  </si>
  <si>
    <t xml:space="preserve">QUANTITE </t>
  </si>
  <si>
    <t>PRIX UNITAIRE
EN DH</t>
  </si>
  <si>
    <t xml:space="preserve">                       TOTAL TTC</t>
  </si>
  <si>
    <t xml:space="preserve">                     T.V.A 20 %</t>
  </si>
  <si>
    <t xml:space="preserve">                       TOTAL  TTC </t>
  </si>
  <si>
    <t>AOS N° :</t>
  </si>
  <si>
    <t>Arrêté le présent bordereau des prix détail estimatif à la somme de :</t>
  </si>
  <si>
    <t xml:space="preserve"> ……………………………………………………………………………………………</t>
  </si>
  <si>
    <t xml:space="preserve"> …………………………………………………………………………………………………………… ……………………………………………………………………………………………………………….....</t>
  </si>
  <si>
    <t>Signature et cachet du concurrent</t>
  </si>
  <si>
    <t>Fait à :</t>
  </si>
  <si>
    <t>………………………………….</t>
  </si>
  <si>
    <t>le :</t>
  </si>
  <si>
    <t>TRAVAUX D'ENTRETIEN ET DE REPARATION DU COMMANDEMENT PROVINCIAL DES FORCES AUXILIAIRES A LA VILLE DE LARACHE ET DU QUARANTE-HUIT EME MAKHZEN MOBILE A LA COMMUNE DE LAOUAMRA.</t>
  </si>
  <si>
    <t>N° 35  BG / 2026</t>
  </si>
  <si>
    <t>ENDUIT</t>
  </si>
  <si>
    <t xml:space="preserve">ENDUIT EXTERIEUR EN MORTIER DE CIMENT </t>
  </si>
  <si>
    <t>M2</t>
  </si>
  <si>
    <t>ENDUIT EXTERIEUR EN MORTIER DE CIMENT Y COMPRIS DECAPAGE DE L'EXISTANT</t>
  </si>
  <si>
    <t>PEINTURE</t>
  </si>
  <si>
    <t>PEINTURE VINYLIQUE SUR MURS EXTERIEURS Y COMPRIS GRATTAGE DE L’EXISTANTE</t>
  </si>
  <si>
    <t xml:space="preserve">SOUS TOTAL GP LARACHE  </t>
  </si>
  <si>
    <t xml:space="preserve">GP LARACHE </t>
  </si>
  <si>
    <t>48° MM</t>
  </si>
  <si>
    <t>MENUISERIE BOIS – QUINCAILLERIE</t>
  </si>
  <si>
    <t>FOURNITURE ET POSE PORTES ISOPLANES Y COMPRIS DEPOSE DE L'EXISTANTES  ET PEINTURE</t>
  </si>
  <si>
    <t>REFECTION DE LA MENUISERIE BOIS Y/C QUINCAILLERIES ET PEINTURE</t>
  </si>
  <si>
    <t>SOUS TOTAL  48°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</si>
</sst>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.00\ _F_-;\-* #,##0.00\ _F_-;_-* &quot;-&quot;??\ _F_-;_-@_-"/>
  </numFmts>
  <fonts count="30">
    <font>
      <sz val="10"/>
      <color rgb="FF000000"/>
      <name val="Arimo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mo"/>
    </font>
    <font>
      <b/>
      <sz val="11"/>
      <color theme="1"/>
      <name val="Calibri"/>
      <family val="2"/>
      <scheme val="minor"/>
    </font>
    <font>
      <sz val="10"/>
      <name val="Geneva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color rgb="FF0000FF"/>
      <name val="Arial Narrow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 Narrow"/>
      <family val="2"/>
    </font>
    <font>
      <b/>
      <sz val="10"/>
      <color theme="0" tint="-0.499984740745262"/>
      <name val="Arial"/>
      <family val="2"/>
    </font>
    <font>
      <b/>
      <sz val="12"/>
      <color indexed="8"/>
      <name val="Arial Narrow"/>
      <family val="2"/>
    </font>
    <font>
      <b/>
      <sz val="14"/>
      <color rgb="FF0000FF"/>
      <name val="Arial Narrow"/>
      <family val="2"/>
    </font>
    <font>
      <b/>
      <sz val="8"/>
      <color theme="1"/>
      <name val="Arial Narrow"/>
      <family val="2"/>
    </font>
    <font>
      <b/>
      <sz val="8"/>
      <color indexed="8"/>
      <name val="Arial Narrow"/>
      <family val="2"/>
    </font>
    <font>
      <b/>
      <sz val="8"/>
      <color rgb="FFFF0000"/>
      <name val="Arial Narrow"/>
      <family val="2"/>
    </font>
    <font>
      <b/>
      <sz val="14"/>
      <color rgb="FFFF0000"/>
      <name val="Calibri"/>
      <family val="2"/>
      <scheme val="minor"/>
    </font>
    <font>
      <b/>
      <sz val="8"/>
      <name val="Arial Narrow"/>
      <family val="2"/>
    </font>
    <font>
      <b/>
      <sz val="8"/>
      <color rgb="FF0000FF"/>
      <name val="Arial Narrow"/>
      <family val="2"/>
    </font>
    <font>
      <b/>
      <sz val="9"/>
      <color rgb="FF0000FF"/>
      <name val="Arial Narrow"/>
      <family val="2"/>
    </font>
    <font>
      <sz val="11"/>
      <name val="Calibri"/>
      <family val="2"/>
      <scheme val="minor"/>
    </font>
    <font>
      <sz val="10"/>
      <name val="Arimo"/>
    </font>
    <font>
      <sz val="10"/>
      <name val="Calibri"/>
      <family val="2"/>
      <scheme val="minor"/>
    </font>
    <font>
      <b/>
      <sz val="10"/>
      <color theme="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2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2" fillId="0" borderId="0"/>
    <xf numFmtId="0" fontId="9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6" fillId="0" borderId="0"/>
    <xf numFmtId="164" fontId="7" fillId="0" borderId="0" applyFont="0" applyFill="0" applyBorder="0" applyAlignment="0" applyProtection="0"/>
  </cellStyleXfs>
  <cellXfs count="59">
    <xf numFmtId="0" fontId="0" fillId="0" borderId="0" xfId="0"/>
    <xf numFmtId="0" fontId="15" fillId="0" borderId="0" xfId="3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7" applyFont="1" applyFill="1"/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9" fillId="2" borderId="7" xfId="3" applyFont="1" applyFill="1" applyBorder="1" applyAlignment="1">
      <alignment horizontal="center" vertical="center" wrapText="1"/>
    </xf>
    <xf numFmtId="164" fontId="19" fillId="2" borderId="7" xfId="13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 wrapText="1"/>
    </xf>
    <xf numFmtId="4" fontId="20" fillId="2" borderId="7" xfId="3" applyNumberFormat="1" applyFont="1" applyFill="1" applyBorder="1" applyAlignment="1">
      <alignment horizontal="center" vertical="center" wrapText="1"/>
    </xf>
    <xf numFmtId="0" fontId="19" fillId="0" borderId="4" xfId="3" applyFont="1" applyBorder="1" applyAlignment="1">
      <alignment vertical="center" wrapText="1"/>
    </xf>
    <xf numFmtId="0" fontId="19" fillId="0" borderId="4" xfId="3" applyFont="1" applyBorder="1" applyAlignment="1">
      <alignment horizontal="center" vertical="center" wrapText="1"/>
    </xf>
    <xf numFmtId="2" fontId="19" fillId="0" borderId="4" xfId="3" applyNumberFormat="1" applyFont="1" applyBorder="1" applyAlignment="1">
      <alignment horizontal="center" vertical="center" wrapText="1"/>
    </xf>
    <xf numFmtId="164" fontId="1" fillId="0" borderId="9" xfId="31" applyFont="1" applyFill="1" applyBorder="1" applyAlignment="1">
      <alignment horizontal="center" vertical="center" wrapText="1"/>
    </xf>
    <xf numFmtId="164" fontId="22" fillId="0" borderId="9" xfId="31" applyFont="1" applyFill="1" applyBorder="1" applyAlignment="1">
      <alignment horizontal="right" vertical="center" wrapText="1" indent="1"/>
    </xf>
    <xf numFmtId="0" fontId="25" fillId="0" borderId="0" xfId="3" applyFont="1" applyAlignment="1">
      <alignment horizontal="center" vertical="center"/>
    </xf>
    <xf numFmtId="4" fontId="25" fillId="0" borderId="0" xfId="3" applyNumberFormat="1" applyFont="1" applyAlignment="1">
      <alignment vertical="center" wrapText="1"/>
    </xf>
    <xf numFmtId="164" fontId="6" fillId="0" borderId="0" xfId="7" applyFont="1"/>
    <xf numFmtId="0" fontId="13" fillId="0" borderId="0" xfId="0" applyFont="1"/>
    <xf numFmtId="0" fontId="23" fillId="0" borderId="4" xfId="3" applyFont="1" applyBorder="1" applyAlignment="1">
      <alignment vertical="center" wrapText="1"/>
    </xf>
    <xf numFmtId="0" fontId="23" fillId="0" borderId="4" xfId="3" applyFont="1" applyBorder="1" applyAlignment="1">
      <alignment horizontal="center" vertical="center" wrapText="1"/>
    </xf>
    <xf numFmtId="2" fontId="23" fillId="0" borderId="4" xfId="3" applyNumberFormat="1" applyFont="1" applyBorder="1" applyAlignment="1">
      <alignment horizontal="center" vertical="center" wrapText="1"/>
    </xf>
    <xf numFmtId="164" fontId="26" fillId="0" borderId="9" xfId="31" applyFont="1" applyFill="1" applyBorder="1" applyAlignment="1">
      <alignment horizontal="center" vertical="center" wrapText="1"/>
    </xf>
    <xf numFmtId="0" fontId="27" fillId="0" borderId="0" xfId="0" applyFont="1"/>
    <xf numFmtId="0" fontId="23" fillId="0" borderId="8" xfId="3" applyFont="1" applyFill="1" applyBorder="1" applyAlignment="1">
      <alignment horizontal="center" vertical="center" wrapText="1"/>
    </xf>
    <xf numFmtId="0" fontId="15" fillId="0" borderId="0" xfId="3" applyFont="1" applyFill="1" applyAlignment="1">
      <alignment horizontal="left" vertical="center"/>
    </xf>
    <xf numFmtId="0" fontId="15" fillId="0" borderId="0" xfId="3" applyFont="1" applyFill="1" applyAlignment="1">
      <alignment horizontal="right" vertical="center"/>
    </xf>
    <xf numFmtId="0" fontId="19" fillId="0" borderId="8" xfId="3" applyFont="1" applyFill="1" applyBorder="1" applyAlignment="1">
      <alignment horizontal="center" vertical="center" wrapText="1"/>
    </xf>
    <xf numFmtId="0" fontId="25" fillId="0" borderId="0" xfId="3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28" fillId="0" borderId="0" xfId="0" applyFont="1"/>
    <xf numFmtId="49" fontId="28" fillId="0" borderId="0" xfId="0" applyNumberFormat="1" applyFont="1" applyAlignment="1">
      <alignment horizont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5"/>
    </xf>
    <xf numFmtId="0" fontId="28" fillId="0" borderId="0" xfId="0" applyFont="1" applyAlignment="1">
      <alignment horizontal="right" vertical="center"/>
    </xf>
    <xf numFmtId="164" fontId="28" fillId="0" borderId="0" xfId="7" applyFont="1"/>
    <xf numFmtId="164" fontId="11" fillId="0" borderId="4" xfId="0" applyNumberFormat="1" applyFont="1" applyBorder="1" applyAlignment="1">
      <alignment horizontal="right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0" fontId="24" fillId="0" borderId="5" xfId="3" applyFont="1" applyBorder="1" applyAlignment="1">
      <alignment horizontal="center" vertical="center"/>
    </xf>
    <xf numFmtId="0" fontId="24" fillId="0" borderId="6" xfId="3" applyFont="1" applyBorder="1" applyAlignment="1">
      <alignment horizontal="center" vertical="center"/>
    </xf>
    <xf numFmtId="0" fontId="21" fillId="0" borderId="1" xfId="3" applyFont="1" applyBorder="1" applyAlignment="1">
      <alignment horizontal="right" vertical="center"/>
    </xf>
    <xf numFmtId="0" fontId="21" fillId="0" borderId="2" xfId="3" applyFont="1" applyBorder="1" applyAlignment="1">
      <alignment horizontal="right" vertical="center"/>
    </xf>
    <xf numFmtId="0" fontId="21" fillId="0" borderId="3" xfId="3" applyFont="1" applyBorder="1" applyAlignment="1">
      <alignment horizontal="right" vertical="center"/>
    </xf>
    <xf numFmtId="0" fontId="20" fillId="3" borderId="1" xfId="3" applyFont="1" applyFill="1" applyBorder="1" applyAlignment="1">
      <alignment horizontal="left" vertical="center" indent="2"/>
    </xf>
    <xf numFmtId="0" fontId="20" fillId="3" borderId="2" xfId="3" applyFont="1" applyFill="1" applyBorder="1" applyAlignment="1">
      <alignment horizontal="left" vertical="center" indent="2"/>
    </xf>
    <xf numFmtId="0" fontId="20" fillId="3" borderId="3" xfId="3" applyFont="1" applyFill="1" applyBorder="1" applyAlignment="1">
      <alignment horizontal="left" vertical="center" indent="2"/>
    </xf>
    <xf numFmtId="0" fontId="17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8" fillId="0" borderId="0" xfId="3" applyFont="1" applyAlignment="1">
      <alignment horizontal="center" vertical="center" wrapText="1"/>
    </xf>
    <xf numFmtId="0" fontId="29" fillId="4" borderId="10" xfId="0" applyFont="1" applyFill="1" applyBorder="1" applyAlignment="1">
      <alignment horizontal="left" vertical="center" indent="14"/>
    </xf>
    <xf numFmtId="0" fontId="29" fillId="4" borderId="11" xfId="0" applyFont="1" applyFill="1" applyBorder="1" applyAlignment="1">
      <alignment horizontal="left" vertical="center" indent="14"/>
    </xf>
    <xf numFmtId="0" fontId="29" fillId="4" borderId="12" xfId="0" applyFont="1" applyFill="1" applyBorder="1" applyAlignment="1">
      <alignment horizontal="left" vertical="center" indent="14"/>
    </xf>
  </cellXfs>
  <cellStyles count="32">
    <cellStyle name="Milliers" xfId="31" builtinId="3"/>
    <cellStyle name="Milliers 2" xfId="1"/>
    <cellStyle name="Milliers 2 2" xfId="6"/>
    <cellStyle name="Milliers 2 2 2" xfId="20"/>
    <cellStyle name="Milliers 2 3" xfId="9"/>
    <cellStyle name="Milliers 3" xfId="7"/>
    <cellStyle name="Milliers 4" xfId="13"/>
    <cellStyle name="Milliers 5" xfId="14"/>
    <cellStyle name="Milliers 6" xfId="25"/>
    <cellStyle name="Milliers 6 2" xfId="28"/>
    <cellStyle name="Milliers 9" xfId="22"/>
    <cellStyle name="Milliers 9 2" xfId="27"/>
    <cellStyle name="Normal" xfId="0" builtinId="0"/>
    <cellStyle name="Normal 10 2 2" xfId="12"/>
    <cellStyle name="Normal 11" xfId="19"/>
    <cellStyle name="Normal 2" xfId="2"/>
    <cellStyle name="Normal 2 2" xfId="5"/>
    <cellStyle name="Normal 2 2 2" xfId="11"/>
    <cellStyle name="Normal 2 2 3" xfId="16"/>
    <cellStyle name="Normal 2 2 3 2 2" xfId="18"/>
    <cellStyle name="Normal 2 3" xfId="26"/>
    <cellStyle name="Normal 2 3 2" xfId="4"/>
    <cellStyle name="Normal 2 4 2" xfId="15"/>
    <cellStyle name="Normal 3" xfId="3"/>
    <cellStyle name="Normal 3 2" xfId="10"/>
    <cellStyle name="Normal 4" xfId="8"/>
    <cellStyle name="Normal 4 2" xfId="21"/>
    <cellStyle name="Normal 4 3" xfId="24"/>
    <cellStyle name="Normal 5" xfId="23"/>
    <cellStyle name="Normal 6" xfId="17"/>
    <cellStyle name="Normal 6 2 2 2" xfId="29"/>
    <cellStyle name="Normal 7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view="pageBreakPreview" zoomScale="110" zoomScaleNormal="86" zoomScaleSheetLayoutView="110" workbookViewId="0">
      <selection activeCell="E12" sqref="E12"/>
    </sheetView>
  </sheetViews>
  <sheetFormatPr baseColWidth="10" defaultColWidth="11.5703125" defaultRowHeight="12.75"/>
  <cols>
    <col min="1" max="1" width="6.7109375" style="30" customWidth="1"/>
    <col min="2" max="2" width="54" style="2" customWidth="1"/>
    <col min="3" max="3" width="7" style="2" customWidth="1"/>
    <col min="4" max="4" width="10.140625" style="2" customWidth="1"/>
    <col min="5" max="5" width="13.42578125" style="3" customWidth="1"/>
    <col min="6" max="6" width="23.42578125" style="18" customWidth="1"/>
  </cols>
  <sheetData>
    <row r="1" spans="1:6" ht="12.75" customHeight="1">
      <c r="A1" s="26" t="s">
        <v>4</v>
      </c>
      <c r="B1" s="1"/>
      <c r="F1" s="4"/>
    </row>
    <row r="2" spans="1:6" ht="13.5">
      <c r="A2" s="26" t="s">
        <v>5</v>
      </c>
      <c r="B2" s="1"/>
      <c r="C2" s="5"/>
      <c r="D2" s="5"/>
      <c r="E2" s="5"/>
      <c r="F2" s="5"/>
    </row>
    <row r="3" spans="1:6" ht="13.5">
      <c r="A3" s="26" t="s">
        <v>6</v>
      </c>
      <c r="B3" s="1"/>
      <c r="C3" s="5"/>
      <c r="D3" s="5"/>
      <c r="E3" s="31" t="s">
        <v>15</v>
      </c>
      <c r="F3" s="5" t="s">
        <v>24</v>
      </c>
    </row>
    <row r="4" spans="1:6" ht="13.5">
      <c r="A4" s="26" t="s">
        <v>7</v>
      </c>
      <c r="B4" s="1"/>
      <c r="C4" s="5"/>
      <c r="D4" s="5"/>
      <c r="E4" s="5"/>
      <c r="F4" s="6"/>
    </row>
    <row r="5" spans="1:6" ht="13.5">
      <c r="A5" s="27" t="s">
        <v>8</v>
      </c>
      <c r="B5" s="1"/>
      <c r="C5" s="5"/>
      <c r="D5" s="5"/>
      <c r="E5" s="5"/>
      <c r="F5" s="5"/>
    </row>
    <row r="6" spans="1:6" ht="73.5" customHeight="1">
      <c r="A6" s="53" t="s">
        <v>23</v>
      </c>
      <c r="B6" s="53"/>
      <c r="C6" s="53"/>
      <c r="D6" s="53"/>
      <c r="E6" s="53"/>
      <c r="F6" s="53"/>
    </row>
    <row r="7" spans="1:6" ht="8.25" customHeight="1">
      <c r="A7" s="54"/>
      <c r="B7" s="54"/>
      <c r="C7" s="54"/>
      <c r="D7" s="54"/>
      <c r="E7" s="54"/>
      <c r="F7" s="54"/>
    </row>
    <row r="8" spans="1:6" ht="18.75" thickBot="1">
      <c r="A8" s="55" t="s">
        <v>9</v>
      </c>
      <c r="B8" s="55"/>
      <c r="C8" s="55"/>
      <c r="D8" s="55"/>
      <c r="E8" s="55"/>
      <c r="F8" s="55"/>
    </row>
    <row r="9" spans="1:6" ht="42" customHeight="1" thickBot="1">
      <c r="A9" s="7" t="s">
        <v>2</v>
      </c>
      <c r="B9" s="7" t="s">
        <v>3</v>
      </c>
      <c r="C9" s="7" t="s">
        <v>1</v>
      </c>
      <c r="D9" s="8" t="s">
        <v>10</v>
      </c>
      <c r="E9" s="9" t="s">
        <v>11</v>
      </c>
      <c r="F9" s="10" t="s">
        <v>0</v>
      </c>
    </row>
    <row r="10" spans="1:6" ht="22.5" customHeight="1" thickTop="1" thickBot="1">
      <c r="A10" s="56" t="s">
        <v>32</v>
      </c>
      <c r="B10" s="57"/>
      <c r="C10" s="57"/>
      <c r="D10" s="57"/>
      <c r="E10" s="57"/>
      <c r="F10" s="58"/>
    </row>
    <row r="11" spans="1:6" ht="22.5" customHeight="1" thickTop="1" thickBot="1">
      <c r="A11" s="50" t="s">
        <v>25</v>
      </c>
      <c r="B11" s="51"/>
      <c r="C11" s="51"/>
      <c r="D11" s="51"/>
      <c r="E11" s="51"/>
      <c r="F11" s="52"/>
    </row>
    <row r="12" spans="1:6" s="24" customFormat="1" ht="22.5" customHeight="1">
      <c r="A12" s="25">
        <v>1</v>
      </c>
      <c r="B12" s="20" t="s">
        <v>26</v>
      </c>
      <c r="C12" s="21" t="s">
        <v>27</v>
      </c>
      <c r="D12" s="22">
        <v>155</v>
      </c>
      <c r="E12" s="22"/>
      <c r="F12" s="23">
        <f t="shared" ref="F12" si="0">D12*E12</f>
        <v>0</v>
      </c>
    </row>
    <row r="13" spans="1:6" s="24" customFormat="1" ht="30.75" customHeight="1" thickBot="1">
      <c r="A13" s="25">
        <v>2</v>
      </c>
      <c r="B13" s="20" t="s">
        <v>28</v>
      </c>
      <c r="C13" s="21" t="s">
        <v>27</v>
      </c>
      <c r="D13" s="22">
        <v>450</v>
      </c>
      <c r="E13" s="22"/>
      <c r="F13" s="23">
        <f>D13*E13</f>
        <v>0</v>
      </c>
    </row>
    <row r="14" spans="1:6" s="24" customFormat="1" ht="22.5" customHeight="1" thickBot="1">
      <c r="A14" s="50" t="s">
        <v>29</v>
      </c>
      <c r="B14" s="51"/>
      <c r="C14" s="51"/>
      <c r="D14" s="51"/>
      <c r="E14" s="51"/>
      <c r="F14" s="52"/>
    </row>
    <row r="15" spans="1:6" s="24" customFormat="1" ht="32.25" customHeight="1" thickBot="1">
      <c r="A15" s="25">
        <v>3</v>
      </c>
      <c r="B15" s="20" t="s">
        <v>30</v>
      </c>
      <c r="C15" s="21" t="s">
        <v>27</v>
      </c>
      <c r="D15" s="22">
        <v>605</v>
      </c>
      <c r="E15" s="22"/>
      <c r="F15" s="23">
        <f>D15*E15</f>
        <v>0</v>
      </c>
    </row>
    <row r="16" spans="1:6" ht="19.5" thickBot="1">
      <c r="A16" s="47" t="s">
        <v>31</v>
      </c>
      <c r="B16" s="48"/>
      <c r="C16" s="48"/>
      <c r="D16" s="48"/>
      <c r="E16" s="49"/>
      <c r="F16" s="15">
        <f>SUM(F12:F15)</f>
        <v>0</v>
      </c>
    </row>
    <row r="17" spans="1:6" ht="21.75" customHeight="1" thickTop="1" thickBot="1">
      <c r="A17" s="56" t="s">
        <v>33</v>
      </c>
      <c r="B17" s="57"/>
      <c r="C17" s="57"/>
      <c r="D17" s="57"/>
      <c r="E17" s="57"/>
      <c r="F17" s="58"/>
    </row>
    <row r="18" spans="1:6" ht="18.75" customHeight="1" thickTop="1" thickBot="1">
      <c r="A18" s="50" t="s">
        <v>34</v>
      </c>
      <c r="B18" s="51"/>
      <c r="C18" s="51"/>
      <c r="D18" s="51"/>
      <c r="E18" s="51"/>
      <c r="F18" s="52"/>
    </row>
    <row r="19" spans="1:6" ht="30.75" customHeight="1">
      <c r="A19" s="28">
        <v>4</v>
      </c>
      <c r="B19" s="11" t="s">
        <v>35</v>
      </c>
      <c r="C19" s="12" t="s">
        <v>27</v>
      </c>
      <c r="D19" s="13">
        <v>21</v>
      </c>
      <c r="E19" s="13"/>
      <c r="F19" s="14">
        <f t="shared" ref="F19:F20" si="1">D19*E19</f>
        <v>0</v>
      </c>
    </row>
    <row r="20" spans="1:6" ht="21" customHeight="1" thickBot="1">
      <c r="A20" s="28">
        <v>5</v>
      </c>
      <c r="B20" s="11" t="s">
        <v>36</v>
      </c>
      <c r="C20" s="12" t="s">
        <v>1</v>
      </c>
      <c r="D20" s="13">
        <v>12</v>
      </c>
      <c r="E20" s="13"/>
      <c r="F20" s="14">
        <f t="shared" si="1"/>
        <v>0</v>
      </c>
    </row>
    <row r="21" spans="1:6" ht="19.5" thickBot="1">
      <c r="A21" s="47" t="s">
        <v>37</v>
      </c>
      <c r="B21" s="48"/>
      <c r="C21" s="48"/>
      <c r="D21" s="48"/>
      <c r="E21" s="49"/>
      <c r="F21" s="15">
        <f>SUM(F19:F20)</f>
        <v>0</v>
      </c>
    </row>
    <row r="22" spans="1:6" ht="16.5" thickBot="1">
      <c r="A22" s="45" t="s">
        <v>12</v>
      </c>
      <c r="B22" s="46"/>
      <c r="C22" s="46"/>
      <c r="D22" s="46"/>
      <c r="E22" s="46"/>
      <c r="F22" s="42">
        <f>F21+F16</f>
        <v>0</v>
      </c>
    </row>
    <row r="23" spans="1:6" ht="16.5" thickBot="1">
      <c r="A23" s="45" t="s">
        <v>13</v>
      </c>
      <c r="B23" s="46"/>
      <c r="C23" s="46"/>
      <c r="D23" s="46"/>
      <c r="E23" s="46"/>
      <c r="F23" s="42">
        <f>F22*20/100</f>
        <v>0</v>
      </c>
    </row>
    <row r="24" spans="1:6" ht="16.5" thickBot="1">
      <c r="A24" s="45" t="s">
        <v>14</v>
      </c>
      <c r="B24" s="46"/>
      <c r="C24" s="46"/>
      <c r="D24" s="46"/>
      <c r="E24" s="46"/>
      <c r="F24" s="42">
        <f>F22+F23</f>
        <v>0</v>
      </c>
    </row>
    <row r="25" spans="1:6" ht="13.5">
      <c r="A25" s="29"/>
      <c r="B25" s="16"/>
      <c r="C25" s="16"/>
      <c r="D25" s="16"/>
      <c r="E25" s="16"/>
      <c r="F25" s="17"/>
    </row>
    <row r="27" spans="1:6" ht="16.5" customHeight="1">
      <c r="A27" s="32" t="s">
        <v>16</v>
      </c>
      <c r="B27" s="33"/>
      <c r="C27" s="43" t="s">
        <v>17</v>
      </c>
      <c r="D27" s="43"/>
      <c r="E27" s="43"/>
      <c r="F27" s="43"/>
    </row>
    <row r="28" spans="1:6">
      <c r="A28" s="34"/>
      <c r="B28" s="44" t="s">
        <v>18</v>
      </c>
      <c r="C28" s="44"/>
      <c r="D28" s="44"/>
      <c r="E28" s="44"/>
      <c r="F28" s="44"/>
    </row>
    <row r="29" spans="1:6" ht="15.75">
      <c r="A29" s="34"/>
      <c r="B29" s="35"/>
      <c r="C29" s="33"/>
      <c r="D29" s="36"/>
      <c r="E29" s="33"/>
      <c r="F29" s="19"/>
    </row>
    <row r="30" spans="1:6" ht="15.75">
      <c r="A30" s="34"/>
      <c r="B30" s="37" t="s">
        <v>19</v>
      </c>
      <c r="C30" s="33"/>
      <c r="D30" s="38"/>
      <c r="E30" s="35"/>
      <c r="F30" s="32"/>
    </row>
    <row r="31" spans="1:6" ht="15.75">
      <c r="A31" s="34"/>
      <c r="B31" s="39"/>
      <c r="C31" s="35"/>
      <c r="D31" s="40" t="s">
        <v>20</v>
      </c>
      <c r="E31" s="32" t="s">
        <v>21</v>
      </c>
      <c r="F31" s="41"/>
    </row>
    <row r="32" spans="1:6" ht="15.75">
      <c r="A32" s="34"/>
      <c r="B32" s="35"/>
      <c r="C32" s="33"/>
      <c r="D32" s="40" t="s">
        <v>22</v>
      </c>
      <c r="E32" s="32" t="s">
        <v>21</v>
      </c>
      <c r="F32" s="41"/>
    </row>
  </sheetData>
  <sheetProtection algorithmName="SHA-512" hashValue="Etk/Z91nc73uvPaH2gLODOuwZ8OwFxb6WuJ2aTcmY8gAfq9CnEWsIhCMy9HUtKhky4vvNnjqIP63EOArIW6OYw==" saltValue="qAp7VBqzwtTR12QCEC2BzQ==" spinCount="100000" sheet="1" objects="1" scenarios="1"/>
  <protectedRanges>
    <protectedRange sqref="E12:E15 E19:E20" name="Plage2"/>
    <protectedRange sqref="E31:E32 C27 B28" name="Plage1_3_2"/>
  </protectedRanges>
  <mergeCells count="15">
    <mergeCell ref="A21:E21"/>
    <mergeCell ref="A18:F18"/>
    <mergeCell ref="A6:F6"/>
    <mergeCell ref="A7:F7"/>
    <mergeCell ref="A8:F8"/>
    <mergeCell ref="A11:F11"/>
    <mergeCell ref="A16:E16"/>
    <mergeCell ref="A14:F14"/>
    <mergeCell ref="A10:F10"/>
    <mergeCell ref="A17:F17"/>
    <mergeCell ref="C27:F27"/>
    <mergeCell ref="B28:F28"/>
    <mergeCell ref="A23:E23"/>
    <mergeCell ref="A24:E24"/>
    <mergeCell ref="A22:E22"/>
  </mergeCells>
  <printOptions horizontalCentered="1"/>
  <pageMargins left="0.33" right="0.25" top="0.33" bottom="0.74803149606299213" header="0.24" footer="0.31496062992125984"/>
  <pageSetup paperSize="9" scale="85" fitToHeight="2" orientation="portrait" r:id="rId1"/>
  <rowBreaks count="1" manualBreakCount="1">
    <brk id="24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35BG2026</vt:lpstr>
      <vt:lpstr>'BPDE 35BG2026'!Impression_des_titres</vt:lpstr>
      <vt:lpstr>'BPDE 35BG2026'!Zone_d_impression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Saif</cp:lastModifiedBy>
  <cp:lastPrinted>2026-06-25T13:41:14Z</cp:lastPrinted>
  <dcterms:created xsi:type="dcterms:W3CDTF">2018-12-07T11:55:37Z</dcterms:created>
  <dcterms:modified xsi:type="dcterms:W3CDTF">2026-07-21T13:34:53Z</dcterms:modified>
</cp:coreProperties>
</file>