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m5/Desktop/Bureau - MacBook Pro de saadaoui/travail/Marchés &amp; contrat accepter/marche 2026/peinture/PEINTURE/AO 02-2026 PEINTURE/"/>
    </mc:Choice>
  </mc:AlternateContent>
  <xr:revisionPtr revIDLastSave="0" documentId="13_ncr:1_{85E87BB2-AD2B-CB4F-9DE4-0668E08DC831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BORDEREAUX DES PRIX-DETAIL ESTI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6" l="1"/>
  <c r="D10" i="6"/>
  <c r="F10" i="6" s="1"/>
  <c r="D9" i="6"/>
  <c r="F9" i="6" s="1"/>
  <c r="F7" i="6"/>
  <c r="F6" i="6"/>
  <c r="F11" i="6"/>
  <c r="F12" i="6" l="1"/>
  <c r="F13" i="6" s="1"/>
  <c r="F14" i="6" s="1"/>
</calcChain>
</file>

<file path=xl/sharedStrings.xml><?xml version="1.0" encoding="utf-8"?>
<sst xmlns="http://schemas.openxmlformats.org/spreadsheetml/2006/main" count="27" uniqueCount="23">
  <si>
    <t>U</t>
  </si>
  <si>
    <t>ML</t>
  </si>
  <si>
    <t>BORDEREAUX DES PRIX-DETAIL ESTIMATIF</t>
  </si>
  <si>
    <t>N°</t>
  </si>
  <si>
    <t>DESIGNATION</t>
  </si>
  <si>
    <t>QTE</t>
  </si>
  <si>
    <t>PU -HT</t>
  </si>
  <si>
    <t xml:space="preserve">PT-HT </t>
  </si>
  <si>
    <t>I</t>
  </si>
  <si>
    <t>M2</t>
  </si>
  <si>
    <t>II</t>
  </si>
  <si>
    <t xml:space="preserve">MONTANT TOTAL HT </t>
  </si>
  <si>
    <t>TVA (20 %)</t>
  </si>
  <si>
    <t xml:space="preserve">MONTANT TOTAL TTC </t>
  </si>
  <si>
    <t xml:space="preserve">REVETEMENT </t>
  </si>
  <si>
    <t>Décapage et mise en œuvre de Peinture vinylique sur murs intérieur et plafond</t>
  </si>
  <si>
    <t>Ponçage, préparation et application de vernis sur les menuiseries en bois.</t>
  </si>
  <si>
    <t>Décapage et mise en œuvre  de Peinture d'extérieur étanche</t>
  </si>
  <si>
    <t xml:space="preserve">PEINTURE  </t>
  </si>
  <si>
    <t>Décapage et mise en œuvre d’enduit sur mur intérieur et extérieur</t>
  </si>
  <si>
    <t xml:space="preserve">Refection de faux plafond altérés </t>
  </si>
  <si>
    <t xml:space="preserve">Appel d’offres n° 02/2026. 
Relatif au :
TRAVAUX DE PEINTURE INTERIEURE ET EXTERIEURE AU SEIN DE THEATRE MED V A RABAT </t>
  </si>
  <si>
    <t xml:space="preserve">Traitement et colmatage de fissuration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</si>
</sst>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name val="Tw Cen MT"/>
      <family val="2"/>
    </font>
    <font>
      <sz val="10"/>
      <name val="Tw Cen MT"/>
      <family val="2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5" borderId="9" xfId="2" applyFont="1" applyFill="1" applyBorder="1" applyAlignment="1">
      <alignment horizontal="center" vertical="center"/>
    </xf>
    <xf numFmtId="164" fontId="6" fillId="5" borderId="9" xfId="3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164" fontId="7" fillId="2" borderId="5" xfId="3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/>
    </xf>
    <xf numFmtId="2" fontId="11" fillId="3" borderId="9" xfId="0" applyNumberFormat="1" applyFont="1" applyFill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/>
    </xf>
    <xf numFmtId="2" fontId="11" fillId="3" borderId="9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4" fontId="10" fillId="0" borderId="12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/>
    </xf>
  </cellXfs>
  <cellStyles count="4">
    <cellStyle name="Comma 2" xfId="2" xr:uid="{3D940683-0C86-40F1-A858-4E2E4341C0D4}"/>
    <cellStyle name="Milliers 2" xfId="3" xr:uid="{C8EB18BF-AEAA-4226-BCA9-770A17BD7B85}"/>
    <cellStyle name="Normal" xfId="0" builtinId="0"/>
    <cellStyle name="Normal 2 2" xfId="1" xr:uid="{3EC3252C-BC98-4509-8317-522EFE4E51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zoomScale="96" workbookViewId="0">
      <selection activeCell="I8" sqref="I8"/>
    </sheetView>
  </sheetViews>
  <sheetFormatPr baseColWidth="10" defaultColWidth="11.5" defaultRowHeight="13" x14ac:dyDescent="0.15"/>
  <cols>
    <col min="1" max="1" width="7.5" style="4" customWidth="1"/>
    <col min="2" max="2" width="70.83203125" style="3" customWidth="1"/>
    <col min="3" max="3" width="6.6640625" style="3" customWidth="1"/>
    <col min="4" max="4" width="14.83203125" style="4" customWidth="1"/>
    <col min="5" max="5" width="14.1640625" style="3" bestFit="1" customWidth="1"/>
    <col min="6" max="6" width="20" style="3" customWidth="1"/>
    <col min="7" max="16384" width="11.5" style="3"/>
  </cols>
  <sheetData>
    <row r="1" spans="1:6" s="1" customFormat="1" ht="100.5" customHeight="1" thickBot="1" x14ac:dyDescent="0.2">
      <c r="A1" s="34" t="s">
        <v>21</v>
      </c>
      <c r="B1" s="5"/>
      <c r="C1" s="5"/>
      <c r="D1" s="5"/>
      <c r="E1" s="5"/>
      <c r="F1" s="6"/>
    </row>
    <row r="2" spans="1:6" s="2" customFormat="1" ht="33.75" customHeight="1" thickBot="1" x14ac:dyDescent="0.2">
      <c r="A2" s="7" t="s">
        <v>2</v>
      </c>
      <c r="B2" s="8"/>
      <c r="C2" s="8"/>
      <c r="D2" s="8"/>
      <c r="E2" s="8"/>
      <c r="F2" s="9"/>
    </row>
    <row r="3" spans="1:6" ht="28" customHeight="1" thickBot="1" x14ac:dyDescent="0.2">
      <c r="A3" s="13" t="s">
        <v>3</v>
      </c>
      <c r="B3" s="14" t="s">
        <v>4</v>
      </c>
      <c r="C3" s="15" t="s">
        <v>0</v>
      </c>
      <c r="D3" s="16" t="s">
        <v>5</v>
      </c>
      <c r="E3" s="16" t="s">
        <v>6</v>
      </c>
      <c r="F3" s="17" t="s">
        <v>7</v>
      </c>
    </row>
    <row r="4" spans="1:6" ht="29" customHeight="1" x14ac:dyDescent="0.15">
      <c r="A4" s="35" t="s">
        <v>8</v>
      </c>
      <c r="B4" s="36" t="s">
        <v>14</v>
      </c>
      <c r="C4" s="10"/>
      <c r="D4" s="11"/>
      <c r="E4" s="10"/>
      <c r="F4" s="12"/>
    </row>
    <row r="5" spans="1:6" ht="47" customHeight="1" x14ac:dyDescent="0.2">
      <c r="A5" s="20">
        <v>1</v>
      </c>
      <c r="B5" s="21" t="s">
        <v>19</v>
      </c>
      <c r="C5" s="22" t="s">
        <v>9</v>
      </c>
      <c r="D5" s="23">
        <v>90</v>
      </c>
      <c r="E5" s="28"/>
      <c r="F5" s="23">
        <f>D5*E5</f>
        <v>0</v>
      </c>
    </row>
    <row r="6" spans="1:6" ht="47" customHeight="1" x14ac:dyDescent="0.2">
      <c r="A6" s="20">
        <v>2</v>
      </c>
      <c r="B6" s="21" t="s">
        <v>22</v>
      </c>
      <c r="C6" s="22" t="s">
        <v>1</v>
      </c>
      <c r="D6" s="23">
        <v>25</v>
      </c>
      <c r="E6" s="28"/>
      <c r="F6" s="23">
        <f t="shared" ref="F6:F10" si="0">D6*E6</f>
        <v>0</v>
      </c>
    </row>
    <row r="7" spans="1:6" ht="47" customHeight="1" x14ac:dyDescent="0.2">
      <c r="A7" s="20">
        <v>3</v>
      </c>
      <c r="B7" s="21" t="s">
        <v>20</v>
      </c>
      <c r="C7" s="22" t="s">
        <v>9</v>
      </c>
      <c r="D7" s="23">
        <v>50</v>
      </c>
      <c r="E7" s="28"/>
      <c r="F7" s="23">
        <f>D7*E7</f>
        <v>0</v>
      </c>
    </row>
    <row r="8" spans="1:6" ht="31" customHeight="1" x14ac:dyDescent="0.2">
      <c r="A8" s="24" t="s">
        <v>10</v>
      </c>
      <c r="B8" s="25" t="s">
        <v>18</v>
      </c>
      <c r="C8" s="26"/>
      <c r="D8" s="27"/>
      <c r="E8" s="29"/>
      <c r="F8" s="27"/>
    </row>
    <row r="9" spans="1:6" ht="47" customHeight="1" x14ac:dyDescent="0.2">
      <c r="A9" s="20">
        <v>4</v>
      </c>
      <c r="B9" s="21" t="s">
        <v>15</v>
      </c>
      <c r="C9" s="22" t="s">
        <v>9</v>
      </c>
      <c r="D9" s="23">
        <f>10140+900</f>
        <v>11040</v>
      </c>
      <c r="E9" s="28"/>
      <c r="F9" s="23">
        <f t="shared" si="0"/>
        <v>0</v>
      </c>
    </row>
    <row r="10" spans="1:6" ht="47" customHeight="1" x14ac:dyDescent="0.2">
      <c r="A10" s="20">
        <v>5</v>
      </c>
      <c r="B10" s="21" t="s">
        <v>17</v>
      </c>
      <c r="C10" s="22" t="s">
        <v>9</v>
      </c>
      <c r="D10" s="23">
        <f>8250+700</f>
        <v>8950</v>
      </c>
      <c r="E10" s="28"/>
      <c r="F10" s="23">
        <f t="shared" si="0"/>
        <v>0</v>
      </c>
    </row>
    <row r="11" spans="1:6" ht="47" customHeight="1" x14ac:dyDescent="0.2">
      <c r="A11" s="20">
        <v>6</v>
      </c>
      <c r="B11" s="21" t="s">
        <v>16</v>
      </c>
      <c r="C11" s="22" t="s">
        <v>9</v>
      </c>
      <c r="D11" s="23">
        <v>735</v>
      </c>
      <c r="E11" s="28"/>
      <c r="F11" s="23">
        <f t="shared" ref="F11" si="1">D11*E11</f>
        <v>0</v>
      </c>
    </row>
    <row r="12" spans="1:6" ht="28" customHeight="1" x14ac:dyDescent="0.2">
      <c r="A12" s="18"/>
      <c r="B12" s="19"/>
      <c r="C12" s="30" t="s">
        <v>11</v>
      </c>
      <c r="D12" s="30"/>
      <c r="E12" s="30"/>
      <c r="F12" s="31">
        <f>SUM(F5:F11)</f>
        <v>0</v>
      </c>
    </row>
    <row r="13" spans="1:6" ht="28" customHeight="1" x14ac:dyDescent="0.2">
      <c r="A13" s="18"/>
      <c r="B13" s="19"/>
      <c r="C13" s="30" t="s">
        <v>12</v>
      </c>
      <c r="D13" s="30"/>
      <c r="E13" s="30"/>
      <c r="F13" s="32">
        <f>F12*0.2</f>
        <v>0</v>
      </c>
    </row>
    <row r="14" spans="1:6" ht="28" customHeight="1" thickBot="1" x14ac:dyDescent="0.25">
      <c r="A14" s="18"/>
      <c r="B14" s="19"/>
      <c r="C14" s="30" t="s">
        <v>13</v>
      </c>
      <c r="D14" s="30"/>
      <c r="E14" s="30"/>
      <c r="F14" s="33">
        <f>F12+F13</f>
        <v>0</v>
      </c>
    </row>
    <row r="15" spans="1:6" x14ac:dyDescent="0.15">
      <c r="D15" s="3"/>
    </row>
    <row r="16" spans="1:6" x14ac:dyDescent="0.15">
      <c r="D16" s="3"/>
    </row>
    <row r="17" spans="4:4" x14ac:dyDescent="0.15">
      <c r="D17" s="3"/>
    </row>
    <row r="18" spans="4:4" x14ac:dyDescent="0.15">
      <c r="D18" s="3"/>
    </row>
    <row r="19" spans="4:4" x14ac:dyDescent="0.15">
      <c r="D19" s="3"/>
    </row>
    <row r="20" spans="4:4" x14ac:dyDescent="0.15">
      <c r="D20" s="3"/>
    </row>
    <row r="21" spans="4:4" x14ac:dyDescent="0.15">
      <c r="D21" s="3"/>
    </row>
    <row r="22" spans="4:4" x14ac:dyDescent="0.15">
      <c r="D22" s="3"/>
    </row>
    <row r="23" spans="4:4" x14ac:dyDescent="0.15">
      <c r="D23" s="3"/>
    </row>
    <row r="24" spans="4:4" x14ac:dyDescent="0.15">
      <c r="D24" s="3"/>
    </row>
    <row r="25" spans="4:4" x14ac:dyDescent="0.15">
      <c r="D25" s="3"/>
    </row>
    <row r="26" spans="4:4" x14ac:dyDescent="0.15">
      <c r="D26" s="3"/>
    </row>
    <row r="27" spans="4:4" x14ac:dyDescent="0.15">
      <c r="D27" s="3"/>
    </row>
    <row r="28" spans="4:4" x14ac:dyDescent="0.15">
      <c r="D28" s="3"/>
    </row>
    <row r="29" spans="4:4" x14ac:dyDescent="0.15">
      <c r="D29" s="3"/>
    </row>
    <row r="30" spans="4:4" x14ac:dyDescent="0.15">
      <c r="D30" s="3"/>
    </row>
    <row r="31" spans="4:4" x14ac:dyDescent="0.15">
      <c r="D31" s="3"/>
    </row>
    <row r="32" spans="4:4" x14ac:dyDescent="0.15">
      <c r="D32" s="3"/>
    </row>
    <row r="33" spans="4:4" x14ac:dyDescent="0.15">
      <c r="D33" s="3"/>
    </row>
    <row r="34" spans="4:4" x14ac:dyDescent="0.15">
      <c r="D34" s="3"/>
    </row>
    <row r="35" spans="4:4" x14ac:dyDescent="0.15">
      <c r="D35" s="3"/>
    </row>
    <row r="36" spans="4:4" x14ac:dyDescent="0.15">
      <c r="D36" s="3"/>
    </row>
    <row r="37" spans="4:4" x14ac:dyDescent="0.15">
      <c r="D37" s="3"/>
    </row>
    <row r="38" spans="4:4" x14ac:dyDescent="0.15">
      <c r="D38" s="3"/>
    </row>
    <row r="39" spans="4:4" x14ac:dyDescent="0.15">
      <c r="D39" s="3"/>
    </row>
    <row r="40" spans="4:4" x14ac:dyDescent="0.15">
      <c r="D40" s="3"/>
    </row>
    <row r="41" spans="4:4" x14ac:dyDescent="0.15">
      <c r="D41" s="3"/>
    </row>
    <row r="42" spans="4:4" x14ac:dyDescent="0.15">
      <c r="D42" s="3"/>
    </row>
    <row r="43" spans="4:4" x14ac:dyDescent="0.15">
      <c r="D43" s="3"/>
    </row>
    <row r="44" spans="4:4" x14ac:dyDescent="0.15">
      <c r="D44" s="3"/>
    </row>
    <row r="45" spans="4:4" x14ac:dyDescent="0.15">
      <c r="D45" s="3"/>
    </row>
    <row r="46" spans="4:4" x14ac:dyDescent="0.15">
      <c r="D46" s="3"/>
    </row>
    <row r="47" spans="4:4" x14ac:dyDescent="0.15">
      <c r="D47" s="3"/>
    </row>
    <row r="48" spans="4:4" x14ac:dyDescent="0.15">
      <c r="D48" s="3"/>
    </row>
    <row r="49" spans="4:4" x14ac:dyDescent="0.15">
      <c r="D49" s="3"/>
    </row>
    <row r="50" spans="4:4" x14ac:dyDescent="0.15">
      <c r="D50" s="3"/>
    </row>
    <row r="51" spans="4:4" x14ac:dyDescent="0.15">
      <c r="D51" s="3"/>
    </row>
    <row r="52" spans="4:4" x14ac:dyDescent="0.15">
      <c r="D52" s="3"/>
    </row>
    <row r="53" spans="4:4" x14ac:dyDescent="0.15">
      <c r="D53" s="3"/>
    </row>
    <row r="54" spans="4:4" x14ac:dyDescent="0.15">
      <c r="D54" s="3"/>
    </row>
    <row r="55" spans="4:4" x14ac:dyDescent="0.15">
      <c r="D55" s="3"/>
    </row>
    <row r="56" spans="4:4" x14ac:dyDescent="0.15">
      <c r="D56" s="3"/>
    </row>
    <row r="57" spans="4:4" x14ac:dyDescent="0.15">
      <c r="D57" s="3"/>
    </row>
    <row r="58" spans="4:4" x14ac:dyDescent="0.15">
      <c r="D58" s="3"/>
    </row>
    <row r="59" spans="4:4" x14ac:dyDescent="0.15">
      <c r="D59" s="3"/>
    </row>
    <row r="60" spans="4:4" x14ac:dyDescent="0.15">
      <c r="D60" s="3"/>
    </row>
    <row r="61" spans="4:4" x14ac:dyDescent="0.15">
      <c r="D61" s="3"/>
    </row>
    <row r="62" spans="4:4" x14ac:dyDescent="0.15">
      <c r="D62" s="3"/>
    </row>
    <row r="63" spans="4:4" x14ac:dyDescent="0.15">
      <c r="D63" s="3"/>
    </row>
    <row r="64" spans="4:4" x14ac:dyDescent="0.15">
      <c r="D64" s="3"/>
    </row>
    <row r="65" spans="4:4" x14ac:dyDescent="0.15">
      <c r="D65" s="3"/>
    </row>
    <row r="66" spans="4:4" x14ac:dyDescent="0.15">
      <c r="D66" s="3"/>
    </row>
    <row r="67" spans="4:4" x14ac:dyDescent="0.15">
      <c r="D67" s="3"/>
    </row>
    <row r="68" spans="4:4" x14ac:dyDescent="0.15">
      <c r="D68" s="3"/>
    </row>
    <row r="69" spans="4:4" x14ac:dyDescent="0.15">
      <c r="D69" s="3"/>
    </row>
    <row r="70" spans="4:4" x14ac:dyDescent="0.15">
      <c r="D70" s="3"/>
    </row>
    <row r="71" spans="4:4" x14ac:dyDescent="0.15">
      <c r="D71" s="3"/>
    </row>
  </sheetData>
  <mergeCells count="5">
    <mergeCell ref="C12:E12"/>
    <mergeCell ref="C13:E13"/>
    <mergeCell ref="C14:E14"/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BORDEREAUX DES PRIX-DETAIL ESTI</vt:lpstr>
    </vt:vector>
  </TitlesOfParts>
  <Company>&lt;egyptian hak&gt;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jamal</dc:creator>
  <cp:lastModifiedBy>tm5</cp:lastModifiedBy>
  <cp:lastPrinted>2024-03-19T15:02:54Z</cp:lastPrinted>
  <dcterms:created xsi:type="dcterms:W3CDTF">2010-06-15T14:11:55Z</dcterms:created>
  <dcterms:modified xsi:type="dcterms:W3CDTF">2026-07-29T13:55:27Z</dcterms:modified>
</cp:coreProperties>
</file>