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OHAMMED EZZIKOURI\Desktop\"/>
    </mc:Choice>
  </mc:AlternateContent>
  <xr:revisionPtr revIDLastSave="0" documentId="13_ncr:1_{73CF1E42-1146-48F5-8655-57439766EC02}" xr6:coauthVersionLast="47" xr6:coauthVersionMax="47" xr10:uidLastSave="{00000000-0000-0000-0000-000000000000}"/>
  <bookViews>
    <workbookView xWindow="-120" yWindow="-120" windowWidth="29040" windowHeight="15990" activeTab="3" xr2:uid="{00000000-000D-0000-FFFF-FFFF00000000}"/>
  </bookViews>
  <sheets>
    <sheet name="Lot 1" sheetId="2" r:id="rId1"/>
    <sheet name="Lot 2" sheetId="5" r:id="rId2"/>
    <sheet name="Lot 3" sheetId="3" r:id="rId3"/>
    <sheet name="Lot 4" sheetId="4" r:id="rId4"/>
  </sheets>
  <definedNames>
    <definedName name="_xlnm.Print_Area" localSheetId="0">'Lot 1'!$B$1:$H$39</definedName>
    <definedName name="_xlnm.Print_Area" localSheetId="1">'Lot 2'!$B$1:$H$65</definedName>
    <definedName name="_xlnm.Print_Area" localSheetId="2">'Lot 3'!$B$1:$H$47</definedName>
    <definedName name="_xlnm.Print_Area" localSheetId="3">'Lot 4'!$B$1:$H$31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4" l="1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9" i="4"/>
  <c r="H42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9" i="3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60" i="5" s="1"/>
  <c r="H55" i="5"/>
  <c r="H56" i="5"/>
  <c r="H57" i="5"/>
  <c r="H58" i="5"/>
  <c r="H59" i="5"/>
  <c r="H10" i="5"/>
  <c r="H9" i="2"/>
  <c r="H30" i="2" s="1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</calcChain>
</file>

<file path=xl/sharedStrings.xml><?xml version="1.0" encoding="utf-8"?>
<sst xmlns="http://schemas.openxmlformats.org/spreadsheetml/2006/main" count="307" uniqueCount="147">
  <si>
    <t>Article n°</t>
  </si>
  <si>
    <t>Désignation des prestations</t>
  </si>
  <si>
    <t>Unité de compte ou de mesure</t>
  </si>
  <si>
    <t>Quantité</t>
  </si>
  <si>
    <t>Prix unitaire en DH hors TVA (en chiffres)</t>
  </si>
  <si>
    <t>Prix total en chiffres</t>
  </si>
  <si>
    <t>3 = (1) * (2)</t>
  </si>
  <si>
    <t>(2)</t>
  </si>
  <si>
    <t>(1)</t>
  </si>
  <si>
    <t>Unité</t>
  </si>
  <si>
    <t>Paquet</t>
  </si>
  <si>
    <t>Montant Total Hors TVA</t>
  </si>
  <si>
    <t>TOTAL T.T.C</t>
  </si>
  <si>
    <t>Fait à……………le, ………………
Signature et cachet du concurrent</t>
  </si>
  <si>
    <t>Électricité – Éclairage – Outillage électrique – Sécurité incendie</t>
  </si>
  <si>
    <t>Multiprises 6x2p+t + interrupteur noir</t>
  </si>
  <si>
    <t>Enrouleur à usage professionnel 50m 4p noir avec système de sécurité</t>
  </si>
  <si>
    <t>Rallonge électrique multiprises de 10m avec protection rouge</t>
  </si>
  <si>
    <t>Tube led 9w bipolaire 6500°k t8 60cm</t>
  </si>
  <si>
    <t>Ampoules à douilles 220v 100w lumière blanche</t>
  </si>
  <si>
    <t>Ampoules à douilles 220v 200w lumière blanche</t>
  </si>
  <si>
    <t>Câble électrique souple 4 x 1,5 mm²</t>
  </si>
  <si>
    <t>Tube led t8 23w 150cm 6500°k</t>
  </si>
  <si>
    <t>Batterie piles AA LR6 1,5V alcaline</t>
  </si>
  <si>
    <t>Pile alcaline AAA/LR03, pack de 14</t>
  </si>
  <si>
    <t>Piles alcaline 9 V</t>
  </si>
  <si>
    <t>Piles alcaline LR14</t>
  </si>
  <si>
    <t>Piles rechargeables</t>
  </si>
  <si>
    <t>Piles rechargeables AAA port Type C</t>
  </si>
  <si>
    <t>Lot de 2 piles</t>
  </si>
  <si>
    <t>Piles rechargeables AA port Type C</t>
  </si>
  <si>
    <t>Visseuse électrique sans fil et ses 45 embouts précision et liberté de mouvement</t>
  </si>
  <si>
    <t>Perceuse-visseuse sans fil 20v 50nm 2 batterie</t>
  </si>
  <si>
    <t>Extincteur - certifié - 6 kg - poudre abc - polyvalent - rechargeable</t>
  </si>
  <si>
    <t>Balance électronique - professionnelle - 40 kg - 2g - multifonction - rechargeable</t>
  </si>
  <si>
    <t>Nettoyeur haute pression 90bars 1200w ss</t>
  </si>
  <si>
    <t>Nettoyeur haute pression 160 bar 2500 w</t>
  </si>
  <si>
    <t>Sac de poudre de gypse de 40 kg blanc</t>
  </si>
  <si>
    <t>Robinet d'arrêt équerre tri 1/2" x 3/4" ll3055 double - lin</t>
  </si>
  <si>
    <t>Robinet de laboratoire</t>
  </si>
  <si>
    <t>Set interne de lavabo de levier</t>
  </si>
  <si>
    <t>Set interne du WC et système d'eau</t>
  </si>
  <si>
    <t>Canon à clé pour porte en aluminium</t>
  </si>
  <si>
    <t>Canon à clé pour porte en bois à 5 clefs</t>
  </si>
  <si>
    <t>Tuyau en pvc 50m / 19mm de diamètre</t>
  </si>
  <si>
    <t>Canon de serrure first 35x35mm nickel</t>
  </si>
  <si>
    <t>Serrure de haute sécurité, blindée en acier trempé 94 mm</t>
  </si>
  <si>
    <t>Boulons 6 x 30</t>
  </si>
  <si>
    <t>Boulons 8 x 60</t>
  </si>
  <si>
    <t>Boulons 10 x 30</t>
  </si>
  <si>
    <t>Boulons 10 x 40</t>
  </si>
  <si>
    <t>Boulons 10 x 50</t>
  </si>
  <si>
    <t>Boulons 10 x 70</t>
  </si>
  <si>
    <t>Boulons 10 x 80</t>
  </si>
  <si>
    <t>Boulons 12 x 70</t>
  </si>
  <si>
    <t>Boulons 12 x 80</t>
  </si>
  <si>
    <t>Boulons 12 x 150</t>
  </si>
  <si>
    <t>Boulons 16 x 150</t>
  </si>
  <si>
    <t>Boulons 18 x 80</t>
  </si>
  <si>
    <t>Boulons 22 x 120</t>
  </si>
  <si>
    <t>Boulons 22 x 150</t>
  </si>
  <si>
    <t>Boulons 24 x 180</t>
  </si>
  <si>
    <t>Paquet baguette à souder 3.15</t>
  </si>
  <si>
    <t>Paquet baguette en bronze</t>
  </si>
  <si>
    <t>Paquet baguette à souder 2.15</t>
  </si>
  <si>
    <t>Cadenas finition laiton, crochet court 20 mm</t>
  </si>
  <si>
    <t>Cadenas finition laiton, crochet court 50 mm</t>
  </si>
  <si>
    <t>Ruban à mesurer en fibre de verre 30m*12.5mm</t>
  </si>
  <si>
    <t>Lame de scie à accès</t>
  </si>
  <si>
    <t>Brosse à chaux droit</t>
  </si>
  <si>
    <t>Robinet jardin 1/2×3/4 a bille</t>
  </si>
  <si>
    <t>Rouleau de peinture 9 pouces microfibre intérieur et extérieur</t>
  </si>
  <si>
    <t>Rouleau 9 pouces</t>
  </si>
  <si>
    <t>Serrure pour meuble carrée standard</t>
  </si>
  <si>
    <t>Robinet simple de lavabo male 15x21</t>
  </si>
  <si>
    <t>Coffret de vissage 46 pièces</t>
  </si>
  <si>
    <t>Clé à molette grand format</t>
  </si>
  <si>
    <t>Robinet pour lavabo avec bec en acier bonne qualité</t>
  </si>
  <si>
    <t>Tuyau à gaz de sécurité caoutchouc avec armure métallique rouleau</t>
  </si>
  <si>
    <t>Plaque pour marquage métal longueur x largeur 60 x 40 cm</t>
  </si>
  <si>
    <t>Peinture blanche 50 kg</t>
  </si>
  <si>
    <t>Adhésif bois chene artisanal au mètre linéaire / largeur 45cm</t>
  </si>
  <si>
    <t>Mètre</t>
  </si>
  <si>
    <t>Peinture à l'huile 1 kg(rouge)</t>
  </si>
  <si>
    <t>Peinture à l'huile 1 kg(vert)</t>
  </si>
  <si>
    <t>Peinture à l'huile 1 kg(bleu)</t>
  </si>
  <si>
    <t>Tenaille professionnelle en acier forgé</t>
  </si>
  <si>
    <t>Détendeur industriel haute pression, réglable de 0 à 10 bars, pour butane, en métal.</t>
  </si>
  <si>
    <t>Bec bunsen avec robinet a vis pour butane/propane</t>
  </si>
  <si>
    <t>Bâche pour serre de qualité professionnelle 200 microns ou 200 g/m2</t>
  </si>
  <si>
    <t>Échelle pliable aluminium 4x6 6.7m</t>
  </si>
  <si>
    <t>Balai à gazon fil plat avec manche premier choix</t>
  </si>
  <si>
    <t>Binette à main avec manche premier choix</t>
  </si>
  <si>
    <t>Cisaille n°51, longueur de la lame 216 mm, tailles longueur 57 cm, largeur 22 cm premier choix</t>
  </si>
  <si>
    <t>Rateau à gazon 38,5 x 3 x 150 cm, manche en bois + tête en acier haute qualité</t>
  </si>
  <si>
    <t>Scie eguine premier choix</t>
  </si>
  <si>
    <t>Sécateur fleuriste professionnel 25mm premier choix</t>
  </si>
  <si>
    <t>Sape avec manche premier choix</t>
  </si>
  <si>
    <t>Sécateur à deux mains universel bypass pour élagage premier choix</t>
  </si>
  <si>
    <t>Pelle pointue avec manche long sans vernis pour creuser et ramasser des débris premier choix</t>
  </si>
  <si>
    <t>Pioche ou pique avec manche en bois pour l'épierrage et le creusement de tranchées premier choix</t>
  </si>
  <si>
    <t>Hache forgée et sur-injectée premier choix</t>
  </si>
  <si>
    <t>Scie à arc pour coupe de bois sec premier choix</t>
  </si>
  <si>
    <t>Transplantoir lu 8cm en acier à haute résistance - peinture traitée anti-corrosion 8,5x29cm</t>
  </si>
  <si>
    <t>Plantoir de jardin en aluminium avec manche ergonomique</t>
  </si>
  <si>
    <t>Brouette en acier galvanisé 85 l / 150 kg</t>
  </si>
  <si>
    <t>Arrosoir de jardin 14l avec poignée en plastique</t>
  </si>
  <si>
    <t>Faucille 45,72 cm avec lame dentelée</t>
  </si>
  <si>
    <t>Serfouette binette avec manche premier choix</t>
  </si>
  <si>
    <t>Râteau de jardin à 12 dents avec manche en bois</t>
  </si>
  <si>
    <t>Gravier couleurs blanc, rouge, noir</t>
  </si>
  <si>
    <t>Sac 25 kg</t>
  </si>
  <si>
    <t>Paire de gants de protection pour jardinage</t>
  </si>
  <si>
    <t>Paire de gants de cuire industriel</t>
  </si>
  <si>
    <t>Pulvérisateur a dos 16l</t>
  </si>
  <si>
    <t>Pulvérisateur a pression 6l</t>
  </si>
  <si>
    <t>Pulvérisateur a pression 2l</t>
  </si>
  <si>
    <t>Harnais marqueur en nylon pour bélier de lutte avec bloc marqueur (vert, rouge, bleu)</t>
  </si>
  <si>
    <t>Bloc marqueur pour bélier différente couleur (vert, rouge, bleu)</t>
  </si>
  <si>
    <t>Tondeuse électrique à mouton 850w</t>
  </si>
  <si>
    <t>Crayons de marquage pour ovin différente couleur (vert, rouge, bleu)</t>
  </si>
  <si>
    <t>Pince de parage des onglons pour ovin</t>
  </si>
  <si>
    <t>Rabot à main pour fumier avec manche pour élevage</t>
  </si>
  <si>
    <t>Drapeau du Maroc 100*150 cm en tissu et avec support pour occasions officiels</t>
  </si>
  <si>
    <t>Drapeau du Maroc 100*70 cm en tissu et avec support pour occasions officiels</t>
  </si>
  <si>
    <t>Balai tète de loup + manche</t>
  </si>
  <si>
    <t>Sac poubelle plastique 130 litre</t>
  </si>
  <si>
    <t>Eponge vaisselle deux faces</t>
  </si>
  <si>
    <t>Poubelle 10 l à couvercle basculant (blanc) - pour cuisine, bureau, salle de bain</t>
  </si>
  <si>
    <t>Lot de 3 torchons en microfibre multiusages 30 × 40 centimètres pour nettoyage et essuyage</t>
  </si>
  <si>
    <t>Balais avec manche</t>
  </si>
  <si>
    <t>Brosse pour toilette en plastique</t>
  </si>
  <si>
    <t>Repose-pieds bureau en bois massif</t>
  </si>
  <si>
    <t>Désodorisant 400ml (oud, vanille, citron)</t>
  </si>
  <si>
    <t>Chiffon simple jaune pour paillasses</t>
  </si>
  <si>
    <t>Portrait officiel de sa majesté le roi Mohammed VI 100cm*150cm, livré avec drapeau officiel y compris le support</t>
  </si>
  <si>
    <t>Raclette 45cm avec manche 130cm</t>
  </si>
  <si>
    <t>Tapis pour bureau</t>
  </si>
  <si>
    <t>Porte-manteau en métal 2086 avec base lourde – 10 crochets – noir</t>
  </si>
  <si>
    <t>Balai coco d'atelier 1000x60mm douille de 28mm à pointer</t>
  </si>
  <si>
    <t>Taux de TVA</t>
  </si>
  <si>
    <t>TVA</t>
  </si>
  <si>
    <t>BORDEREAU DES PRIX - DETAIL ESTIMATIF
ACHAT DES FOURNITURES DIVERSES POUR LE CENTRE REGIONAL DE LA RECHERCHE AGRONOMIQUE DE RABAT, EN QUATRE LOTS :
Lot n° 1 : Matériel électrique et sécurité incendie</t>
  </si>
  <si>
    <t>BORDEREAU DES PRIX - DETAIL ESTIMATIF
ACHAT DES FOURNITURES DIVERSES POUR LE CENTRE REGIONAL DE LA RECHERCHE AGRONOMIQUE DE RABAT, EN QUATRE LOTS :
Lot n° 2 : Matériel de plomberie, quincaillerie et peinture</t>
  </si>
  <si>
    <t>BORDEREAU DES PRIX - DETAIL ESTIMATIF
ACHAT DES FOURNITURES DIVERSES POUR LE CENTRE REGIONAL DE LA RECHERCHE AGRONOMIQUE DE RABAT, EN QUATRE LOTS :
Lot n° 3 : Matériel agricole et espaces verts</t>
  </si>
  <si>
    <t>BORDEREAU DES PRIX - DETAIL ESTIMATIF
ACHAT DES FOURNITURES DIVERSES POUR LE CENTRE REGIONAL DE LA RECHERCHE AGRONOMIQUE DE RABAT, EN QUATRE LOTS :
Lot n° 4 : Matériel d'entretien, mobilier, hygiène et signalétique</t>
  </si>
  <si>
    <t>Arrêté le présent bordereau des prix-détail estimatif à la somme 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</si>
</sst>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2"/>
      <color theme="1"/>
      <name val="Aptos"/>
      <family val="2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0" fillId="0" borderId="0" xfId="0" applyAlignment="1" applyProtection="1">
      <alignment horizontal="left" vertical="top"/>
      <protection locked="0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4" fillId="2" borderId="2" xfId="0" applyFont="1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271A-C91F-40EB-B37D-BBA57F23EAE7}">
  <sheetPr>
    <pageSetUpPr fitToPage="1"/>
  </sheetPr>
  <dimension ref="A1:J40"/>
  <sheetViews>
    <sheetView topLeftCell="A4" zoomScaleNormal="100" workbookViewId="0">
      <selection activeCell="F9" sqref="F9"/>
    </sheetView>
  </sheetViews>
  <sheetFormatPr baseColWidth="10" defaultColWidth="0" defaultRowHeight="15" zeroHeight="1" x14ac:dyDescent="0.25"/>
  <cols>
    <col min="1" max="2" width="9.140625" style="7" customWidth="1"/>
    <col min="3" max="3" width="43.85546875" style="8" customWidth="1"/>
    <col min="4" max="4" width="14.7109375" style="7" customWidth="1"/>
    <col min="5" max="5" width="9.140625" style="7" customWidth="1"/>
    <col min="6" max="6" width="14.42578125" style="7" customWidth="1"/>
    <col min="7" max="7" width="11.140625" style="7" customWidth="1"/>
    <col min="8" max="8" width="17" style="7" customWidth="1"/>
    <col min="9" max="9" width="9.140625" style="7" customWidth="1"/>
    <col min="10" max="16384" width="9.140625" style="7" hidden="1"/>
  </cols>
  <sheetData>
    <row r="1" spans="2:10" x14ac:dyDescent="0.25"/>
    <row r="2" spans="2:10" ht="15" customHeight="1" x14ac:dyDescent="0.25">
      <c r="B2" s="9" t="s">
        <v>142</v>
      </c>
      <c r="C2" s="9"/>
      <c r="D2" s="9"/>
      <c r="E2" s="9"/>
      <c r="F2" s="9"/>
      <c r="G2" s="9"/>
      <c r="H2" s="9"/>
    </row>
    <row r="3" spans="2:10" x14ac:dyDescent="0.25">
      <c r="B3" s="9"/>
      <c r="C3" s="9"/>
      <c r="D3" s="9"/>
      <c r="E3" s="9"/>
      <c r="F3" s="9"/>
      <c r="G3" s="9"/>
      <c r="H3" s="9"/>
    </row>
    <row r="4" spans="2:10" x14ac:dyDescent="0.25">
      <c r="B4" s="9"/>
      <c r="C4" s="9"/>
      <c r="D4" s="9"/>
      <c r="E4" s="9"/>
      <c r="F4" s="9"/>
      <c r="G4" s="9"/>
      <c r="H4" s="9"/>
    </row>
    <row r="5" spans="2:10" x14ac:dyDescent="0.25">
      <c r="B5" s="9"/>
      <c r="C5" s="9"/>
      <c r="D5" s="9"/>
      <c r="E5" s="9"/>
      <c r="F5" s="9"/>
      <c r="G5" s="9"/>
      <c r="H5" s="9"/>
    </row>
    <row r="6" spans="2:10" x14ac:dyDescent="0.25">
      <c r="B6" s="10"/>
      <c r="C6" s="11"/>
      <c r="D6" s="10"/>
      <c r="E6" s="10"/>
      <c r="F6" s="10"/>
      <c r="G6" s="10"/>
      <c r="H6" s="10"/>
    </row>
    <row r="7" spans="2:10" ht="60" x14ac:dyDescent="0.25">
      <c r="B7" s="12" t="s">
        <v>0</v>
      </c>
      <c r="C7" s="12" t="s">
        <v>1</v>
      </c>
      <c r="D7" s="12" t="s">
        <v>2</v>
      </c>
      <c r="E7" s="13" t="s">
        <v>3</v>
      </c>
      <c r="F7" s="13" t="s">
        <v>4</v>
      </c>
      <c r="G7" s="14" t="s">
        <v>140</v>
      </c>
      <c r="H7" s="13" t="s">
        <v>5</v>
      </c>
    </row>
    <row r="8" spans="2:10" x14ac:dyDescent="0.25">
      <c r="B8" s="12"/>
      <c r="C8" s="12"/>
      <c r="D8" s="12"/>
      <c r="E8" s="15" t="s">
        <v>8</v>
      </c>
      <c r="F8" s="15" t="s">
        <v>7</v>
      </c>
      <c r="G8" s="16"/>
      <c r="H8" s="13" t="s">
        <v>6</v>
      </c>
    </row>
    <row r="9" spans="2:10" ht="15.75" x14ac:dyDescent="0.25">
      <c r="B9" s="17">
        <v>1</v>
      </c>
      <c r="C9" s="18" t="s">
        <v>15</v>
      </c>
      <c r="D9" s="17" t="s">
        <v>9</v>
      </c>
      <c r="E9" s="17">
        <v>30</v>
      </c>
      <c r="F9" s="2"/>
      <c r="G9" s="2"/>
      <c r="H9" s="2">
        <f>E9*F9</f>
        <v>0</v>
      </c>
      <c r="I9" s="19"/>
      <c r="J9" s="20"/>
    </row>
    <row r="10" spans="2:10" ht="30" x14ac:dyDescent="0.25">
      <c r="B10" s="17">
        <v>2</v>
      </c>
      <c r="C10" s="18" t="s">
        <v>16</v>
      </c>
      <c r="D10" s="17" t="s">
        <v>9</v>
      </c>
      <c r="E10" s="17">
        <v>10</v>
      </c>
      <c r="F10" s="2"/>
      <c r="G10" s="2"/>
      <c r="H10" s="2">
        <f>E10*F10</f>
        <v>0</v>
      </c>
      <c r="I10" s="19"/>
      <c r="J10" s="20"/>
    </row>
    <row r="11" spans="2:10" ht="30" x14ac:dyDescent="0.25">
      <c r="B11" s="17">
        <v>3</v>
      </c>
      <c r="C11" s="18" t="s">
        <v>17</v>
      </c>
      <c r="D11" s="17" t="s">
        <v>9</v>
      </c>
      <c r="E11" s="17">
        <v>16</v>
      </c>
      <c r="F11" s="2"/>
      <c r="G11" s="2"/>
      <c r="H11" s="2">
        <f t="shared" ref="H10:H29" si="0">E11*F11</f>
        <v>0</v>
      </c>
      <c r="I11" s="19"/>
      <c r="J11" s="20"/>
    </row>
    <row r="12" spans="2:10" ht="15.75" x14ac:dyDescent="0.25">
      <c r="B12" s="17">
        <v>4</v>
      </c>
      <c r="C12" s="18" t="s">
        <v>18</v>
      </c>
      <c r="D12" s="17" t="s">
        <v>9</v>
      </c>
      <c r="E12" s="17">
        <v>200</v>
      </c>
      <c r="F12" s="2"/>
      <c r="G12" s="2"/>
      <c r="H12" s="2">
        <f t="shared" si="0"/>
        <v>0</v>
      </c>
      <c r="I12" s="19"/>
      <c r="J12" s="20"/>
    </row>
    <row r="13" spans="2:10" ht="15.75" x14ac:dyDescent="0.25">
      <c r="B13" s="17">
        <v>5</v>
      </c>
      <c r="C13" s="18" t="s">
        <v>19</v>
      </c>
      <c r="D13" s="17" t="s">
        <v>9</v>
      </c>
      <c r="E13" s="17">
        <v>53</v>
      </c>
      <c r="F13" s="2"/>
      <c r="G13" s="2"/>
      <c r="H13" s="2">
        <f t="shared" si="0"/>
        <v>0</v>
      </c>
      <c r="I13" s="19"/>
      <c r="J13" s="20"/>
    </row>
    <row r="14" spans="2:10" ht="15.75" x14ac:dyDescent="0.25">
      <c r="B14" s="17">
        <v>6</v>
      </c>
      <c r="C14" s="18" t="s">
        <v>20</v>
      </c>
      <c r="D14" s="17" t="s">
        <v>9</v>
      </c>
      <c r="E14" s="17">
        <v>23</v>
      </c>
      <c r="F14" s="2"/>
      <c r="G14" s="2"/>
      <c r="H14" s="2">
        <f t="shared" si="0"/>
        <v>0</v>
      </c>
      <c r="I14" s="19"/>
      <c r="J14" s="20"/>
    </row>
    <row r="15" spans="2:10" ht="15.75" x14ac:dyDescent="0.25">
      <c r="B15" s="17">
        <v>7</v>
      </c>
      <c r="C15" s="18" t="s">
        <v>21</v>
      </c>
      <c r="D15" s="17" t="s">
        <v>9</v>
      </c>
      <c r="E15" s="17">
        <v>4</v>
      </c>
      <c r="F15" s="2"/>
      <c r="G15" s="2"/>
      <c r="H15" s="2">
        <f t="shared" si="0"/>
        <v>0</v>
      </c>
      <c r="I15" s="19"/>
      <c r="J15" s="20"/>
    </row>
    <row r="16" spans="2:10" ht="15.75" x14ac:dyDescent="0.25">
      <c r="B16" s="17">
        <v>8</v>
      </c>
      <c r="C16" s="18" t="s">
        <v>22</v>
      </c>
      <c r="D16" s="17" t="s">
        <v>9</v>
      </c>
      <c r="E16" s="17">
        <v>27</v>
      </c>
      <c r="F16" s="2"/>
      <c r="G16" s="2"/>
      <c r="H16" s="2">
        <f t="shared" si="0"/>
        <v>0</v>
      </c>
      <c r="I16" s="19"/>
      <c r="J16" s="20"/>
    </row>
    <row r="17" spans="2:10" ht="15.75" x14ac:dyDescent="0.25">
      <c r="B17" s="17">
        <v>9</v>
      </c>
      <c r="C17" s="18" t="s">
        <v>23</v>
      </c>
      <c r="D17" s="17" t="s">
        <v>10</v>
      </c>
      <c r="E17" s="17">
        <v>55</v>
      </c>
      <c r="F17" s="2"/>
      <c r="G17" s="2"/>
      <c r="H17" s="2">
        <f t="shared" si="0"/>
        <v>0</v>
      </c>
      <c r="I17" s="19"/>
      <c r="J17" s="20"/>
    </row>
    <row r="18" spans="2:10" ht="15.75" x14ac:dyDescent="0.25">
      <c r="B18" s="17">
        <v>10</v>
      </c>
      <c r="C18" s="18" t="s">
        <v>24</v>
      </c>
      <c r="D18" s="17" t="s">
        <v>10</v>
      </c>
      <c r="E18" s="17">
        <v>2</v>
      </c>
      <c r="F18" s="2"/>
      <c r="G18" s="2"/>
      <c r="H18" s="2">
        <f t="shared" si="0"/>
        <v>0</v>
      </c>
      <c r="I18" s="19"/>
      <c r="J18" s="20"/>
    </row>
    <row r="19" spans="2:10" ht="15.75" x14ac:dyDescent="0.25">
      <c r="B19" s="17">
        <v>11</v>
      </c>
      <c r="C19" s="18" t="s">
        <v>25</v>
      </c>
      <c r="D19" s="17" t="s">
        <v>10</v>
      </c>
      <c r="E19" s="17">
        <v>3</v>
      </c>
      <c r="F19" s="2"/>
      <c r="G19" s="2"/>
      <c r="H19" s="2">
        <f t="shared" si="0"/>
        <v>0</v>
      </c>
      <c r="I19" s="19"/>
      <c r="J19" s="20"/>
    </row>
    <row r="20" spans="2:10" ht="15.75" x14ac:dyDescent="0.25">
      <c r="B20" s="17">
        <v>12</v>
      </c>
      <c r="C20" s="18" t="s">
        <v>26</v>
      </c>
      <c r="D20" s="17" t="s">
        <v>10</v>
      </c>
      <c r="E20" s="17">
        <v>3</v>
      </c>
      <c r="F20" s="2"/>
      <c r="G20" s="2"/>
      <c r="H20" s="2">
        <f t="shared" si="0"/>
        <v>0</v>
      </c>
      <c r="I20" s="19"/>
      <c r="J20" s="20"/>
    </row>
    <row r="21" spans="2:10" ht="15.75" x14ac:dyDescent="0.25">
      <c r="B21" s="17">
        <v>13</v>
      </c>
      <c r="C21" s="18" t="s">
        <v>27</v>
      </c>
      <c r="D21" s="17" t="s">
        <v>9</v>
      </c>
      <c r="E21" s="17">
        <v>20</v>
      </c>
      <c r="F21" s="2"/>
      <c r="G21" s="2"/>
      <c r="H21" s="2">
        <f t="shared" si="0"/>
        <v>0</v>
      </c>
      <c r="I21" s="19"/>
      <c r="J21" s="20"/>
    </row>
    <row r="22" spans="2:10" ht="15.75" x14ac:dyDescent="0.25">
      <c r="B22" s="17">
        <v>14</v>
      </c>
      <c r="C22" s="18" t="s">
        <v>28</v>
      </c>
      <c r="D22" s="17" t="s">
        <v>29</v>
      </c>
      <c r="E22" s="17">
        <v>6</v>
      </c>
      <c r="F22" s="2"/>
      <c r="G22" s="2"/>
      <c r="H22" s="2">
        <f t="shared" si="0"/>
        <v>0</v>
      </c>
      <c r="I22" s="19"/>
      <c r="J22" s="20"/>
    </row>
    <row r="23" spans="2:10" ht="15.75" x14ac:dyDescent="0.25">
      <c r="B23" s="17">
        <v>15</v>
      </c>
      <c r="C23" s="18" t="s">
        <v>30</v>
      </c>
      <c r="D23" s="17" t="s">
        <v>29</v>
      </c>
      <c r="E23" s="17">
        <v>6</v>
      </c>
      <c r="F23" s="2"/>
      <c r="G23" s="2"/>
      <c r="H23" s="2">
        <f t="shared" si="0"/>
        <v>0</v>
      </c>
      <c r="I23" s="19"/>
      <c r="J23" s="20"/>
    </row>
    <row r="24" spans="2:10" ht="30" x14ac:dyDescent="0.25">
      <c r="B24" s="17">
        <v>16</v>
      </c>
      <c r="C24" s="18" t="s">
        <v>31</v>
      </c>
      <c r="D24" s="17" t="s">
        <v>9</v>
      </c>
      <c r="E24" s="17">
        <v>3</v>
      </c>
      <c r="F24" s="2"/>
      <c r="G24" s="2"/>
      <c r="H24" s="2">
        <f t="shared" si="0"/>
        <v>0</v>
      </c>
      <c r="I24" s="19"/>
      <c r="J24" s="20"/>
    </row>
    <row r="25" spans="2:10" ht="15.75" x14ac:dyDescent="0.25">
      <c r="B25" s="17">
        <v>17</v>
      </c>
      <c r="C25" s="18" t="s">
        <v>32</v>
      </c>
      <c r="D25" s="17" t="s">
        <v>9</v>
      </c>
      <c r="E25" s="17">
        <v>4</v>
      </c>
      <c r="F25" s="2"/>
      <c r="G25" s="2"/>
      <c r="H25" s="2">
        <f t="shared" si="0"/>
        <v>0</v>
      </c>
      <c r="I25" s="19"/>
      <c r="J25" s="20"/>
    </row>
    <row r="26" spans="2:10" ht="30" x14ac:dyDescent="0.25">
      <c r="B26" s="17">
        <v>18</v>
      </c>
      <c r="C26" s="18" t="s">
        <v>33</v>
      </c>
      <c r="D26" s="17" t="s">
        <v>9</v>
      </c>
      <c r="E26" s="17">
        <v>6</v>
      </c>
      <c r="F26" s="2"/>
      <c r="G26" s="2"/>
      <c r="H26" s="2">
        <f t="shared" si="0"/>
        <v>0</v>
      </c>
      <c r="I26" s="19"/>
      <c r="J26" s="20"/>
    </row>
    <row r="27" spans="2:10" ht="30" x14ac:dyDescent="0.25">
      <c r="B27" s="17">
        <v>19</v>
      </c>
      <c r="C27" s="18" t="s">
        <v>34</v>
      </c>
      <c r="D27" s="17" t="s">
        <v>9</v>
      </c>
      <c r="E27" s="17">
        <v>4</v>
      </c>
      <c r="F27" s="2"/>
      <c r="G27" s="2"/>
      <c r="H27" s="2">
        <f t="shared" si="0"/>
        <v>0</v>
      </c>
      <c r="I27" s="19"/>
      <c r="J27" s="20"/>
    </row>
    <row r="28" spans="2:10" ht="15.75" x14ac:dyDescent="0.25">
      <c r="B28" s="17">
        <v>20</v>
      </c>
      <c r="C28" s="18" t="s">
        <v>35</v>
      </c>
      <c r="D28" s="17" t="s">
        <v>9</v>
      </c>
      <c r="E28" s="17">
        <v>1</v>
      </c>
      <c r="F28" s="2"/>
      <c r="G28" s="2"/>
      <c r="H28" s="2">
        <f t="shared" si="0"/>
        <v>0</v>
      </c>
      <c r="I28" s="19"/>
      <c r="J28" s="20"/>
    </row>
    <row r="29" spans="2:10" ht="16.5" thickBot="1" x14ac:dyDescent="0.3">
      <c r="B29" s="17">
        <v>21</v>
      </c>
      <c r="C29" s="18" t="s">
        <v>36</v>
      </c>
      <c r="D29" s="17" t="s">
        <v>9</v>
      </c>
      <c r="E29" s="17">
        <v>1</v>
      </c>
      <c r="F29" s="2"/>
      <c r="G29" s="2"/>
      <c r="H29" s="2">
        <f t="shared" si="0"/>
        <v>0</v>
      </c>
      <c r="I29" s="19"/>
      <c r="J29" s="21"/>
    </row>
    <row r="30" spans="2:10" x14ac:dyDescent="0.25">
      <c r="B30" s="22" t="s">
        <v>11</v>
      </c>
      <c r="C30" s="23"/>
      <c r="D30" s="23"/>
      <c r="E30" s="23"/>
      <c r="F30" s="23"/>
      <c r="G30" s="24"/>
      <c r="H30" s="6">
        <f>SUM(H9:H29)</f>
        <v>0</v>
      </c>
    </row>
    <row r="31" spans="2:10" x14ac:dyDescent="0.25">
      <c r="B31" s="22" t="s">
        <v>141</v>
      </c>
      <c r="C31" s="23"/>
      <c r="D31" s="23"/>
      <c r="E31" s="23"/>
      <c r="F31" s="23"/>
      <c r="G31" s="24"/>
      <c r="H31" s="6"/>
    </row>
    <row r="32" spans="2:10" x14ac:dyDescent="0.25">
      <c r="B32" s="22" t="s">
        <v>12</v>
      </c>
      <c r="C32" s="23"/>
      <c r="D32" s="23"/>
      <c r="E32" s="23"/>
      <c r="F32" s="23"/>
      <c r="G32" s="24"/>
      <c r="H32" s="6"/>
    </row>
    <row r="33" spans="2:8" x14ac:dyDescent="0.25"/>
    <row r="34" spans="2:8" x14ac:dyDescent="0.25"/>
    <row r="35" spans="2:8" x14ac:dyDescent="0.25">
      <c r="B35" s="25" t="s">
        <v>146</v>
      </c>
      <c r="C35" s="25"/>
      <c r="D35" s="25"/>
      <c r="E35" s="25"/>
      <c r="F35" s="25"/>
      <c r="G35" s="25"/>
      <c r="H35" s="25"/>
    </row>
    <row r="36" spans="2:8" x14ac:dyDescent="0.25">
      <c r="B36" s="25"/>
      <c r="C36" s="25"/>
      <c r="D36" s="25"/>
      <c r="E36" s="25"/>
      <c r="F36" s="25"/>
      <c r="G36" s="25"/>
      <c r="H36" s="25"/>
    </row>
    <row r="37" spans="2:8" x14ac:dyDescent="0.25">
      <c r="B37" s="25"/>
      <c r="C37" s="25"/>
      <c r="D37" s="25"/>
      <c r="E37" s="25"/>
      <c r="F37" s="25"/>
      <c r="G37" s="25"/>
      <c r="H37" s="25"/>
    </row>
    <row r="38" spans="2:8" x14ac:dyDescent="0.25">
      <c r="E38" s="4" t="s">
        <v>13</v>
      </c>
      <c r="F38" s="5"/>
      <c r="G38" s="5"/>
      <c r="H38" s="5"/>
    </row>
    <row r="39" spans="2:8" x14ac:dyDescent="0.25">
      <c r="E39" s="5"/>
      <c r="F39" s="5"/>
      <c r="G39" s="5"/>
      <c r="H39" s="5"/>
    </row>
    <row r="40" spans="2:8" x14ac:dyDescent="0.25"/>
  </sheetData>
  <sheetProtection algorithmName="SHA-512" hashValue="QPMtx4vzUT/Qy+8uI9Ov3RkfaVzdLhjQQ0GRaaVgdZ8a9PkSaCppSoCJx7JJT0MqId03m+A6zNxNlJJ8ThJd9A==" saltValue="huQJo7bRQcd9cvMmXLOLUw==" spinCount="100000" sheet="1" objects="1" scenarios="1" selectLockedCells="1"/>
  <mergeCells count="10">
    <mergeCell ref="E38:H39"/>
    <mergeCell ref="B2:H5"/>
    <mergeCell ref="B7:B8"/>
    <mergeCell ref="C7:C8"/>
    <mergeCell ref="D7:D8"/>
    <mergeCell ref="G7:G8"/>
    <mergeCell ref="B30:G30"/>
    <mergeCell ref="B31:G31"/>
    <mergeCell ref="B32:G32"/>
    <mergeCell ref="B35:H3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D8CE-1DBC-4C10-BA58-F9A4180B8458}">
  <sheetPr>
    <pageSetUpPr fitToPage="1"/>
  </sheetPr>
  <dimension ref="A1:J70"/>
  <sheetViews>
    <sheetView topLeftCell="A40" zoomScaleNormal="100" workbookViewId="0">
      <selection activeCell="H54" sqref="H54"/>
    </sheetView>
  </sheetViews>
  <sheetFormatPr baseColWidth="10" defaultColWidth="0" defaultRowHeight="15" zeroHeight="1" x14ac:dyDescent="0.25"/>
  <cols>
    <col min="1" max="2" width="9.140625" style="7" customWidth="1"/>
    <col min="3" max="3" width="43.85546875" style="8" customWidth="1"/>
    <col min="4" max="4" width="14.7109375" style="7" customWidth="1"/>
    <col min="5" max="5" width="9.140625" style="7" customWidth="1"/>
    <col min="6" max="6" width="14.42578125" style="7" customWidth="1"/>
    <col min="7" max="7" width="11.140625" style="7" customWidth="1"/>
    <col min="8" max="8" width="17" style="7" customWidth="1"/>
    <col min="9" max="9" width="9.140625" style="7" customWidth="1"/>
    <col min="10" max="16384" width="9.140625" style="7" hidden="1"/>
  </cols>
  <sheetData>
    <row r="1" spans="2:10" x14ac:dyDescent="0.25"/>
    <row r="2" spans="2:10" ht="15" customHeight="1" x14ac:dyDescent="0.25">
      <c r="B2" s="9" t="s">
        <v>143</v>
      </c>
      <c r="C2" s="9"/>
      <c r="D2" s="9"/>
      <c r="E2" s="9"/>
      <c r="F2" s="9"/>
      <c r="G2" s="9"/>
      <c r="H2" s="9"/>
    </row>
    <row r="3" spans="2:10" x14ac:dyDescent="0.25">
      <c r="B3" s="9"/>
      <c r="C3" s="9"/>
      <c r="D3" s="9"/>
      <c r="E3" s="9"/>
      <c r="F3" s="9"/>
      <c r="G3" s="9"/>
      <c r="H3" s="9"/>
    </row>
    <row r="4" spans="2:10" x14ac:dyDescent="0.25">
      <c r="B4" s="9"/>
      <c r="C4" s="9"/>
      <c r="D4" s="9"/>
      <c r="E4" s="9"/>
      <c r="F4" s="9"/>
      <c r="G4" s="9"/>
      <c r="H4" s="9"/>
    </row>
    <row r="5" spans="2:10" x14ac:dyDescent="0.25">
      <c r="B5" s="9"/>
      <c r="C5" s="9"/>
      <c r="D5" s="9"/>
      <c r="E5" s="9"/>
      <c r="F5" s="9"/>
      <c r="G5" s="9"/>
      <c r="H5" s="9"/>
    </row>
    <row r="6" spans="2:10" x14ac:dyDescent="0.25">
      <c r="B6" s="10"/>
      <c r="C6" s="11"/>
      <c r="D6" s="10"/>
      <c r="E6" s="10"/>
      <c r="F6" s="10"/>
      <c r="G6" s="10"/>
      <c r="H6" s="10"/>
    </row>
    <row r="7" spans="2:10" ht="60" x14ac:dyDescent="0.25">
      <c r="B7" s="12" t="s">
        <v>0</v>
      </c>
      <c r="C7" s="12" t="s">
        <v>1</v>
      </c>
      <c r="D7" s="12" t="s">
        <v>2</v>
      </c>
      <c r="E7" s="13" t="s">
        <v>3</v>
      </c>
      <c r="F7" s="13" t="s">
        <v>4</v>
      </c>
      <c r="G7" s="14" t="s">
        <v>140</v>
      </c>
      <c r="H7" s="13" t="s">
        <v>5</v>
      </c>
    </row>
    <row r="8" spans="2:10" x14ac:dyDescent="0.25">
      <c r="B8" s="12"/>
      <c r="C8" s="12"/>
      <c r="D8" s="12"/>
      <c r="E8" s="15" t="s">
        <v>8</v>
      </c>
      <c r="F8" s="15" t="s">
        <v>7</v>
      </c>
      <c r="G8" s="16"/>
      <c r="H8" s="13" t="s">
        <v>6</v>
      </c>
    </row>
    <row r="9" spans="2:10" ht="15.75" hidden="1" thickBot="1" x14ac:dyDescent="0.3">
      <c r="B9" s="26" t="s">
        <v>14</v>
      </c>
      <c r="C9" s="27"/>
      <c r="D9" s="27"/>
      <c r="E9" s="27"/>
      <c r="F9" s="27"/>
      <c r="G9" s="27"/>
      <c r="H9" s="28"/>
      <c r="I9" s="29"/>
      <c r="J9" s="30"/>
    </row>
    <row r="10" spans="2:10" ht="15.75" x14ac:dyDescent="0.25">
      <c r="B10" s="17">
        <v>1</v>
      </c>
      <c r="C10" s="18" t="s">
        <v>37</v>
      </c>
      <c r="D10" s="17" t="s">
        <v>9</v>
      </c>
      <c r="E10" s="17">
        <v>40</v>
      </c>
      <c r="F10" s="2"/>
      <c r="G10" s="2"/>
      <c r="H10" s="2">
        <f>E10*F10</f>
        <v>0</v>
      </c>
      <c r="I10" s="19"/>
      <c r="J10" s="20"/>
    </row>
    <row r="11" spans="2:10" ht="30" x14ac:dyDescent="0.25">
      <c r="B11" s="17">
        <v>2</v>
      </c>
      <c r="C11" s="18" t="s">
        <v>38</v>
      </c>
      <c r="D11" s="17" t="s">
        <v>9</v>
      </c>
      <c r="E11" s="17">
        <v>7</v>
      </c>
      <c r="F11" s="2"/>
      <c r="G11" s="2"/>
      <c r="H11" s="2">
        <f t="shared" ref="H11:H59" si="0">E11*F11</f>
        <v>0</v>
      </c>
      <c r="I11" s="19"/>
      <c r="J11" s="20"/>
    </row>
    <row r="12" spans="2:10" ht="15.75" x14ac:dyDescent="0.25">
      <c r="B12" s="17">
        <v>3</v>
      </c>
      <c r="C12" s="18" t="s">
        <v>39</v>
      </c>
      <c r="D12" s="17" t="s">
        <v>9</v>
      </c>
      <c r="E12" s="17">
        <v>8</v>
      </c>
      <c r="F12" s="2"/>
      <c r="G12" s="2"/>
      <c r="H12" s="2">
        <f t="shared" si="0"/>
        <v>0</v>
      </c>
      <c r="I12" s="19"/>
      <c r="J12" s="20"/>
    </row>
    <row r="13" spans="2:10" ht="15.75" hidden="1" x14ac:dyDescent="0.25">
      <c r="B13" s="17">
        <v>4</v>
      </c>
      <c r="C13" s="18" t="s">
        <v>40</v>
      </c>
      <c r="D13" s="17" t="s">
        <v>9</v>
      </c>
      <c r="E13" s="17">
        <v>3</v>
      </c>
      <c r="F13" s="2"/>
      <c r="G13" s="2"/>
      <c r="H13" s="2">
        <f t="shared" si="0"/>
        <v>0</v>
      </c>
      <c r="I13" s="19"/>
      <c r="J13" s="20"/>
    </row>
    <row r="14" spans="2:10" ht="15.75" x14ac:dyDescent="0.25">
      <c r="B14" s="17">
        <v>5</v>
      </c>
      <c r="C14" s="18" t="s">
        <v>41</v>
      </c>
      <c r="D14" s="17" t="s">
        <v>9</v>
      </c>
      <c r="E14" s="17">
        <v>5</v>
      </c>
      <c r="F14" s="2"/>
      <c r="G14" s="2"/>
      <c r="H14" s="2">
        <f t="shared" si="0"/>
        <v>0</v>
      </c>
      <c r="I14" s="19"/>
      <c r="J14" s="20"/>
    </row>
    <row r="15" spans="2:10" ht="15.75" x14ac:dyDescent="0.25">
      <c r="B15" s="17">
        <v>6</v>
      </c>
      <c r="C15" s="18" t="s">
        <v>42</v>
      </c>
      <c r="D15" s="17" t="s">
        <v>9</v>
      </c>
      <c r="E15" s="17">
        <v>20</v>
      </c>
      <c r="F15" s="2"/>
      <c r="G15" s="2"/>
      <c r="H15" s="2">
        <f t="shared" si="0"/>
        <v>0</v>
      </c>
      <c r="I15" s="19"/>
      <c r="J15" s="20"/>
    </row>
    <row r="16" spans="2:10" ht="15.75" x14ac:dyDescent="0.25">
      <c r="B16" s="17">
        <v>7</v>
      </c>
      <c r="C16" s="18" t="s">
        <v>43</v>
      </c>
      <c r="D16" s="17" t="s">
        <v>9</v>
      </c>
      <c r="E16" s="17">
        <v>20</v>
      </c>
      <c r="F16" s="2"/>
      <c r="G16" s="2"/>
      <c r="H16" s="2">
        <f t="shared" si="0"/>
        <v>0</v>
      </c>
      <c r="I16" s="19"/>
      <c r="J16" s="20"/>
    </row>
    <row r="17" spans="2:10" ht="15.75" x14ac:dyDescent="0.25">
      <c r="B17" s="17">
        <v>8</v>
      </c>
      <c r="C17" s="18" t="s">
        <v>44</v>
      </c>
      <c r="D17" s="17" t="s">
        <v>9</v>
      </c>
      <c r="E17" s="17">
        <v>14</v>
      </c>
      <c r="F17" s="2"/>
      <c r="G17" s="2"/>
      <c r="H17" s="2">
        <f t="shared" si="0"/>
        <v>0</v>
      </c>
      <c r="I17" s="19"/>
      <c r="J17" s="20"/>
    </row>
    <row r="18" spans="2:10" ht="15.75" x14ac:dyDescent="0.25">
      <c r="B18" s="17">
        <v>9</v>
      </c>
      <c r="C18" s="18" t="s">
        <v>45</v>
      </c>
      <c r="D18" s="17" t="s">
        <v>9</v>
      </c>
      <c r="E18" s="17">
        <v>16</v>
      </c>
      <c r="F18" s="2"/>
      <c r="G18" s="2"/>
      <c r="H18" s="2">
        <f t="shared" si="0"/>
        <v>0</v>
      </c>
      <c r="I18" s="19"/>
      <c r="J18" s="20"/>
    </row>
    <row r="19" spans="2:10" ht="30" x14ac:dyDescent="0.25">
      <c r="B19" s="17">
        <v>10</v>
      </c>
      <c r="C19" s="18" t="s">
        <v>46</v>
      </c>
      <c r="D19" s="17" t="s">
        <v>9</v>
      </c>
      <c r="E19" s="17">
        <v>12</v>
      </c>
      <c r="F19" s="2"/>
      <c r="G19" s="2"/>
      <c r="H19" s="2">
        <f t="shared" si="0"/>
        <v>0</v>
      </c>
      <c r="I19" s="19"/>
      <c r="J19" s="20"/>
    </row>
    <row r="20" spans="2:10" ht="15.75" x14ac:dyDescent="0.25">
      <c r="B20" s="17">
        <v>11</v>
      </c>
      <c r="C20" s="18" t="s">
        <v>47</v>
      </c>
      <c r="D20" s="17" t="s">
        <v>9</v>
      </c>
      <c r="E20" s="17">
        <v>15</v>
      </c>
      <c r="F20" s="2"/>
      <c r="G20" s="2"/>
      <c r="H20" s="2">
        <f t="shared" si="0"/>
        <v>0</v>
      </c>
      <c r="I20" s="19"/>
      <c r="J20" s="20"/>
    </row>
    <row r="21" spans="2:10" ht="15.75" x14ac:dyDescent="0.25">
      <c r="B21" s="17">
        <v>12</v>
      </c>
      <c r="C21" s="18" t="s">
        <v>48</v>
      </c>
      <c r="D21" s="17" t="s">
        <v>9</v>
      </c>
      <c r="E21" s="17">
        <v>18</v>
      </c>
      <c r="F21" s="2"/>
      <c r="G21" s="2"/>
      <c r="H21" s="2">
        <f t="shared" si="0"/>
        <v>0</v>
      </c>
      <c r="I21" s="19"/>
      <c r="J21" s="20"/>
    </row>
    <row r="22" spans="2:10" ht="15.75" x14ac:dyDescent="0.25">
      <c r="B22" s="17">
        <v>13</v>
      </c>
      <c r="C22" s="18" t="s">
        <v>49</v>
      </c>
      <c r="D22" s="17" t="s">
        <v>9</v>
      </c>
      <c r="E22" s="17">
        <v>15</v>
      </c>
      <c r="F22" s="2"/>
      <c r="G22" s="2"/>
      <c r="H22" s="2">
        <f t="shared" si="0"/>
        <v>0</v>
      </c>
      <c r="I22" s="19"/>
      <c r="J22" s="20"/>
    </row>
    <row r="23" spans="2:10" ht="15.75" x14ac:dyDescent="0.25">
      <c r="B23" s="17">
        <v>14</v>
      </c>
      <c r="C23" s="18" t="s">
        <v>50</v>
      </c>
      <c r="D23" s="17" t="s">
        <v>9</v>
      </c>
      <c r="E23" s="17">
        <v>18</v>
      </c>
      <c r="F23" s="2"/>
      <c r="G23" s="2"/>
      <c r="H23" s="2">
        <f t="shared" si="0"/>
        <v>0</v>
      </c>
      <c r="I23" s="19"/>
      <c r="J23" s="20"/>
    </row>
    <row r="24" spans="2:10" ht="15.75" x14ac:dyDescent="0.25">
      <c r="B24" s="17">
        <v>15</v>
      </c>
      <c r="C24" s="18" t="s">
        <v>51</v>
      </c>
      <c r="D24" s="17" t="s">
        <v>9</v>
      </c>
      <c r="E24" s="17">
        <v>18</v>
      </c>
      <c r="F24" s="2"/>
      <c r="G24" s="2"/>
      <c r="H24" s="2">
        <f t="shared" si="0"/>
        <v>0</v>
      </c>
      <c r="I24" s="19"/>
      <c r="J24" s="20"/>
    </row>
    <row r="25" spans="2:10" ht="15.75" x14ac:dyDescent="0.25">
      <c r="B25" s="17">
        <v>16</v>
      </c>
      <c r="C25" s="18" t="s">
        <v>52</v>
      </c>
      <c r="D25" s="17" t="s">
        <v>9</v>
      </c>
      <c r="E25" s="17">
        <v>18</v>
      </c>
      <c r="F25" s="2"/>
      <c r="G25" s="2"/>
      <c r="H25" s="2">
        <f t="shared" si="0"/>
        <v>0</v>
      </c>
      <c r="I25" s="19"/>
      <c r="J25" s="20"/>
    </row>
    <row r="26" spans="2:10" ht="15.75" x14ac:dyDescent="0.25">
      <c r="B26" s="17">
        <v>17</v>
      </c>
      <c r="C26" s="18" t="s">
        <v>53</v>
      </c>
      <c r="D26" s="17" t="s">
        <v>9</v>
      </c>
      <c r="E26" s="17">
        <v>18</v>
      </c>
      <c r="F26" s="2"/>
      <c r="G26" s="2"/>
      <c r="H26" s="2">
        <f t="shared" si="0"/>
        <v>0</v>
      </c>
      <c r="I26" s="19"/>
      <c r="J26" s="20"/>
    </row>
    <row r="27" spans="2:10" ht="15.75" x14ac:dyDescent="0.25">
      <c r="B27" s="17">
        <v>18</v>
      </c>
      <c r="C27" s="18" t="s">
        <v>54</v>
      </c>
      <c r="D27" s="17" t="s">
        <v>9</v>
      </c>
      <c r="E27" s="17">
        <v>18</v>
      </c>
      <c r="F27" s="2"/>
      <c r="G27" s="2"/>
      <c r="H27" s="2">
        <f t="shared" si="0"/>
        <v>0</v>
      </c>
      <c r="I27" s="19"/>
      <c r="J27" s="20"/>
    </row>
    <row r="28" spans="2:10" ht="15.75" x14ac:dyDescent="0.25">
      <c r="B28" s="17">
        <v>19</v>
      </c>
      <c r="C28" s="18" t="s">
        <v>55</v>
      </c>
      <c r="D28" s="17" t="s">
        <v>9</v>
      </c>
      <c r="E28" s="17">
        <v>18</v>
      </c>
      <c r="F28" s="2"/>
      <c r="G28" s="2"/>
      <c r="H28" s="2">
        <f t="shared" si="0"/>
        <v>0</v>
      </c>
      <c r="I28" s="19"/>
      <c r="J28" s="20"/>
    </row>
    <row r="29" spans="2:10" ht="15.75" x14ac:dyDescent="0.25">
      <c r="B29" s="17">
        <v>20</v>
      </c>
      <c r="C29" s="18" t="s">
        <v>56</v>
      </c>
      <c r="D29" s="17" t="s">
        <v>9</v>
      </c>
      <c r="E29" s="17">
        <v>18</v>
      </c>
      <c r="F29" s="2"/>
      <c r="G29" s="2"/>
      <c r="H29" s="2">
        <f t="shared" si="0"/>
        <v>0</v>
      </c>
      <c r="I29" s="19"/>
      <c r="J29" s="20"/>
    </row>
    <row r="30" spans="2:10" ht="15.75" x14ac:dyDescent="0.25">
      <c r="B30" s="17">
        <v>21</v>
      </c>
      <c r="C30" s="18" t="s">
        <v>57</v>
      </c>
      <c r="D30" s="17" t="s">
        <v>9</v>
      </c>
      <c r="E30" s="17">
        <v>15</v>
      </c>
      <c r="F30" s="2"/>
      <c r="G30" s="2"/>
      <c r="H30" s="2">
        <f t="shared" si="0"/>
        <v>0</v>
      </c>
      <c r="I30" s="19"/>
      <c r="J30" s="20"/>
    </row>
    <row r="31" spans="2:10" ht="15.75" x14ac:dyDescent="0.25">
      <c r="B31" s="17">
        <v>22</v>
      </c>
      <c r="C31" s="18" t="s">
        <v>58</v>
      </c>
      <c r="D31" s="17" t="s">
        <v>9</v>
      </c>
      <c r="E31" s="17">
        <v>15</v>
      </c>
      <c r="F31" s="2"/>
      <c r="G31" s="2"/>
      <c r="H31" s="2">
        <f t="shared" si="0"/>
        <v>0</v>
      </c>
      <c r="I31" s="19"/>
      <c r="J31" s="20"/>
    </row>
    <row r="32" spans="2:10" ht="15.75" x14ac:dyDescent="0.25">
      <c r="B32" s="17">
        <v>23</v>
      </c>
      <c r="C32" s="18" t="s">
        <v>59</v>
      </c>
      <c r="D32" s="17" t="s">
        <v>9</v>
      </c>
      <c r="E32" s="17">
        <v>15</v>
      </c>
      <c r="F32" s="2"/>
      <c r="G32" s="2"/>
      <c r="H32" s="2">
        <f t="shared" si="0"/>
        <v>0</v>
      </c>
      <c r="I32" s="19"/>
      <c r="J32" s="20"/>
    </row>
    <row r="33" spans="2:10" ht="15.75" x14ac:dyDescent="0.25">
      <c r="B33" s="17">
        <v>24</v>
      </c>
      <c r="C33" s="18" t="s">
        <v>60</v>
      </c>
      <c r="D33" s="17" t="s">
        <v>9</v>
      </c>
      <c r="E33" s="17">
        <v>15</v>
      </c>
      <c r="F33" s="2"/>
      <c r="G33" s="2"/>
      <c r="H33" s="2">
        <f t="shared" si="0"/>
        <v>0</v>
      </c>
      <c r="I33" s="19"/>
      <c r="J33" s="20"/>
    </row>
    <row r="34" spans="2:10" ht="15.75" x14ac:dyDescent="0.25">
      <c r="B34" s="17">
        <v>25</v>
      </c>
      <c r="C34" s="18" t="s">
        <v>61</v>
      </c>
      <c r="D34" s="17" t="s">
        <v>9</v>
      </c>
      <c r="E34" s="17">
        <v>15</v>
      </c>
      <c r="F34" s="2"/>
      <c r="G34" s="2"/>
      <c r="H34" s="2">
        <f t="shared" si="0"/>
        <v>0</v>
      </c>
      <c r="I34" s="19"/>
      <c r="J34" s="20"/>
    </row>
    <row r="35" spans="2:10" ht="15.75" x14ac:dyDescent="0.25">
      <c r="B35" s="17">
        <v>26</v>
      </c>
      <c r="C35" s="18" t="s">
        <v>62</v>
      </c>
      <c r="D35" s="17" t="s">
        <v>9</v>
      </c>
      <c r="E35" s="17">
        <v>7</v>
      </c>
      <c r="F35" s="2"/>
      <c r="G35" s="2"/>
      <c r="H35" s="2">
        <f t="shared" si="0"/>
        <v>0</v>
      </c>
      <c r="I35" s="19"/>
      <c r="J35" s="20"/>
    </row>
    <row r="36" spans="2:10" ht="15.75" x14ac:dyDescent="0.25">
      <c r="B36" s="17">
        <v>27</v>
      </c>
      <c r="C36" s="18" t="s">
        <v>63</v>
      </c>
      <c r="D36" s="17" t="s">
        <v>9</v>
      </c>
      <c r="E36" s="17">
        <v>2</v>
      </c>
      <c r="F36" s="2"/>
      <c r="G36" s="2"/>
      <c r="H36" s="2">
        <f t="shared" si="0"/>
        <v>0</v>
      </c>
      <c r="I36" s="19"/>
      <c r="J36" s="20"/>
    </row>
    <row r="37" spans="2:10" ht="15.75" x14ac:dyDescent="0.25">
      <c r="B37" s="17">
        <v>28</v>
      </c>
      <c r="C37" s="18" t="s">
        <v>64</v>
      </c>
      <c r="D37" s="17" t="s">
        <v>9</v>
      </c>
      <c r="E37" s="17">
        <v>2</v>
      </c>
      <c r="F37" s="2"/>
      <c r="G37" s="2"/>
      <c r="H37" s="2">
        <f t="shared" si="0"/>
        <v>0</v>
      </c>
      <c r="I37" s="19"/>
      <c r="J37" s="20"/>
    </row>
    <row r="38" spans="2:10" ht="15.75" x14ac:dyDescent="0.25">
      <c r="B38" s="17">
        <v>29</v>
      </c>
      <c r="C38" s="18" t="s">
        <v>65</v>
      </c>
      <c r="D38" s="17" t="s">
        <v>9</v>
      </c>
      <c r="E38" s="17">
        <v>23</v>
      </c>
      <c r="F38" s="2"/>
      <c r="G38" s="2"/>
      <c r="H38" s="2">
        <f t="shared" si="0"/>
        <v>0</v>
      </c>
      <c r="I38" s="19"/>
      <c r="J38" s="20"/>
    </row>
    <row r="39" spans="2:10" ht="15.75" x14ac:dyDescent="0.25">
      <c r="B39" s="17">
        <v>30</v>
      </c>
      <c r="C39" s="18" t="s">
        <v>66</v>
      </c>
      <c r="D39" s="17" t="s">
        <v>9</v>
      </c>
      <c r="E39" s="17">
        <v>24</v>
      </c>
      <c r="F39" s="2"/>
      <c r="G39" s="2"/>
      <c r="H39" s="2">
        <f t="shared" si="0"/>
        <v>0</v>
      </c>
      <c r="I39" s="19"/>
      <c r="J39" s="20"/>
    </row>
    <row r="40" spans="2:10" ht="15.75" x14ac:dyDescent="0.25">
      <c r="B40" s="17">
        <v>31</v>
      </c>
      <c r="C40" s="18" t="s">
        <v>67</v>
      </c>
      <c r="D40" s="17" t="s">
        <v>9</v>
      </c>
      <c r="E40" s="17">
        <v>6</v>
      </c>
      <c r="F40" s="2"/>
      <c r="G40" s="2"/>
      <c r="H40" s="2">
        <f t="shared" si="0"/>
        <v>0</v>
      </c>
      <c r="I40" s="19"/>
      <c r="J40" s="20"/>
    </row>
    <row r="41" spans="2:10" ht="15.75" x14ac:dyDescent="0.25">
      <c r="B41" s="17">
        <v>32</v>
      </c>
      <c r="C41" s="18" t="s">
        <v>68</v>
      </c>
      <c r="D41" s="17" t="s">
        <v>9</v>
      </c>
      <c r="E41" s="17">
        <v>4</v>
      </c>
      <c r="F41" s="2"/>
      <c r="G41" s="2"/>
      <c r="H41" s="2">
        <f t="shared" si="0"/>
        <v>0</v>
      </c>
      <c r="I41" s="19"/>
      <c r="J41" s="20"/>
    </row>
    <row r="42" spans="2:10" ht="15.75" x14ac:dyDescent="0.25">
      <c r="B42" s="17">
        <v>33</v>
      </c>
      <c r="C42" s="18" t="s">
        <v>69</v>
      </c>
      <c r="D42" s="17" t="s">
        <v>9</v>
      </c>
      <c r="E42" s="17">
        <v>3</v>
      </c>
      <c r="F42" s="2"/>
      <c r="G42" s="2"/>
      <c r="H42" s="2">
        <f t="shared" si="0"/>
        <v>0</v>
      </c>
      <c r="I42" s="19"/>
      <c r="J42" s="20"/>
    </row>
    <row r="43" spans="2:10" ht="15.75" x14ac:dyDescent="0.25">
      <c r="B43" s="17">
        <v>34</v>
      </c>
      <c r="C43" s="18" t="s">
        <v>70</v>
      </c>
      <c r="D43" s="17" t="s">
        <v>9</v>
      </c>
      <c r="E43" s="17">
        <v>12</v>
      </c>
      <c r="F43" s="2"/>
      <c r="G43" s="2"/>
      <c r="H43" s="2">
        <f t="shared" si="0"/>
        <v>0</v>
      </c>
      <c r="I43" s="19"/>
      <c r="J43" s="20"/>
    </row>
    <row r="44" spans="2:10" ht="30" x14ac:dyDescent="0.25">
      <c r="B44" s="17">
        <v>35</v>
      </c>
      <c r="C44" s="18" t="s">
        <v>71</v>
      </c>
      <c r="D44" s="17" t="s">
        <v>72</v>
      </c>
      <c r="E44" s="17">
        <v>5</v>
      </c>
      <c r="F44" s="2"/>
      <c r="G44" s="2"/>
      <c r="H44" s="2">
        <f t="shared" si="0"/>
        <v>0</v>
      </c>
      <c r="I44" s="19"/>
      <c r="J44" s="20"/>
    </row>
    <row r="45" spans="2:10" ht="15.75" x14ac:dyDescent="0.25">
      <c r="B45" s="17">
        <v>36</v>
      </c>
      <c r="C45" s="18" t="s">
        <v>73</v>
      </c>
      <c r="D45" s="17" t="s">
        <v>9</v>
      </c>
      <c r="E45" s="17">
        <v>36</v>
      </c>
      <c r="F45" s="2"/>
      <c r="G45" s="2"/>
      <c r="H45" s="2">
        <f t="shared" si="0"/>
        <v>0</v>
      </c>
      <c r="I45" s="19"/>
      <c r="J45" s="20"/>
    </row>
    <row r="46" spans="2:10" ht="15.75" x14ac:dyDescent="0.25">
      <c r="B46" s="17">
        <v>37</v>
      </c>
      <c r="C46" s="18" t="s">
        <v>74</v>
      </c>
      <c r="D46" s="17" t="s">
        <v>9</v>
      </c>
      <c r="E46" s="17">
        <v>11</v>
      </c>
      <c r="F46" s="2"/>
      <c r="G46" s="2"/>
      <c r="H46" s="2">
        <f t="shared" si="0"/>
        <v>0</v>
      </c>
      <c r="I46" s="19"/>
      <c r="J46" s="20"/>
    </row>
    <row r="47" spans="2:10" ht="15.75" x14ac:dyDescent="0.25">
      <c r="B47" s="17">
        <v>38</v>
      </c>
      <c r="C47" s="18" t="s">
        <v>75</v>
      </c>
      <c r="D47" s="17" t="s">
        <v>9</v>
      </c>
      <c r="E47" s="17">
        <v>6</v>
      </c>
      <c r="F47" s="2"/>
      <c r="G47" s="2"/>
      <c r="H47" s="2">
        <f t="shared" si="0"/>
        <v>0</v>
      </c>
      <c r="I47" s="19"/>
      <c r="J47" s="20"/>
    </row>
    <row r="48" spans="2:10" ht="15.75" x14ac:dyDescent="0.25">
      <c r="B48" s="17">
        <v>39</v>
      </c>
      <c r="C48" s="18" t="s">
        <v>76</v>
      </c>
      <c r="D48" s="17" t="s">
        <v>9</v>
      </c>
      <c r="E48" s="17">
        <v>8</v>
      </c>
      <c r="F48" s="2"/>
      <c r="G48" s="2"/>
      <c r="H48" s="2">
        <f t="shared" si="0"/>
        <v>0</v>
      </c>
      <c r="I48" s="19"/>
      <c r="J48" s="20"/>
    </row>
    <row r="49" spans="2:10" ht="30" x14ac:dyDescent="0.25">
      <c r="B49" s="17">
        <v>40</v>
      </c>
      <c r="C49" s="18" t="s">
        <v>77</v>
      </c>
      <c r="D49" s="17" t="s">
        <v>9</v>
      </c>
      <c r="E49" s="17">
        <v>6</v>
      </c>
      <c r="F49" s="2"/>
      <c r="G49" s="2"/>
      <c r="H49" s="2">
        <f t="shared" si="0"/>
        <v>0</v>
      </c>
      <c r="I49" s="19"/>
      <c r="J49" s="20"/>
    </row>
    <row r="50" spans="2:10" ht="30" x14ac:dyDescent="0.25">
      <c r="B50" s="17">
        <v>41</v>
      </c>
      <c r="C50" s="18" t="s">
        <v>78</v>
      </c>
      <c r="D50" s="17" t="s">
        <v>9</v>
      </c>
      <c r="E50" s="17">
        <v>7</v>
      </c>
      <c r="F50" s="2"/>
      <c r="G50" s="2"/>
      <c r="H50" s="2">
        <f t="shared" si="0"/>
        <v>0</v>
      </c>
      <c r="I50" s="19"/>
      <c r="J50" s="20"/>
    </row>
    <row r="51" spans="2:10" ht="30" x14ac:dyDescent="0.25">
      <c r="B51" s="17">
        <v>42</v>
      </c>
      <c r="C51" s="18" t="s">
        <v>79</v>
      </c>
      <c r="D51" s="17" t="s">
        <v>9</v>
      </c>
      <c r="E51" s="17">
        <v>2</v>
      </c>
      <c r="F51" s="2"/>
      <c r="G51" s="2"/>
      <c r="H51" s="2">
        <f t="shared" si="0"/>
        <v>0</v>
      </c>
      <c r="I51" s="19"/>
      <c r="J51" s="20"/>
    </row>
    <row r="52" spans="2:10" ht="15.75" x14ac:dyDescent="0.25">
      <c r="B52" s="17">
        <v>43</v>
      </c>
      <c r="C52" s="18" t="s">
        <v>80</v>
      </c>
      <c r="D52" s="17" t="s">
        <v>9</v>
      </c>
      <c r="E52" s="17">
        <v>2</v>
      </c>
      <c r="F52" s="2"/>
      <c r="G52" s="2"/>
      <c r="H52" s="2">
        <f t="shared" si="0"/>
        <v>0</v>
      </c>
      <c r="I52" s="19"/>
      <c r="J52" s="20"/>
    </row>
    <row r="53" spans="2:10" ht="30" x14ac:dyDescent="0.25">
      <c r="B53" s="17">
        <v>44</v>
      </c>
      <c r="C53" s="18" t="s">
        <v>81</v>
      </c>
      <c r="D53" s="17" t="s">
        <v>82</v>
      </c>
      <c r="E53" s="17">
        <v>2</v>
      </c>
      <c r="F53" s="2"/>
      <c r="G53" s="2"/>
      <c r="H53" s="2">
        <f t="shared" si="0"/>
        <v>0</v>
      </c>
      <c r="I53" s="19"/>
      <c r="J53" s="20"/>
    </row>
    <row r="54" spans="2:10" ht="15.75" x14ac:dyDescent="0.25">
      <c r="B54" s="17">
        <v>45</v>
      </c>
      <c r="C54" s="18" t="s">
        <v>83</v>
      </c>
      <c r="D54" s="17" t="s">
        <v>9</v>
      </c>
      <c r="E54" s="17">
        <v>1</v>
      </c>
      <c r="F54" s="2"/>
      <c r="G54" s="2"/>
      <c r="H54" s="2">
        <f t="shared" si="0"/>
        <v>0</v>
      </c>
      <c r="I54" s="19"/>
      <c r="J54" s="20"/>
    </row>
    <row r="55" spans="2:10" ht="15.75" x14ac:dyDescent="0.25">
      <c r="B55" s="17">
        <v>46</v>
      </c>
      <c r="C55" s="18" t="s">
        <v>84</v>
      </c>
      <c r="D55" s="17" t="s">
        <v>9</v>
      </c>
      <c r="E55" s="17">
        <v>1</v>
      </c>
      <c r="F55" s="2"/>
      <c r="G55" s="2"/>
      <c r="H55" s="2">
        <f t="shared" si="0"/>
        <v>0</v>
      </c>
      <c r="I55" s="19"/>
      <c r="J55" s="20"/>
    </row>
    <row r="56" spans="2:10" ht="15.75" x14ac:dyDescent="0.25">
      <c r="B56" s="17">
        <v>47</v>
      </c>
      <c r="C56" s="18" t="s">
        <v>85</v>
      </c>
      <c r="D56" s="17" t="s">
        <v>9</v>
      </c>
      <c r="E56" s="17">
        <v>1</v>
      </c>
      <c r="F56" s="2"/>
      <c r="G56" s="2"/>
      <c r="H56" s="2">
        <f t="shared" si="0"/>
        <v>0</v>
      </c>
      <c r="I56" s="19"/>
      <c r="J56" s="20"/>
    </row>
    <row r="57" spans="2:10" ht="15.75" x14ac:dyDescent="0.25">
      <c r="B57" s="17">
        <v>48</v>
      </c>
      <c r="C57" s="18" t="s">
        <v>86</v>
      </c>
      <c r="D57" s="17" t="s">
        <v>9</v>
      </c>
      <c r="E57" s="17">
        <v>1</v>
      </c>
      <c r="F57" s="2"/>
      <c r="G57" s="2"/>
      <c r="H57" s="2">
        <f t="shared" si="0"/>
        <v>0</v>
      </c>
      <c r="I57" s="19"/>
      <c r="J57" s="20"/>
    </row>
    <row r="58" spans="2:10" ht="30" x14ac:dyDescent="0.25">
      <c r="B58" s="17">
        <v>49</v>
      </c>
      <c r="C58" s="18" t="s">
        <v>87</v>
      </c>
      <c r="D58" s="17" t="s">
        <v>9</v>
      </c>
      <c r="E58" s="17">
        <v>2</v>
      </c>
      <c r="F58" s="2"/>
      <c r="G58" s="2"/>
      <c r="H58" s="2">
        <f t="shared" si="0"/>
        <v>0</v>
      </c>
      <c r="I58" s="19"/>
      <c r="J58" s="20"/>
    </row>
    <row r="59" spans="2:10" ht="30.75" thickBot="1" x14ac:dyDescent="0.3">
      <c r="B59" s="17">
        <v>50</v>
      </c>
      <c r="C59" s="18" t="s">
        <v>88</v>
      </c>
      <c r="D59" s="17" t="s">
        <v>9</v>
      </c>
      <c r="E59" s="17">
        <v>2</v>
      </c>
      <c r="F59" s="2"/>
      <c r="G59" s="2"/>
      <c r="H59" s="2">
        <f t="shared" si="0"/>
        <v>0</v>
      </c>
      <c r="I59" s="19"/>
      <c r="J59" s="21"/>
    </row>
    <row r="60" spans="2:10" x14ac:dyDescent="0.25">
      <c r="B60" s="22" t="s">
        <v>11</v>
      </c>
      <c r="C60" s="23"/>
      <c r="D60" s="23"/>
      <c r="E60" s="23"/>
      <c r="F60" s="23"/>
      <c r="G60" s="24"/>
      <c r="H60" s="1">
        <f>SUM(H10:H59)</f>
        <v>0</v>
      </c>
    </row>
    <row r="61" spans="2:10" ht="14.25" customHeight="1" x14ac:dyDescent="0.25">
      <c r="B61" s="22" t="s">
        <v>141</v>
      </c>
      <c r="C61" s="23"/>
      <c r="D61" s="23"/>
      <c r="E61" s="23"/>
      <c r="F61" s="23"/>
      <c r="G61" s="24"/>
      <c r="H61" s="1"/>
    </row>
    <row r="62" spans="2:10" x14ac:dyDescent="0.25">
      <c r="B62" s="22" t="s">
        <v>12</v>
      </c>
      <c r="C62" s="23"/>
      <c r="D62" s="23"/>
      <c r="E62" s="23"/>
      <c r="F62" s="23"/>
      <c r="G62" s="24"/>
      <c r="H62" s="1"/>
    </row>
    <row r="63" spans="2:10" x14ac:dyDescent="0.25"/>
    <row r="64" spans="2:10" x14ac:dyDescent="0.25"/>
    <row r="65" spans="2:8" x14ac:dyDescent="0.25">
      <c r="B65" s="25" t="s">
        <v>146</v>
      </c>
      <c r="C65" s="25"/>
      <c r="D65" s="25"/>
      <c r="E65" s="25"/>
      <c r="F65" s="25"/>
      <c r="G65" s="25"/>
      <c r="H65" s="25"/>
    </row>
    <row r="66" spans="2:8" x14ac:dyDescent="0.25">
      <c r="B66" s="25"/>
      <c r="C66" s="25"/>
      <c r="D66" s="25"/>
      <c r="E66" s="25"/>
      <c r="F66" s="25"/>
      <c r="G66" s="25"/>
      <c r="H66" s="25"/>
    </row>
    <row r="67" spans="2:8" x14ac:dyDescent="0.25">
      <c r="B67" s="25"/>
      <c r="C67" s="25"/>
      <c r="D67" s="25"/>
      <c r="E67" s="25"/>
      <c r="F67" s="25"/>
      <c r="G67" s="25"/>
      <c r="H67" s="25"/>
    </row>
    <row r="68" spans="2:8" x14ac:dyDescent="0.25">
      <c r="E68" s="4" t="s">
        <v>13</v>
      </c>
      <c r="F68" s="5"/>
      <c r="G68" s="5"/>
      <c r="H68" s="5"/>
    </row>
    <row r="69" spans="2:8" x14ac:dyDescent="0.25">
      <c r="E69" s="5"/>
      <c r="F69" s="5"/>
      <c r="G69" s="5"/>
      <c r="H69" s="5"/>
    </row>
    <row r="70" spans="2:8" x14ac:dyDescent="0.25"/>
  </sheetData>
  <sheetProtection algorithmName="SHA-512" hashValue="jURKXZlyC96/GPRnTyPiQ1+MhM51qUqmJ+FIsYhgVVauXl+weAgg3fAwLUUBVyQqMDZmSLPtOZcsQb+OCgADJA==" saltValue="O0fQTj92Gvwk3o3oUoZGUw==" spinCount="100000" sheet="1" objects="1" scenarios="1" selectLockedCells="1"/>
  <mergeCells count="11">
    <mergeCell ref="E68:H69"/>
    <mergeCell ref="B9:H9"/>
    <mergeCell ref="B60:G60"/>
    <mergeCell ref="B61:G61"/>
    <mergeCell ref="B62:G62"/>
    <mergeCell ref="B65:H67"/>
    <mergeCell ref="B2:H5"/>
    <mergeCell ref="B7:B8"/>
    <mergeCell ref="C7:C8"/>
    <mergeCell ref="D7:D8"/>
    <mergeCell ref="G7:G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F784-722A-4D9E-97D6-7EC6FBE42AC3}">
  <sheetPr>
    <pageSetUpPr fitToPage="1"/>
  </sheetPr>
  <dimension ref="A1:J52"/>
  <sheetViews>
    <sheetView zoomScaleNormal="100" workbookViewId="0">
      <selection activeCell="H43" sqref="H43"/>
    </sheetView>
  </sheetViews>
  <sheetFormatPr baseColWidth="10" defaultColWidth="0" defaultRowHeight="15" zeroHeight="1" x14ac:dyDescent="0.25"/>
  <cols>
    <col min="1" max="2" width="9.140625" style="7" customWidth="1"/>
    <col min="3" max="3" width="43.85546875" style="8" customWidth="1"/>
    <col min="4" max="4" width="14.7109375" style="7" customWidth="1"/>
    <col min="5" max="5" width="9.140625" style="7" customWidth="1"/>
    <col min="6" max="6" width="14.42578125" style="7" customWidth="1"/>
    <col min="7" max="7" width="11.140625" style="7" customWidth="1"/>
    <col min="8" max="8" width="17" style="7" customWidth="1"/>
    <col min="9" max="9" width="9.140625" style="7" customWidth="1"/>
    <col min="10" max="16384" width="9.140625" style="7" hidden="1"/>
  </cols>
  <sheetData>
    <row r="1" spans="2:10" x14ac:dyDescent="0.25"/>
    <row r="2" spans="2:10" ht="15" customHeight="1" x14ac:dyDescent="0.25">
      <c r="B2" s="9" t="s">
        <v>144</v>
      </c>
      <c r="C2" s="9"/>
      <c r="D2" s="9"/>
      <c r="E2" s="9"/>
      <c r="F2" s="9"/>
      <c r="G2" s="9"/>
      <c r="H2" s="9"/>
    </row>
    <row r="3" spans="2:10" x14ac:dyDescent="0.25">
      <c r="B3" s="9"/>
      <c r="C3" s="9"/>
      <c r="D3" s="9"/>
      <c r="E3" s="9"/>
      <c r="F3" s="9"/>
      <c r="G3" s="9"/>
      <c r="H3" s="9"/>
    </row>
    <row r="4" spans="2:10" x14ac:dyDescent="0.25">
      <c r="B4" s="9"/>
      <c r="C4" s="9"/>
      <c r="D4" s="9"/>
      <c r="E4" s="9"/>
      <c r="F4" s="9"/>
      <c r="G4" s="9"/>
      <c r="H4" s="9"/>
    </row>
    <row r="5" spans="2:10" x14ac:dyDescent="0.25">
      <c r="B5" s="9"/>
      <c r="C5" s="9"/>
      <c r="D5" s="9"/>
      <c r="E5" s="9"/>
      <c r="F5" s="9"/>
      <c r="G5" s="9"/>
      <c r="H5" s="9"/>
    </row>
    <row r="6" spans="2:10" x14ac:dyDescent="0.25">
      <c r="B6" s="10"/>
      <c r="C6" s="11"/>
      <c r="D6" s="10"/>
      <c r="E6" s="10"/>
      <c r="F6" s="10"/>
      <c r="G6" s="10"/>
      <c r="H6" s="10"/>
    </row>
    <row r="7" spans="2:10" ht="60" x14ac:dyDescent="0.25">
      <c r="B7" s="12" t="s">
        <v>0</v>
      </c>
      <c r="C7" s="12" t="s">
        <v>1</v>
      </c>
      <c r="D7" s="12" t="s">
        <v>2</v>
      </c>
      <c r="E7" s="13" t="s">
        <v>3</v>
      </c>
      <c r="F7" s="13" t="s">
        <v>4</v>
      </c>
      <c r="G7" s="14" t="s">
        <v>140</v>
      </c>
      <c r="H7" s="13" t="s">
        <v>5</v>
      </c>
    </row>
    <row r="8" spans="2:10" x14ac:dyDescent="0.25">
      <c r="B8" s="12"/>
      <c r="C8" s="12"/>
      <c r="D8" s="12"/>
      <c r="E8" s="15" t="s">
        <v>8</v>
      </c>
      <c r="F8" s="15" t="s">
        <v>7</v>
      </c>
      <c r="G8" s="16"/>
      <c r="H8" s="13" t="s">
        <v>6</v>
      </c>
    </row>
    <row r="9" spans="2:10" ht="30" x14ac:dyDescent="0.25">
      <c r="B9" s="17">
        <v>1</v>
      </c>
      <c r="C9" s="18" t="s">
        <v>89</v>
      </c>
      <c r="D9" s="17" t="s">
        <v>9</v>
      </c>
      <c r="E9" s="17">
        <v>3</v>
      </c>
      <c r="F9" s="2"/>
      <c r="G9" s="2"/>
      <c r="H9" s="2">
        <f>E9*F9</f>
        <v>0</v>
      </c>
      <c r="I9" s="19"/>
      <c r="J9" s="20"/>
    </row>
    <row r="10" spans="2:10" ht="15.75" x14ac:dyDescent="0.25">
      <c r="B10" s="17">
        <v>2</v>
      </c>
      <c r="C10" s="18" t="s">
        <v>90</v>
      </c>
      <c r="D10" s="17" t="s">
        <v>9</v>
      </c>
      <c r="E10" s="17">
        <v>6</v>
      </c>
      <c r="F10" s="2"/>
      <c r="G10" s="2"/>
      <c r="H10" s="2">
        <f t="shared" ref="H10:H41" si="0">E10*F10</f>
        <v>0</v>
      </c>
      <c r="I10" s="19"/>
      <c r="J10" s="20"/>
    </row>
    <row r="11" spans="2:10" ht="15.75" x14ac:dyDescent="0.25">
      <c r="B11" s="17">
        <v>3</v>
      </c>
      <c r="C11" s="18" t="s">
        <v>91</v>
      </c>
      <c r="D11" s="17" t="s">
        <v>9</v>
      </c>
      <c r="E11" s="17">
        <v>2</v>
      </c>
      <c r="F11" s="2"/>
      <c r="G11" s="2"/>
      <c r="H11" s="2">
        <f t="shared" si="0"/>
        <v>0</v>
      </c>
      <c r="I11" s="19"/>
      <c r="J11" s="20"/>
    </row>
    <row r="12" spans="2:10" ht="15.75" x14ac:dyDescent="0.25">
      <c r="B12" s="17">
        <v>4</v>
      </c>
      <c r="C12" s="18" t="s">
        <v>92</v>
      </c>
      <c r="D12" s="17" t="s">
        <v>9</v>
      </c>
      <c r="E12" s="17">
        <v>9</v>
      </c>
      <c r="F12" s="2"/>
      <c r="G12" s="2"/>
      <c r="H12" s="2">
        <f t="shared" si="0"/>
        <v>0</v>
      </c>
      <c r="I12" s="19"/>
      <c r="J12" s="20"/>
    </row>
    <row r="13" spans="2:10" ht="30" x14ac:dyDescent="0.25">
      <c r="B13" s="17">
        <v>5</v>
      </c>
      <c r="C13" s="18" t="s">
        <v>93</v>
      </c>
      <c r="D13" s="17" t="s">
        <v>9</v>
      </c>
      <c r="E13" s="17">
        <v>4</v>
      </c>
      <c r="F13" s="2"/>
      <c r="G13" s="2"/>
      <c r="H13" s="2">
        <f t="shared" si="0"/>
        <v>0</v>
      </c>
      <c r="I13" s="19"/>
      <c r="J13" s="20"/>
    </row>
    <row r="14" spans="2:10" ht="30" x14ac:dyDescent="0.25">
      <c r="B14" s="17">
        <v>6</v>
      </c>
      <c r="C14" s="18" t="s">
        <v>94</v>
      </c>
      <c r="D14" s="17" t="s">
        <v>9</v>
      </c>
      <c r="E14" s="17">
        <v>2</v>
      </c>
      <c r="F14" s="2"/>
      <c r="G14" s="2"/>
      <c r="H14" s="2">
        <f t="shared" si="0"/>
        <v>0</v>
      </c>
      <c r="I14" s="19"/>
      <c r="J14" s="20"/>
    </row>
    <row r="15" spans="2:10" ht="15.75" x14ac:dyDescent="0.25">
      <c r="B15" s="17">
        <v>7</v>
      </c>
      <c r="C15" s="18" t="s">
        <v>95</v>
      </c>
      <c r="D15" s="17" t="s">
        <v>9</v>
      </c>
      <c r="E15" s="17">
        <v>3</v>
      </c>
      <c r="F15" s="2"/>
      <c r="G15" s="2"/>
      <c r="H15" s="2">
        <f t="shared" si="0"/>
        <v>0</v>
      </c>
      <c r="I15" s="19"/>
      <c r="J15" s="20"/>
    </row>
    <row r="16" spans="2:10" ht="30" x14ac:dyDescent="0.25">
      <c r="B16" s="17">
        <v>8</v>
      </c>
      <c r="C16" s="18" t="s">
        <v>96</v>
      </c>
      <c r="D16" s="17" t="s">
        <v>9</v>
      </c>
      <c r="E16" s="17">
        <v>4</v>
      </c>
      <c r="F16" s="2"/>
      <c r="G16" s="2"/>
      <c r="H16" s="2">
        <f t="shared" si="0"/>
        <v>0</v>
      </c>
      <c r="I16" s="19"/>
      <c r="J16" s="20"/>
    </row>
    <row r="17" spans="2:10" ht="15.75" x14ac:dyDescent="0.25">
      <c r="B17" s="17">
        <v>9</v>
      </c>
      <c r="C17" s="18" t="s">
        <v>97</v>
      </c>
      <c r="D17" s="17" t="s">
        <v>9</v>
      </c>
      <c r="E17" s="17">
        <v>9</v>
      </c>
      <c r="F17" s="2"/>
      <c r="G17" s="2"/>
      <c r="H17" s="2">
        <f t="shared" si="0"/>
        <v>0</v>
      </c>
      <c r="I17" s="19"/>
      <c r="J17" s="20"/>
    </row>
    <row r="18" spans="2:10" ht="30" x14ac:dyDescent="0.25">
      <c r="B18" s="17">
        <v>10</v>
      </c>
      <c r="C18" s="18" t="s">
        <v>98</v>
      </c>
      <c r="D18" s="17" t="s">
        <v>9</v>
      </c>
      <c r="E18" s="17">
        <v>4</v>
      </c>
      <c r="F18" s="2"/>
      <c r="G18" s="2"/>
      <c r="H18" s="2">
        <f t="shared" si="0"/>
        <v>0</v>
      </c>
      <c r="I18" s="19"/>
      <c r="J18" s="20"/>
    </row>
    <row r="19" spans="2:10" ht="30" x14ac:dyDescent="0.25">
      <c r="B19" s="17">
        <v>11</v>
      </c>
      <c r="C19" s="18" t="s">
        <v>99</v>
      </c>
      <c r="D19" s="17" t="s">
        <v>9</v>
      </c>
      <c r="E19" s="17">
        <v>8</v>
      </c>
      <c r="F19" s="2"/>
      <c r="G19" s="2"/>
      <c r="H19" s="2">
        <f t="shared" si="0"/>
        <v>0</v>
      </c>
      <c r="I19" s="19"/>
      <c r="J19" s="20"/>
    </row>
    <row r="20" spans="2:10" ht="45" x14ac:dyDescent="0.25">
      <c r="B20" s="17">
        <v>12</v>
      </c>
      <c r="C20" s="18" t="s">
        <v>100</v>
      </c>
      <c r="D20" s="17" t="s">
        <v>9</v>
      </c>
      <c r="E20" s="17">
        <v>9</v>
      </c>
      <c r="F20" s="2"/>
      <c r="G20" s="2"/>
      <c r="H20" s="2">
        <f t="shared" si="0"/>
        <v>0</v>
      </c>
      <c r="I20" s="19"/>
      <c r="J20" s="20"/>
    </row>
    <row r="21" spans="2:10" ht="15.75" x14ac:dyDescent="0.25">
      <c r="B21" s="17">
        <v>13</v>
      </c>
      <c r="C21" s="18" t="s">
        <v>101</v>
      </c>
      <c r="D21" s="17" t="s">
        <v>9</v>
      </c>
      <c r="E21" s="17">
        <v>7</v>
      </c>
      <c r="F21" s="2"/>
      <c r="G21" s="2"/>
      <c r="H21" s="2">
        <f t="shared" si="0"/>
        <v>0</v>
      </c>
      <c r="I21" s="19"/>
      <c r="J21" s="20"/>
    </row>
    <row r="22" spans="2:10" ht="15.75" x14ac:dyDescent="0.25">
      <c r="B22" s="17">
        <v>14</v>
      </c>
      <c r="C22" s="18" t="s">
        <v>102</v>
      </c>
      <c r="D22" s="17" t="s">
        <v>9</v>
      </c>
      <c r="E22" s="17">
        <v>3</v>
      </c>
      <c r="F22" s="2"/>
      <c r="G22" s="2"/>
      <c r="H22" s="2">
        <f t="shared" si="0"/>
        <v>0</v>
      </c>
      <c r="I22" s="19"/>
      <c r="J22" s="20"/>
    </row>
    <row r="23" spans="2:10" ht="30" x14ac:dyDescent="0.25">
      <c r="B23" s="17">
        <v>15</v>
      </c>
      <c r="C23" s="18" t="s">
        <v>103</v>
      </c>
      <c r="D23" s="17" t="s">
        <v>9</v>
      </c>
      <c r="E23" s="17">
        <v>2</v>
      </c>
      <c r="F23" s="2"/>
      <c r="G23" s="2"/>
      <c r="H23" s="2">
        <f t="shared" si="0"/>
        <v>0</v>
      </c>
      <c r="I23" s="19"/>
      <c r="J23" s="20"/>
    </row>
    <row r="24" spans="2:10" ht="30" x14ac:dyDescent="0.25">
      <c r="B24" s="17">
        <v>16</v>
      </c>
      <c r="C24" s="18" t="s">
        <v>104</v>
      </c>
      <c r="D24" s="17" t="s">
        <v>9</v>
      </c>
      <c r="E24" s="17">
        <v>4</v>
      </c>
      <c r="F24" s="2"/>
      <c r="G24" s="2"/>
      <c r="H24" s="2">
        <f t="shared" si="0"/>
        <v>0</v>
      </c>
      <c r="I24" s="19"/>
      <c r="J24" s="20"/>
    </row>
    <row r="25" spans="2:10" ht="15.75" x14ac:dyDescent="0.25">
      <c r="B25" s="17">
        <v>17</v>
      </c>
      <c r="C25" s="18" t="s">
        <v>105</v>
      </c>
      <c r="D25" s="17" t="s">
        <v>9</v>
      </c>
      <c r="E25" s="17">
        <v>9</v>
      </c>
      <c r="F25" s="2"/>
      <c r="G25" s="2"/>
      <c r="H25" s="2">
        <f t="shared" si="0"/>
        <v>0</v>
      </c>
      <c r="I25" s="19"/>
      <c r="J25" s="20"/>
    </row>
    <row r="26" spans="2:10" ht="15.75" x14ac:dyDescent="0.25">
      <c r="B26" s="17">
        <v>18</v>
      </c>
      <c r="C26" s="18" t="s">
        <v>106</v>
      </c>
      <c r="D26" s="17" t="s">
        <v>9</v>
      </c>
      <c r="E26" s="17">
        <v>8</v>
      </c>
      <c r="F26" s="2"/>
      <c r="G26" s="2"/>
      <c r="H26" s="2">
        <f t="shared" si="0"/>
        <v>0</v>
      </c>
      <c r="I26" s="19"/>
      <c r="J26" s="20"/>
    </row>
    <row r="27" spans="2:10" ht="15.75" x14ac:dyDescent="0.25">
      <c r="B27" s="17">
        <v>19</v>
      </c>
      <c r="C27" s="18" t="s">
        <v>107</v>
      </c>
      <c r="D27" s="17" t="s">
        <v>9</v>
      </c>
      <c r="E27" s="17">
        <v>19</v>
      </c>
      <c r="F27" s="2"/>
      <c r="G27" s="2"/>
      <c r="H27" s="2">
        <f t="shared" si="0"/>
        <v>0</v>
      </c>
      <c r="I27" s="19"/>
      <c r="J27" s="20"/>
    </row>
    <row r="28" spans="2:10" ht="15.75" x14ac:dyDescent="0.25">
      <c r="B28" s="17">
        <v>20</v>
      </c>
      <c r="C28" s="18" t="s">
        <v>108</v>
      </c>
      <c r="D28" s="17" t="s">
        <v>9</v>
      </c>
      <c r="E28" s="17">
        <v>3</v>
      </c>
      <c r="F28" s="2"/>
      <c r="G28" s="2"/>
      <c r="H28" s="2">
        <f t="shared" si="0"/>
        <v>0</v>
      </c>
      <c r="I28" s="19"/>
      <c r="J28" s="20"/>
    </row>
    <row r="29" spans="2:10" ht="15.75" x14ac:dyDescent="0.25">
      <c r="B29" s="17">
        <v>21</v>
      </c>
      <c r="C29" s="18" t="s">
        <v>109</v>
      </c>
      <c r="D29" s="17" t="s">
        <v>9</v>
      </c>
      <c r="E29" s="17">
        <v>3</v>
      </c>
      <c r="F29" s="2"/>
      <c r="G29" s="2"/>
      <c r="H29" s="2">
        <f t="shared" si="0"/>
        <v>0</v>
      </c>
      <c r="I29" s="19"/>
      <c r="J29" s="20"/>
    </row>
    <row r="30" spans="2:10" ht="15.75" x14ac:dyDescent="0.25">
      <c r="B30" s="17">
        <v>22</v>
      </c>
      <c r="C30" s="18" t="s">
        <v>110</v>
      </c>
      <c r="D30" s="17" t="s">
        <v>111</v>
      </c>
      <c r="E30" s="17">
        <v>11</v>
      </c>
      <c r="F30" s="2"/>
      <c r="G30" s="2"/>
      <c r="H30" s="2">
        <f t="shared" si="0"/>
        <v>0</v>
      </c>
      <c r="I30" s="19"/>
      <c r="J30" s="20"/>
    </row>
    <row r="31" spans="2:10" ht="15.75" x14ac:dyDescent="0.25">
      <c r="B31" s="17">
        <v>23</v>
      </c>
      <c r="C31" s="18" t="s">
        <v>112</v>
      </c>
      <c r="D31" s="17" t="s">
        <v>9</v>
      </c>
      <c r="E31" s="17">
        <v>10</v>
      </c>
      <c r="F31" s="2"/>
      <c r="G31" s="2"/>
      <c r="H31" s="2">
        <f t="shared" si="0"/>
        <v>0</v>
      </c>
      <c r="I31" s="19"/>
      <c r="J31" s="20"/>
    </row>
    <row r="32" spans="2:10" ht="15.75" x14ac:dyDescent="0.25">
      <c r="B32" s="17">
        <v>24</v>
      </c>
      <c r="C32" s="18" t="s">
        <v>113</v>
      </c>
      <c r="D32" s="17" t="s">
        <v>9</v>
      </c>
      <c r="E32" s="17">
        <v>5</v>
      </c>
      <c r="F32" s="2"/>
      <c r="G32" s="2"/>
      <c r="H32" s="2">
        <f t="shared" si="0"/>
        <v>0</v>
      </c>
      <c r="I32" s="19"/>
      <c r="J32" s="20"/>
    </row>
    <row r="33" spans="2:10" ht="15.75" x14ac:dyDescent="0.25">
      <c r="B33" s="17">
        <v>25</v>
      </c>
      <c r="C33" s="18" t="s">
        <v>114</v>
      </c>
      <c r="D33" s="17" t="s">
        <v>9</v>
      </c>
      <c r="E33" s="17">
        <v>5</v>
      </c>
      <c r="F33" s="2"/>
      <c r="G33" s="2"/>
      <c r="H33" s="2">
        <f t="shared" si="0"/>
        <v>0</v>
      </c>
      <c r="I33" s="19"/>
      <c r="J33" s="20"/>
    </row>
    <row r="34" spans="2:10" ht="15.75" x14ac:dyDescent="0.25">
      <c r="B34" s="17">
        <v>26</v>
      </c>
      <c r="C34" s="18" t="s">
        <v>115</v>
      </c>
      <c r="D34" s="17" t="s">
        <v>9</v>
      </c>
      <c r="E34" s="17">
        <v>1</v>
      </c>
      <c r="F34" s="2"/>
      <c r="G34" s="2"/>
      <c r="H34" s="2">
        <f t="shared" si="0"/>
        <v>0</v>
      </c>
      <c r="I34" s="19"/>
      <c r="J34" s="20"/>
    </row>
    <row r="35" spans="2:10" ht="15.75" x14ac:dyDescent="0.25">
      <c r="B35" s="17">
        <v>27</v>
      </c>
      <c r="C35" s="18" t="s">
        <v>116</v>
      </c>
      <c r="D35" s="17" t="s">
        <v>9</v>
      </c>
      <c r="E35" s="17">
        <v>6</v>
      </c>
      <c r="F35" s="2"/>
      <c r="G35" s="2"/>
      <c r="H35" s="2">
        <f t="shared" si="0"/>
        <v>0</v>
      </c>
      <c r="I35" s="19"/>
      <c r="J35" s="20"/>
    </row>
    <row r="36" spans="2:10" ht="30" x14ac:dyDescent="0.25">
      <c r="B36" s="17">
        <v>28</v>
      </c>
      <c r="C36" s="18" t="s">
        <v>117</v>
      </c>
      <c r="D36" s="17" t="s">
        <v>9</v>
      </c>
      <c r="E36" s="17">
        <v>1</v>
      </c>
      <c r="F36" s="2"/>
      <c r="G36" s="2"/>
      <c r="H36" s="2">
        <f t="shared" si="0"/>
        <v>0</v>
      </c>
      <c r="I36" s="19"/>
      <c r="J36" s="20"/>
    </row>
    <row r="37" spans="2:10" ht="30" x14ac:dyDescent="0.25">
      <c r="B37" s="17">
        <v>29</v>
      </c>
      <c r="C37" s="18" t="s">
        <v>118</v>
      </c>
      <c r="D37" s="17" t="s">
        <v>9</v>
      </c>
      <c r="E37" s="17">
        <v>5</v>
      </c>
      <c r="F37" s="2"/>
      <c r="G37" s="2"/>
      <c r="H37" s="2">
        <f t="shared" si="0"/>
        <v>0</v>
      </c>
      <c r="I37" s="19"/>
      <c r="J37" s="20"/>
    </row>
    <row r="38" spans="2:10" ht="15.75" x14ac:dyDescent="0.25">
      <c r="B38" s="17">
        <v>30</v>
      </c>
      <c r="C38" s="18" t="s">
        <v>119</v>
      </c>
      <c r="D38" s="17" t="s">
        <v>9</v>
      </c>
      <c r="E38" s="17">
        <v>1</v>
      </c>
      <c r="F38" s="2"/>
      <c r="G38" s="2"/>
      <c r="H38" s="2">
        <f t="shared" si="0"/>
        <v>0</v>
      </c>
      <c r="I38" s="19"/>
      <c r="J38" s="20"/>
    </row>
    <row r="39" spans="2:10" ht="30" x14ac:dyDescent="0.25">
      <c r="B39" s="17">
        <v>31</v>
      </c>
      <c r="C39" s="18" t="s">
        <v>120</v>
      </c>
      <c r="D39" s="17" t="s">
        <v>9</v>
      </c>
      <c r="E39" s="17">
        <v>3</v>
      </c>
      <c r="F39" s="2"/>
      <c r="G39" s="2"/>
      <c r="H39" s="2">
        <f t="shared" si="0"/>
        <v>0</v>
      </c>
      <c r="I39" s="19"/>
      <c r="J39" s="20"/>
    </row>
    <row r="40" spans="2:10" ht="15.75" x14ac:dyDescent="0.25">
      <c r="B40" s="17">
        <v>32</v>
      </c>
      <c r="C40" s="18" t="s">
        <v>121</v>
      </c>
      <c r="D40" s="17" t="s">
        <v>9</v>
      </c>
      <c r="E40" s="17">
        <v>2</v>
      </c>
      <c r="F40" s="2"/>
      <c r="G40" s="2"/>
      <c r="H40" s="2">
        <f t="shared" si="0"/>
        <v>0</v>
      </c>
      <c r="I40" s="19"/>
      <c r="J40" s="20"/>
    </row>
    <row r="41" spans="2:10" ht="30.75" thickBot="1" x14ac:dyDescent="0.3">
      <c r="B41" s="17">
        <v>33</v>
      </c>
      <c r="C41" s="18" t="s">
        <v>122</v>
      </c>
      <c r="D41" s="17" t="s">
        <v>9</v>
      </c>
      <c r="E41" s="17">
        <v>1</v>
      </c>
      <c r="F41" s="2"/>
      <c r="G41" s="2"/>
      <c r="H41" s="2">
        <f t="shared" si="0"/>
        <v>0</v>
      </c>
      <c r="I41" s="19"/>
      <c r="J41" s="21"/>
    </row>
    <row r="42" spans="2:10" x14ac:dyDescent="0.25">
      <c r="B42" s="22" t="s">
        <v>11</v>
      </c>
      <c r="C42" s="23"/>
      <c r="D42" s="23"/>
      <c r="E42" s="23"/>
      <c r="F42" s="23"/>
      <c r="G42" s="24"/>
      <c r="H42" s="1">
        <f>SUM(H9:H41)</f>
        <v>0</v>
      </c>
    </row>
    <row r="43" spans="2:10" x14ac:dyDescent="0.25">
      <c r="B43" s="22" t="s">
        <v>141</v>
      </c>
      <c r="C43" s="23"/>
      <c r="D43" s="23"/>
      <c r="E43" s="23"/>
      <c r="F43" s="23"/>
      <c r="G43" s="24"/>
      <c r="H43" s="1"/>
    </row>
    <row r="44" spans="2:10" x14ac:dyDescent="0.25">
      <c r="B44" s="22" t="s">
        <v>12</v>
      </c>
      <c r="C44" s="23"/>
      <c r="D44" s="23"/>
      <c r="E44" s="23"/>
      <c r="F44" s="23"/>
      <c r="G44" s="24"/>
      <c r="H44" s="1"/>
    </row>
    <row r="45" spans="2:10" x14ac:dyDescent="0.25"/>
    <row r="46" spans="2:10" x14ac:dyDescent="0.25"/>
    <row r="47" spans="2:10" x14ac:dyDescent="0.25">
      <c r="B47" s="25" t="s">
        <v>146</v>
      </c>
      <c r="C47" s="25"/>
      <c r="D47" s="25"/>
      <c r="E47" s="25"/>
      <c r="F47" s="25"/>
      <c r="G47" s="25"/>
      <c r="H47" s="25"/>
    </row>
    <row r="48" spans="2:10" x14ac:dyDescent="0.25">
      <c r="B48" s="25"/>
      <c r="C48" s="25"/>
      <c r="D48" s="25"/>
      <c r="E48" s="25"/>
      <c r="F48" s="25"/>
      <c r="G48" s="25"/>
      <c r="H48" s="25"/>
    </row>
    <row r="49" spans="2:8" x14ac:dyDescent="0.25">
      <c r="B49" s="25"/>
      <c r="C49" s="25"/>
      <c r="D49" s="25"/>
      <c r="E49" s="25"/>
      <c r="F49" s="25"/>
      <c r="G49" s="25"/>
      <c r="H49" s="25"/>
    </row>
    <row r="50" spans="2:8" x14ac:dyDescent="0.25">
      <c r="E50" s="4" t="s">
        <v>13</v>
      </c>
      <c r="F50" s="5"/>
      <c r="G50" s="5"/>
      <c r="H50" s="5"/>
    </row>
    <row r="51" spans="2:8" x14ac:dyDescent="0.25">
      <c r="E51" s="5"/>
      <c r="F51" s="5"/>
      <c r="G51" s="5"/>
      <c r="H51" s="5"/>
    </row>
    <row r="52" spans="2:8" x14ac:dyDescent="0.25"/>
  </sheetData>
  <sheetProtection algorithmName="SHA-512" hashValue="o7qz1G5pTwDiaUbraJMM+41/pv1n2pd9QWhp0geeZ+omnCjJAIrHf4TTZ6yndxW4mB7wyWTE8HbWg4Ahd9EEMA==" saltValue="wQ0Qf/rdsLLe373vP4VVTw==" spinCount="100000" sheet="1" objects="1" scenarios="1" selectLockedCells="1"/>
  <mergeCells count="10">
    <mergeCell ref="E50:H51"/>
    <mergeCell ref="B2:H5"/>
    <mergeCell ref="B7:B8"/>
    <mergeCell ref="C7:C8"/>
    <mergeCell ref="D7:D8"/>
    <mergeCell ref="G7:G8"/>
    <mergeCell ref="B42:G42"/>
    <mergeCell ref="B43:G43"/>
    <mergeCell ref="B44:G44"/>
    <mergeCell ref="B47:H4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3696-295C-410D-8D48-55ABB5AB8503}">
  <sheetPr>
    <pageSetUpPr fitToPage="1"/>
  </sheetPr>
  <dimension ref="A1:J36"/>
  <sheetViews>
    <sheetView tabSelected="1" zoomScaleNormal="100" workbookViewId="0">
      <selection activeCell="G10" sqref="G10"/>
    </sheetView>
  </sheetViews>
  <sheetFormatPr baseColWidth="10" defaultColWidth="0" defaultRowHeight="15" zeroHeight="1" x14ac:dyDescent="0.25"/>
  <cols>
    <col min="1" max="2" width="9.140625" style="7" customWidth="1"/>
    <col min="3" max="3" width="43.85546875" style="8" customWidth="1"/>
    <col min="4" max="4" width="14.7109375" style="7" customWidth="1"/>
    <col min="5" max="5" width="9.140625" style="7" customWidth="1"/>
    <col min="6" max="6" width="14.42578125" style="7" customWidth="1"/>
    <col min="7" max="7" width="11.140625" style="7" customWidth="1"/>
    <col min="8" max="8" width="17" style="7" customWidth="1"/>
    <col min="9" max="9" width="9.140625" style="7" customWidth="1"/>
    <col min="10" max="16384" width="9.140625" style="7" hidden="1"/>
  </cols>
  <sheetData>
    <row r="1" spans="2:10" x14ac:dyDescent="0.25"/>
    <row r="2" spans="2:10" ht="15" customHeight="1" x14ac:dyDescent="0.25">
      <c r="B2" s="9" t="s">
        <v>145</v>
      </c>
      <c r="C2" s="9"/>
      <c r="D2" s="9"/>
      <c r="E2" s="9"/>
      <c r="F2" s="9"/>
      <c r="G2" s="9"/>
      <c r="H2" s="9"/>
    </row>
    <row r="3" spans="2:10" x14ac:dyDescent="0.25">
      <c r="B3" s="9"/>
      <c r="C3" s="9"/>
      <c r="D3" s="9"/>
      <c r="E3" s="9"/>
      <c r="F3" s="9"/>
      <c r="G3" s="9"/>
      <c r="H3" s="9"/>
    </row>
    <row r="4" spans="2:10" x14ac:dyDescent="0.25">
      <c r="B4" s="9"/>
      <c r="C4" s="9"/>
      <c r="D4" s="9"/>
      <c r="E4" s="9"/>
      <c r="F4" s="9"/>
      <c r="G4" s="9"/>
      <c r="H4" s="9"/>
    </row>
    <row r="5" spans="2:10" x14ac:dyDescent="0.25">
      <c r="B5" s="9"/>
      <c r="C5" s="9"/>
      <c r="D5" s="9"/>
      <c r="E5" s="9"/>
      <c r="F5" s="9"/>
      <c r="G5" s="9"/>
      <c r="H5" s="9"/>
    </row>
    <row r="6" spans="2:10" x14ac:dyDescent="0.25">
      <c r="B6" s="10"/>
      <c r="C6" s="11"/>
      <c r="D6" s="10"/>
      <c r="E6" s="10"/>
      <c r="F6" s="10"/>
      <c r="G6" s="10"/>
      <c r="H6" s="10"/>
    </row>
    <row r="7" spans="2:10" ht="60" x14ac:dyDescent="0.25">
      <c r="B7" s="12" t="s">
        <v>0</v>
      </c>
      <c r="C7" s="12" t="s">
        <v>1</v>
      </c>
      <c r="D7" s="12" t="s">
        <v>2</v>
      </c>
      <c r="E7" s="13" t="s">
        <v>3</v>
      </c>
      <c r="F7" s="13" t="s">
        <v>4</v>
      </c>
      <c r="G7" s="14" t="s">
        <v>140</v>
      </c>
      <c r="H7" s="13" t="s">
        <v>5</v>
      </c>
    </row>
    <row r="8" spans="2:10" x14ac:dyDescent="0.25">
      <c r="B8" s="12"/>
      <c r="C8" s="12"/>
      <c r="D8" s="12"/>
      <c r="E8" s="15" t="s">
        <v>8</v>
      </c>
      <c r="F8" s="15" t="s">
        <v>7</v>
      </c>
      <c r="G8" s="16"/>
      <c r="H8" s="13" t="s">
        <v>6</v>
      </c>
    </row>
    <row r="9" spans="2:10" ht="30" x14ac:dyDescent="0.25">
      <c r="B9" s="31">
        <v>1</v>
      </c>
      <c r="C9" s="18" t="s">
        <v>123</v>
      </c>
      <c r="D9" s="31" t="s">
        <v>9</v>
      </c>
      <c r="E9" s="31">
        <v>5</v>
      </c>
      <c r="F9" s="3"/>
      <c r="G9" s="3"/>
      <c r="H9" s="3">
        <f>E9*F9</f>
        <v>0</v>
      </c>
      <c r="I9" s="19"/>
      <c r="J9" s="20"/>
    </row>
    <row r="10" spans="2:10" ht="30" x14ac:dyDescent="0.25">
      <c r="B10" s="31">
        <v>2</v>
      </c>
      <c r="C10" s="18" t="s">
        <v>124</v>
      </c>
      <c r="D10" s="31" t="s">
        <v>9</v>
      </c>
      <c r="E10" s="31">
        <v>7</v>
      </c>
      <c r="F10" s="3"/>
      <c r="G10" s="3"/>
      <c r="H10" s="3">
        <f t="shared" ref="H10:H25" si="0">E10*F10</f>
        <v>0</v>
      </c>
      <c r="I10" s="19"/>
      <c r="J10" s="20"/>
    </row>
    <row r="11" spans="2:10" ht="15.75" x14ac:dyDescent="0.25">
      <c r="B11" s="31">
        <v>3</v>
      </c>
      <c r="C11" s="18" t="s">
        <v>125</v>
      </c>
      <c r="D11" s="31" t="s">
        <v>9</v>
      </c>
      <c r="E11" s="31">
        <v>3</v>
      </c>
      <c r="F11" s="3"/>
      <c r="G11" s="3"/>
      <c r="H11" s="3">
        <f t="shared" si="0"/>
        <v>0</v>
      </c>
      <c r="I11" s="19"/>
      <c r="J11" s="20"/>
    </row>
    <row r="12" spans="2:10" ht="15.75" x14ac:dyDescent="0.25">
      <c r="B12" s="31">
        <v>4</v>
      </c>
      <c r="C12" s="18" t="s">
        <v>126</v>
      </c>
      <c r="D12" s="31" t="s">
        <v>9</v>
      </c>
      <c r="E12" s="31">
        <v>93</v>
      </c>
      <c r="F12" s="3"/>
      <c r="G12" s="3"/>
      <c r="H12" s="3">
        <f t="shared" si="0"/>
        <v>0</v>
      </c>
      <c r="I12" s="19"/>
      <c r="J12" s="20"/>
    </row>
    <row r="13" spans="2:10" ht="15.75" x14ac:dyDescent="0.25">
      <c r="B13" s="31">
        <v>5</v>
      </c>
      <c r="C13" s="18" t="s">
        <v>127</v>
      </c>
      <c r="D13" s="31" t="s">
        <v>9</v>
      </c>
      <c r="E13" s="31">
        <v>75</v>
      </c>
      <c r="F13" s="3"/>
      <c r="G13" s="3"/>
      <c r="H13" s="3">
        <f t="shared" si="0"/>
        <v>0</v>
      </c>
      <c r="I13" s="19"/>
      <c r="J13" s="20"/>
    </row>
    <row r="14" spans="2:10" ht="30" x14ac:dyDescent="0.25">
      <c r="B14" s="31">
        <v>6</v>
      </c>
      <c r="C14" s="18" t="s">
        <v>128</v>
      </c>
      <c r="D14" s="31" t="s">
        <v>9</v>
      </c>
      <c r="E14" s="31">
        <v>47</v>
      </c>
      <c r="F14" s="3"/>
      <c r="G14" s="3"/>
      <c r="H14" s="3">
        <f t="shared" si="0"/>
        <v>0</v>
      </c>
      <c r="I14" s="19"/>
      <c r="J14" s="20"/>
    </row>
    <row r="15" spans="2:10" ht="30" x14ac:dyDescent="0.25">
      <c r="B15" s="31">
        <v>7</v>
      </c>
      <c r="C15" s="18" t="s">
        <v>129</v>
      </c>
      <c r="D15" s="31" t="s">
        <v>9</v>
      </c>
      <c r="E15" s="31">
        <v>138</v>
      </c>
      <c r="F15" s="3"/>
      <c r="G15" s="3"/>
      <c r="H15" s="3">
        <f t="shared" si="0"/>
        <v>0</v>
      </c>
      <c r="I15" s="19"/>
      <c r="J15" s="20"/>
    </row>
    <row r="16" spans="2:10" ht="15.75" x14ac:dyDescent="0.25">
      <c r="B16" s="31">
        <v>8</v>
      </c>
      <c r="C16" s="18" t="s">
        <v>130</v>
      </c>
      <c r="D16" s="31" t="s">
        <v>9</v>
      </c>
      <c r="E16" s="31">
        <v>13</v>
      </c>
      <c r="F16" s="3"/>
      <c r="G16" s="3"/>
      <c r="H16" s="3">
        <f t="shared" si="0"/>
        <v>0</v>
      </c>
      <c r="I16" s="19"/>
      <c r="J16" s="20"/>
    </row>
    <row r="17" spans="2:10" ht="15.75" x14ac:dyDescent="0.25">
      <c r="B17" s="31">
        <v>9</v>
      </c>
      <c r="C17" s="18" t="s">
        <v>131</v>
      </c>
      <c r="D17" s="31" t="s">
        <v>9</v>
      </c>
      <c r="E17" s="31">
        <v>15</v>
      </c>
      <c r="F17" s="3"/>
      <c r="G17" s="3"/>
      <c r="H17" s="3">
        <f t="shared" si="0"/>
        <v>0</v>
      </c>
      <c r="I17" s="19"/>
      <c r="J17" s="20"/>
    </row>
    <row r="18" spans="2:10" ht="15.75" x14ac:dyDescent="0.25">
      <c r="B18" s="31">
        <v>10</v>
      </c>
      <c r="C18" s="18" t="s">
        <v>132</v>
      </c>
      <c r="D18" s="31" t="s">
        <v>9</v>
      </c>
      <c r="E18" s="31">
        <v>4</v>
      </c>
      <c r="F18" s="3"/>
      <c r="G18" s="3"/>
      <c r="H18" s="3">
        <f t="shared" si="0"/>
        <v>0</v>
      </c>
      <c r="I18" s="19"/>
      <c r="J18" s="20"/>
    </row>
    <row r="19" spans="2:10" ht="15.75" x14ac:dyDescent="0.25">
      <c r="B19" s="31">
        <v>11</v>
      </c>
      <c r="C19" s="18" t="s">
        <v>133</v>
      </c>
      <c r="D19" s="31" t="s">
        <v>9</v>
      </c>
      <c r="E19" s="31">
        <v>26</v>
      </c>
      <c r="F19" s="3"/>
      <c r="G19" s="3"/>
      <c r="H19" s="3">
        <f t="shared" si="0"/>
        <v>0</v>
      </c>
      <c r="I19" s="19"/>
      <c r="J19" s="20"/>
    </row>
    <row r="20" spans="2:10" ht="15.75" x14ac:dyDescent="0.25">
      <c r="B20" s="31">
        <v>12</v>
      </c>
      <c r="C20" s="18" t="s">
        <v>134</v>
      </c>
      <c r="D20" s="31" t="s">
        <v>9</v>
      </c>
      <c r="E20" s="31">
        <v>5</v>
      </c>
      <c r="F20" s="3"/>
      <c r="G20" s="3"/>
      <c r="H20" s="3">
        <f t="shared" si="0"/>
        <v>0</v>
      </c>
      <c r="I20" s="19"/>
      <c r="J20" s="20"/>
    </row>
    <row r="21" spans="2:10" ht="45" x14ac:dyDescent="0.25">
      <c r="B21" s="31">
        <v>13</v>
      </c>
      <c r="C21" s="18" t="s">
        <v>135</v>
      </c>
      <c r="D21" s="31" t="s">
        <v>9</v>
      </c>
      <c r="E21" s="31">
        <v>2</v>
      </c>
      <c r="F21" s="3"/>
      <c r="G21" s="3"/>
      <c r="H21" s="3">
        <f t="shared" si="0"/>
        <v>0</v>
      </c>
      <c r="I21" s="19"/>
      <c r="J21" s="20"/>
    </row>
    <row r="22" spans="2:10" ht="15.75" x14ac:dyDescent="0.25">
      <c r="B22" s="31">
        <v>14</v>
      </c>
      <c r="C22" s="18" t="s">
        <v>136</v>
      </c>
      <c r="D22" s="31" t="s">
        <v>9</v>
      </c>
      <c r="E22" s="31">
        <v>8</v>
      </c>
      <c r="F22" s="3"/>
      <c r="G22" s="3"/>
      <c r="H22" s="3">
        <f t="shared" si="0"/>
        <v>0</v>
      </c>
      <c r="I22" s="19"/>
      <c r="J22" s="20"/>
    </row>
    <row r="23" spans="2:10" ht="15.75" x14ac:dyDescent="0.25">
      <c r="B23" s="31">
        <v>15</v>
      </c>
      <c r="C23" s="18" t="s">
        <v>137</v>
      </c>
      <c r="D23" s="31" t="s">
        <v>9</v>
      </c>
      <c r="E23" s="31">
        <v>6</v>
      </c>
      <c r="F23" s="3"/>
      <c r="G23" s="3"/>
      <c r="H23" s="3">
        <f t="shared" si="0"/>
        <v>0</v>
      </c>
      <c r="I23" s="19"/>
      <c r="J23" s="20"/>
    </row>
    <row r="24" spans="2:10" ht="30" x14ac:dyDescent="0.25">
      <c r="B24" s="31">
        <v>16</v>
      </c>
      <c r="C24" s="18" t="s">
        <v>138</v>
      </c>
      <c r="D24" s="31" t="s">
        <v>9</v>
      </c>
      <c r="E24" s="31">
        <v>6</v>
      </c>
      <c r="F24" s="3"/>
      <c r="G24" s="3"/>
      <c r="H24" s="3">
        <f t="shared" si="0"/>
        <v>0</v>
      </c>
      <c r="I24" s="19"/>
      <c r="J24" s="20"/>
    </row>
    <row r="25" spans="2:10" ht="30" x14ac:dyDescent="0.25">
      <c r="B25" s="31">
        <v>17</v>
      </c>
      <c r="C25" s="18" t="s">
        <v>139</v>
      </c>
      <c r="D25" s="31" t="s">
        <v>9</v>
      </c>
      <c r="E25" s="31">
        <v>1</v>
      </c>
      <c r="F25" s="3"/>
      <c r="G25" s="3"/>
      <c r="H25" s="3">
        <f t="shared" si="0"/>
        <v>0</v>
      </c>
      <c r="I25" s="19"/>
      <c r="J25" s="20"/>
    </row>
    <row r="26" spans="2:10" x14ac:dyDescent="0.25">
      <c r="B26" s="22" t="s">
        <v>11</v>
      </c>
      <c r="C26" s="23"/>
      <c r="D26" s="23"/>
      <c r="E26" s="23"/>
      <c r="F26" s="23"/>
      <c r="G26" s="24"/>
      <c r="H26" s="1">
        <f>SUM(H9:H25)</f>
        <v>0</v>
      </c>
    </row>
    <row r="27" spans="2:10" x14ac:dyDescent="0.25">
      <c r="B27" s="22" t="s">
        <v>141</v>
      </c>
      <c r="C27" s="23"/>
      <c r="D27" s="23"/>
      <c r="E27" s="23"/>
      <c r="F27" s="23"/>
      <c r="G27" s="24"/>
      <c r="H27" s="1"/>
    </row>
    <row r="28" spans="2:10" x14ac:dyDescent="0.25">
      <c r="B28" s="22" t="s">
        <v>12</v>
      </c>
      <c r="C28" s="23"/>
      <c r="D28" s="23"/>
      <c r="E28" s="23"/>
      <c r="F28" s="23"/>
      <c r="G28" s="24"/>
      <c r="H28" s="1"/>
    </row>
    <row r="29" spans="2:10" x14ac:dyDescent="0.25"/>
    <row r="30" spans="2:10" x14ac:dyDescent="0.25"/>
    <row r="31" spans="2:10" x14ac:dyDescent="0.25">
      <c r="B31" s="25" t="s">
        <v>146</v>
      </c>
      <c r="C31" s="25"/>
      <c r="D31" s="25"/>
      <c r="E31" s="25"/>
      <c r="F31" s="25"/>
      <c r="G31" s="25"/>
      <c r="H31" s="25"/>
    </row>
    <row r="32" spans="2:10" x14ac:dyDescent="0.25">
      <c r="B32" s="25"/>
      <c r="C32" s="25"/>
      <c r="D32" s="25"/>
      <c r="E32" s="25"/>
      <c r="F32" s="25"/>
      <c r="G32" s="25"/>
      <c r="H32" s="25"/>
    </row>
    <row r="33" spans="2:8" x14ac:dyDescent="0.25">
      <c r="B33" s="25"/>
      <c r="C33" s="25"/>
      <c r="D33" s="25"/>
      <c r="E33" s="25"/>
      <c r="F33" s="25"/>
      <c r="G33" s="25"/>
      <c r="H33" s="25"/>
    </row>
    <row r="34" spans="2:8" x14ac:dyDescent="0.25">
      <c r="E34" s="4" t="s">
        <v>13</v>
      </c>
      <c r="F34" s="5"/>
      <c r="G34" s="5"/>
      <c r="H34" s="5"/>
    </row>
    <row r="35" spans="2:8" x14ac:dyDescent="0.25">
      <c r="E35" s="5"/>
      <c r="F35" s="5"/>
      <c r="G35" s="5"/>
      <c r="H35" s="5"/>
    </row>
    <row r="36" spans="2:8" x14ac:dyDescent="0.25"/>
  </sheetData>
  <sheetProtection algorithmName="SHA-512" hashValue="Jr23O5umRJZa6SVgrgNBQuiFvFEHkPxv6XgT25pazCboSrvg9Q7aJMuqrLIkk4yZlbyG555KRDYx2fg8VFImSw==" saltValue="+OdraK0ZLSx6PcLBq7U99w==" spinCount="100000" sheet="1" objects="1" scenarios="1" selectLockedCells="1"/>
  <mergeCells count="10">
    <mergeCell ref="E34:H35"/>
    <mergeCell ref="B2:H5"/>
    <mergeCell ref="B7:B8"/>
    <mergeCell ref="C7:C8"/>
    <mergeCell ref="D7:D8"/>
    <mergeCell ref="G7:G8"/>
    <mergeCell ref="B26:G26"/>
    <mergeCell ref="B27:G27"/>
    <mergeCell ref="B28:G28"/>
    <mergeCell ref="B31:H33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Lot 1</vt:lpstr>
      <vt:lpstr>Lot 2</vt:lpstr>
      <vt:lpstr>Lot 3</vt:lpstr>
      <vt:lpstr>Lot 4</vt:lpstr>
      <vt:lpstr>'Lot 1'!Zone_d_impression</vt:lpstr>
      <vt:lpstr>'Lot 2'!Zone_d_impression</vt:lpstr>
      <vt:lpstr>'Lot 3'!Zone_d_impression</vt:lpstr>
      <vt:lpstr>'Lot 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EZZIKOURI</dc:creator>
  <cp:lastModifiedBy>MOHAMMED EZZIKOURI</cp:lastModifiedBy>
  <cp:lastPrinted>2026-06-28T12:25:54Z</cp:lastPrinted>
  <dcterms:created xsi:type="dcterms:W3CDTF">2015-06-05T18:17:20Z</dcterms:created>
  <dcterms:modified xsi:type="dcterms:W3CDTF">2026-07-25T11:51:45Z</dcterms:modified>
</cp:coreProperties>
</file>