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COMMUNE HOUDERRANE\LES MARCHE 2026\DCE 05-2026 Pistes\DCE\"/>
    </mc:Choice>
  </mc:AlternateContent>
  <xr:revisionPtr revIDLastSave="0" documentId="13_ncr:1_{BCD23A9F-6A77-4DF0-8643-26A98C8FF7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CR+BICOUCHE 05 05 26" sheetId="1" r:id="rId1"/>
  </sheets>
  <definedNames>
    <definedName name="_xlnm.Print_Area" localSheetId="0">'MCR+BICOUCHE 05 05 26'!$A$1:$H$34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B12" i="1" l="1"/>
  <c r="B13" i="1" s="1"/>
  <c r="B14" i="1" s="1"/>
  <c r="B15" i="1" s="1"/>
  <c r="B16" i="1" s="1"/>
  <c r="B17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</calcChain>
</file>

<file path=xl/sharedStrings.xml><?xml version="1.0" encoding="utf-8"?>
<sst xmlns="http://schemas.openxmlformats.org/spreadsheetml/2006/main" count="57" uniqueCount="40">
  <si>
    <t>N° Prix</t>
  </si>
  <si>
    <t>Désignation</t>
  </si>
  <si>
    <t>U</t>
  </si>
  <si>
    <t>Quantité</t>
  </si>
  <si>
    <t>Prix unitaire</t>
  </si>
  <si>
    <t>Prix total</t>
  </si>
  <si>
    <t>Terrassement</t>
  </si>
  <si>
    <t>TERRASSEMENT EN DÉBLAIS</t>
  </si>
  <si>
    <t xml:space="preserve">TERRASSEMENT EN REMBLAIS </t>
  </si>
  <si>
    <t>Chaussée section</t>
  </si>
  <si>
    <t>REVÊTEMENT SUPERFICIEL BICOUCHE</t>
  </si>
  <si>
    <t xml:space="preserve">COUCHE D’IMPRÉGNATION </t>
  </si>
  <si>
    <t>COUCHE ANTI-CONTAMINANTE A.C</t>
  </si>
  <si>
    <t>GNF2 POUR COUCHE DE FONDATION</t>
  </si>
  <si>
    <t>GNB POUR COUCHE DE BASE</t>
  </si>
  <si>
    <t>MATÉRIAUX SÉLECTIONNÉS TYPE 1</t>
  </si>
  <si>
    <t>Assainissement et protection</t>
  </si>
  <si>
    <t>BUSES ARMÉES DN 1000 135 A</t>
  </si>
  <si>
    <t>BUSES ARMÉES CENTRIFUGES Ф 600 135 A</t>
  </si>
  <si>
    <t>BÉTON CLASSE B20</t>
  </si>
  <si>
    <t xml:space="preserve">BÉTON DE CLASSE B10 </t>
  </si>
  <si>
    <t>ACIER HAUTE ADHÉRENCE</t>
  </si>
  <si>
    <t>FOSSÉ BÉTONNÉ Y COMPRIS TREILLIS SOUDÉS T6 (15X15)</t>
  </si>
  <si>
    <t>GABION</t>
  </si>
  <si>
    <t>TOTAL HT</t>
  </si>
  <si>
    <t>TVA (20%)</t>
  </si>
  <si>
    <t>TOTAL TTC</t>
  </si>
  <si>
    <t>BUSES ARMÉES DN 800 135 A</t>
  </si>
  <si>
    <t>BÉTON CLASSE B25</t>
  </si>
  <si>
    <t>HERISSONAGE</t>
  </si>
  <si>
    <t>PLOTS</t>
  </si>
  <si>
    <t>M3</t>
  </si>
  <si>
    <t>M2</t>
  </si>
  <si>
    <t>ML</t>
  </si>
  <si>
    <t>KG</t>
  </si>
  <si>
    <t xml:space="preserve">TRAVAUX DE CONSTRUCTION DES PISTES EN MCR SUR 30.65 KM ET D'UNE PISTE EN BICOUCHE SUR 1.13 KM 
AUX DIFFERENTS DOUARS DE LA COMMUNE HOUDERRANE </t>
  </si>
  <si>
    <t>COUCHE MCR POUR MATERIAUX DE ROULEMENT</t>
  </si>
  <si>
    <t xml:space="preserve"> DEMOLITION DES OUVRAGES EXISTANTS DE TOUTE NATURE</t>
  </si>
  <si>
    <t xml:space="preserve">BORDEREAU DES PRIX </t>
  </si>
  <si>
    <t xml:space="preserve">MARCHE : 05/2026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</si>
</sst>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\ _€"/>
  </numFmts>
  <fonts count="16" x14ac:knownFonts="1">
    <font>
      <sz val="10"/>
      <name val="Arial"/>
    </font>
    <font>
      <sz val="10"/>
      <name val="Arial"/>
      <family val="2"/>
    </font>
    <font>
      <b/>
      <i/>
      <sz val="18"/>
      <name val="Times New Roman"/>
      <family val="1"/>
    </font>
    <font>
      <b/>
      <sz val="1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</font>
    <font>
      <sz val="14"/>
      <name val="Arial"/>
      <family val="2"/>
    </font>
    <font>
      <b/>
      <u/>
      <sz val="11"/>
      <name val="Arial"/>
      <family val="2"/>
    </font>
    <font>
      <sz val="8"/>
      <name val="Arial"/>
      <family val="2"/>
    </font>
    <font>
      <sz val="16"/>
      <name val="Arial"/>
      <family val="2"/>
    </font>
    <font>
      <b/>
      <i/>
      <sz val="20"/>
      <name val="Times New Roman"/>
      <family val="1"/>
    </font>
    <font>
      <sz val="20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4" xfId="2" applyFont="1" applyBorder="1" applyAlignment="1">
      <alignment horizontal="center" vertical="center" wrapText="1"/>
    </xf>
    <xf numFmtId="165" fontId="2" fillId="0" borderId="4" xfId="2" applyNumberFormat="1" applyFont="1" applyBorder="1" applyAlignment="1">
      <alignment horizontal="center" vertical="center" wrapText="1"/>
    </xf>
    <xf numFmtId="0" fontId="0" fillId="0" borderId="2" xfId="0" applyBorder="1"/>
    <xf numFmtId="165" fontId="0" fillId="0" borderId="2" xfId="0" applyNumberFormat="1" applyBorder="1"/>
    <xf numFmtId="3" fontId="3" fillId="3" borderId="8" xfId="0" applyNumberFormat="1" applyFont="1" applyFill="1" applyBorder="1" applyAlignment="1">
      <alignment horizontal="center" vertical="center" wrapText="1"/>
    </xf>
    <xf numFmtId="165" fontId="4" fillId="3" borderId="8" xfId="0" applyNumberFormat="1" applyFont="1" applyFill="1" applyBorder="1" applyAlignment="1">
      <alignment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5" fillId="0" borderId="8" xfId="2" applyNumberFormat="1" applyFont="1" applyBorder="1" applyAlignment="1">
      <alignment horizontal="justify" vertical="center" wrapText="1"/>
    </xf>
    <xf numFmtId="165" fontId="6" fillId="4" borderId="8" xfId="0" applyNumberFormat="1" applyFont="1" applyFill="1" applyBorder="1" applyAlignment="1">
      <alignment horizontal="center" vertical="center" wrapText="1"/>
    </xf>
    <xf numFmtId="165" fontId="3" fillId="0" borderId="8" xfId="0" applyNumberFormat="1" applyFont="1" applyBorder="1" applyAlignment="1">
      <alignment horizontal="center" vertical="center" wrapText="1"/>
    </xf>
    <xf numFmtId="0" fontId="7" fillId="0" borderId="8" xfId="2" applyFont="1" applyBorder="1" applyAlignment="1">
      <alignment horizontal="left" vertical="center"/>
    </xf>
    <xf numFmtId="165" fontId="8" fillId="0" borderId="8" xfId="2" applyNumberFormat="1" applyFont="1" applyBorder="1" applyAlignment="1">
      <alignment horizontal="center" vertical="center" wrapText="1"/>
    </xf>
    <xf numFmtId="3" fontId="6" fillId="0" borderId="8" xfId="2" applyNumberFormat="1" applyFont="1" applyBorder="1" applyAlignment="1">
      <alignment horizontal="justify" vertical="center" wrapText="1"/>
    </xf>
    <xf numFmtId="165" fontId="8" fillId="0" borderId="8" xfId="0" applyNumberFormat="1" applyFont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165" fontId="6" fillId="0" borderId="8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justify" vertical="center" wrapText="1"/>
    </xf>
    <xf numFmtId="0" fontId="9" fillId="0" borderId="0" xfId="0" applyFont="1"/>
    <xf numFmtId="165" fontId="0" fillId="0" borderId="0" xfId="0" applyNumberFormat="1"/>
    <xf numFmtId="165" fontId="0" fillId="0" borderId="0" xfId="1" applyNumberFormat="1" applyFont="1"/>
    <xf numFmtId="2" fontId="0" fillId="0" borderId="0" xfId="0" applyNumberFormat="1"/>
    <xf numFmtId="0" fontId="12" fillId="0" borderId="0" xfId="0" applyFont="1"/>
    <xf numFmtId="0" fontId="14" fillId="0" borderId="0" xfId="0" applyFont="1"/>
    <xf numFmtId="3" fontId="15" fillId="5" borderId="8" xfId="0" applyNumberFormat="1" applyFont="1" applyFill="1" applyBorder="1" applyAlignment="1">
      <alignment horizontal="center" vertical="center" wrapText="1"/>
    </xf>
    <xf numFmtId="165" fontId="15" fillId="5" borderId="8" xfId="0" applyNumberFormat="1" applyFont="1" applyFill="1" applyBorder="1" applyAlignment="1">
      <alignment horizontal="center" vertical="center" wrapText="1"/>
    </xf>
    <xf numFmtId="165" fontId="4" fillId="5" borderId="8" xfId="0" applyNumberFormat="1" applyFont="1" applyFill="1" applyBorder="1" applyAlignment="1">
      <alignment horizontal="center" vertical="center" wrapText="1"/>
    </xf>
    <xf numFmtId="165" fontId="10" fillId="4" borderId="0" xfId="0" applyNumberFormat="1" applyFont="1" applyFill="1" applyAlignment="1">
      <alignment horizontal="center" vertical="center" wrapText="1"/>
    </xf>
    <xf numFmtId="0" fontId="2" fillId="5" borderId="1" xfId="2" applyFont="1" applyFill="1" applyBorder="1" applyAlignment="1">
      <alignment horizontal="center" vertical="center" wrapText="1"/>
    </xf>
    <xf numFmtId="0" fontId="2" fillId="5" borderId="2" xfId="2" applyFont="1" applyFill="1" applyBorder="1" applyAlignment="1">
      <alignment horizontal="center" vertical="center" wrapText="1"/>
    </xf>
    <xf numFmtId="0" fontId="2" fillId="5" borderId="3" xfId="2" applyFont="1" applyFill="1" applyBorder="1" applyAlignment="1">
      <alignment horizontal="center" vertical="center" wrapText="1"/>
    </xf>
    <xf numFmtId="3" fontId="4" fillId="5" borderId="8" xfId="0" applyNumberFormat="1" applyFont="1" applyFill="1" applyBorder="1" applyAlignment="1">
      <alignment horizontal="center" vertical="center" wrapText="1"/>
    </xf>
    <xf numFmtId="0" fontId="13" fillId="2" borderId="5" xfId="2" applyFont="1" applyFill="1" applyBorder="1" applyAlignment="1">
      <alignment horizontal="center" vertical="center" wrapText="1"/>
    </xf>
    <xf numFmtId="0" fontId="13" fillId="2" borderId="6" xfId="2" applyFont="1" applyFill="1" applyBorder="1" applyAlignment="1">
      <alignment horizontal="center" vertical="center" wrapText="1"/>
    </xf>
    <xf numFmtId="0" fontId="13" fillId="2" borderId="7" xfId="2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left" vertical="center" wrapText="1"/>
    </xf>
    <xf numFmtId="3" fontId="4" fillId="3" borderId="2" xfId="0" applyNumberFormat="1" applyFont="1" applyFill="1" applyBorder="1" applyAlignment="1">
      <alignment horizontal="left" vertical="center" wrapText="1"/>
    </xf>
    <xf numFmtId="3" fontId="4" fillId="3" borderId="3" xfId="0" applyNumberFormat="1" applyFont="1" applyFill="1" applyBorder="1" applyAlignment="1">
      <alignment horizontal="left" vertical="center" wrapText="1"/>
    </xf>
  </cellXfs>
  <cellStyles count="4">
    <cellStyle name="Milliers" xfId="1" builtinId="3"/>
    <cellStyle name="Milliers 3" xfId="3" xr:uid="{00000000-0005-0000-0000-000001000000}"/>
    <cellStyle name="Normal" xfId="0" builtinId="0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K44"/>
  <sheetViews>
    <sheetView tabSelected="1" view="pageLayout" topLeftCell="A13" zoomScaleNormal="85" zoomScaleSheetLayoutView="85" workbookViewId="0">
      <selection activeCell="I4" sqref="I4:I5"/>
    </sheetView>
  </sheetViews>
  <sheetFormatPr baseColWidth="10" defaultColWidth="11.5703125" defaultRowHeight="12.75" x14ac:dyDescent="0.2"/>
  <cols>
    <col min="1" max="1" width="1.7109375" customWidth="1"/>
    <col min="2" max="2" width="10.140625" customWidth="1"/>
    <col min="3" max="3" width="63.5703125" customWidth="1"/>
    <col min="4" max="4" width="7.85546875" customWidth="1"/>
    <col min="5" max="5" width="13.42578125" style="20" customWidth="1"/>
    <col min="6" max="6" width="17.140625" style="20" customWidth="1"/>
    <col min="7" max="7" width="26.85546875" style="20" customWidth="1"/>
    <col min="8" max="8" width="1.42578125" customWidth="1"/>
    <col min="10" max="10" width="28.7109375" customWidth="1"/>
  </cols>
  <sheetData>
    <row r="1" spans="2:10" ht="24" thickBot="1" x14ac:dyDescent="0.25">
      <c r="B1" s="29" t="s">
        <v>39</v>
      </c>
      <c r="C1" s="30"/>
      <c r="D1" s="30"/>
      <c r="E1" s="30"/>
      <c r="F1" s="30"/>
      <c r="G1" s="31"/>
    </row>
    <row r="2" spans="2:10" s="23" customFormat="1" ht="84" customHeight="1" thickBot="1" x14ac:dyDescent="0.35">
      <c r="B2" s="29" t="s">
        <v>35</v>
      </c>
      <c r="C2" s="30"/>
      <c r="D2" s="30"/>
      <c r="E2" s="30"/>
      <c r="F2" s="30"/>
      <c r="G2" s="31"/>
      <c r="I2"/>
      <c r="J2"/>
    </row>
    <row r="3" spans="2:10" ht="11.1" customHeight="1" thickBot="1" x14ac:dyDescent="0.25">
      <c r="B3" s="1"/>
      <c r="C3" s="1"/>
      <c r="D3" s="1"/>
      <c r="E3" s="2"/>
      <c r="F3" s="2"/>
      <c r="G3" s="2"/>
    </row>
    <row r="4" spans="2:10" s="24" customFormat="1" ht="52.5" customHeight="1" thickTop="1" thickBot="1" x14ac:dyDescent="0.4">
      <c r="B4" s="33" t="s">
        <v>38</v>
      </c>
      <c r="C4" s="34"/>
      <c r="D4" s="34"/>
      <c r="E4" s="34"/>
      <c r="F4" s="34"/>
      <c r="G4" s="35"/>
      <c r="I4"/>
      <c r="J4"/>
    </row>
    <row r="5" spans="2:10" ht="14.25" thickTop="1" thickBot="1" x14ac:dyDescent="0.25">
      <c r="B5" s="3"/>
      <c r="C5" s="3"/>
      <c r="D5" s="3"/>
      <c r="E5" s="4"/>
      <c r="F5" s="4"/>
      <c r="G5" s="4"/>
    </row>
    <row r="6" spans="2:10" s="19" customFormat="1" ht="32.1" customHeight="1" thickBot="1" x14ac:dyDescent="0.3">
      <c r="B6" s="25" t="s">
        <v>0</v>
      </c>
      <c r="C6" s="25" t="s">
        <v>1</v>
      </c>
      <c r="D6" s="25" t="s">
        <v>2</v>
      </c>
      <c r="E6" s="26" t="s">
        <v>3</v>
      </c>
      <c r="F6" s="26" t="s">
        <v>4</v>
      </c>
      <c r="G6" s="26" t="s">
        <v>5</v>
      </c>
      <c r="I6"/>
      <c r="J6"/>
    </row>
    <row r="7" spans="2:10" ht="32.1" customHeight="1" thickBot="1" x14ac:dyDescent="0.25">
      <c r="B7" s="5"/>
      <c r="C7" s="36" t="s">
        <v>6</v>
      </c>
      <c r="D7" s="37"/>
      <c r="E7" s="37"/>
      <c r="F7" s="38"/>
      <c r="G7" s="6"/>
    </row>
    <row r="8" spans="2:10" ht="32.1" customHeight="1" thickBot="1" x14ac:dyDescent="0.25">
      <c r="B8" s="7">
        <v>1</v>
      </c>
      <c r="C8" s="8" t="s">
        <v>7</v>
      </c>
      <c r="D8" s="7" t="s">
        <v>31</v>
      </c>
      <c r="E8" s="9">
        <v>14940</v>
      </c>
      <c r="F8" s="10"/>
      <c r="G8" s="10"/>
    </row>
    <row r="9" spans="2:10" ht="32.1" customHeight="1" thickBot="1" x14ac:dyDescent="0.25">
      <c r="B9" s="7">
        <v>2</v>
      </c>
      <c r="C9" s="8" t="s">
        <v>8</v>
      </c>
      <c r="D9" s="7" t="s">
        <v>31</v>
      </c>
      <c r="E9" s="9">
        <v>11292</v>
      </c>
      <c r="F9" s="10"/>
      <c r="G9" s="10"/>
    </row>
    <row r="10" spans="2:10" ht="32.1" customHeight="1" thickBot="1" x14ac:dyDescent="0.25">
      <c r="B10" s="5"/>
      <c r="C10" s="36" t="s">
        <v>9</v>
      </c>
      <c r="D10" s="37"/>
      <c r="E10" s="37"/>
      <c r="F10" s="38"/>
      <c r="G10" s="6"/>
    </row>
    <row r="11" spans="2:10" ht="32.1" customHeight="1" thickBot="1" x14ac:dyDescent="0.25">
      <c r="B11" s="7">
        <f>+B9+1</f>
        <v>3</v>
      </c>
      <c r="C11" s="11" t="s">
        <v>10</v>
      </c>
      <c r="D11" s="7" t="s">
        <v>32</v>
      </c>
      <c r="E11" s="9">
        <v>4520</v>
      </c>
      <c r="F11" s="12"/>
      <c r="G11" s="10"/>
    </row>
    <row r="12" spans="2:10" ht="32.1" customHeight="1" thickBot="1" x14ac:dyDescent="0.25">
      <c r="B12" s="7">
        <f>+B11+1</f>
        <v>4</v>
      </c>
      <c r="C12" s="8" t="s">
        <v>11</v>
      </c>
      <c r="D12" s="7" t="s">
        <v>32</v>
      </c>
      <c r="E12" s="9">
        <v>4520</v>
      </c>
      <c r="F12" s="12"/>
      <c r="G12" s="10"/>
    </row>
    <row r="13" spans="2:10" ht="32.1" customHeight="1" thickBot="1" x14ac:dyDescent="0.25">
      <c r="B13" s="7">
        <f t="shared" ref="B13:B17" si="0">+B12+1</f>
        <v>5</v>
      </c>
      <c r="C13" s="13" t="s">
        <v>12</v>
      </c>
      <c r="D13" s="7" t="s">
        <v>31</v>
      </c>
      <c r="E13" s="9">
        <v>385</v>
      </c>
      <c r="F13" s="12"/>
      <c r="G13" s="10"/>
    </row>
    <row r="14" spans="2:10" ht="32.1" customHeight="1" thickBot="1" x14ac:dyDescent="0.25">
      <c r="B14" s="7">
        <f t="shared" si="0"/>
        <v>6</v>
      </c>
      <c r="C14" s="13" t="s">
        <v>13</v>
      </c>
      <c r="D14" s="7" t="s">
        <v>31</v>
      </c>
      <c r="E14" s="9">
        <v>1560</v>
      </c>
      <c r="F14" s="12"/>
      <c r="G14" s="10"/>
    </row>
    <row r="15" spans="2:10" ht="32.1" customHeight="1" thickBot="1" x14ac:dyDescent="0.25">
      <c r="B15" s="7">
        <f t="shared" si="0"/>
        <v>7</v>
      </c>
      <c r="C15" s="13" t="s">
        <v>14</v>
      </c>
      <c r="D15" s="7" t="s">
        <v>31</v>
      </c>
      <c r="E15" s="9">
        <v>905</v>
      </c>
      <c r="F15" s="12"/>
      <c r="G15" s="10"/>
    </row>
    <row r="16" spans="2:10" ht="32.1" customHeight="1" thickBot="1" x14ac:dyDescent="0.25">
      <c r="B16" s="7">
        <f t="shared" si="0"/>
        <v>8</v>
      </c>
      <c r="C16" s="13" t="s">
        <v>15</v>
      </c>
      <c r="D16" s="7" t="s">
        <v>31</v>
      </c>
      <c r="E16" s="9">
        <v>520</v>
      </c>
      <c r="F16" s="12"/>
      <c r="G16" s="10"/>
    </row>
    <row r="17" spans="2:11" ht="32.1" customHeight="1" thickBot="1" x14ac:dyDescent="0.25">
      <c r="B17" s="7">
        <f t="shared" si="0"/>
        <v>9</v>
      </c>
      <c r="C17" s="13" t="s">
        <v>36</v>
      </c>
      <c r="D17" s="7" t="s">
        <v>31</v>
      </c>
      <c r="E17" s="9">
        <v>30650</v>
      </c>
      <c r="F17" s="14"/>
      <c r="G17" s="10"/>
    </row>
    <row r="18" spans="2:11" ht="32.1" customHeight="1" thickBot="1" x14ac:dyDescent="0.25">
      <c r="B18" s="15"/>
      <c r="C18" s="36" t="s">
        <v>16</v>
      </c>
      <c r="D18" s="37"/>
      <c r="E18" s="37"/>
      <c r="F18" s="38"/>
      <c r="G18" s="6"/>
    </row>
    <row r="19" spans="2:11" ht="32.1" customHeight="1" thickBot="1" x14ac:dyDescent="0.25">
      <c r="B19" s="16">
        <f>+B17+1</f>
        <v>10</v>
      </c>
      <c r="C19" s="8" t="s">
        <v>17</v>
      </c>
      <c r="D19" s="7" t="s">
        <v>33</v>
      </c>
      <c r="E19" s="17">
        <v>270</v>
      </c>
      <c r="F19" s="12"/>
      <c r="G19" s="10"/>
    </row>
    <row r="20" spans="2:11" ht="32.1" customHeight="1" thickBot="1" x14ac:dyDescent="0.25">
      <c r="B20" s="16">
        <f>B19+1</f>
        <v>11</v>
      </c>
      <c r="C20" s="8" t="s">
        <v>27</v>
      </c>
      <c r="D20" s="7" t="s">
        <v>33</v>
      </c>
      <c r="E20" s="17">
        <v>300</v>
      </c>
      <c r="F20" s="12"/>
      <c r="G20" s="10"/>
    </row>
    <row r="21" spans="2:11" ht="32.1" customHeight="1" thickBot="1" x14ac:dyDescent="0.25">
      <c r="B21" s="16">
        <f t="shared" ref="B21:B30" si="1">B20+1</f>
        <v>12</v>
      </c>
      <c r="C21" s="8" t="s">
        <v>18</v>
      </c>
      <c r="D21" s="7" t="s">
        <v>33</v>
      </c>
      <c r="E21" s="17">
        <v>570</v>
      </c>
      <c r="F21" s="12"/>
      <c r="G21" s="10"/>
    </row>
    <row r="22" spans="2:11" ht="32.1" customHeight="1" thickBot="1" x14ac:dyDescent="0.25">
      <c r="B22" s="16">
        <f t="shared" si="1"/>
        <v>13</v>
      </c>
      <c r="C22" s="8" t="s">
        <v>28</v>
      </c>
      <c r="D22" s="7" t="s">
        <v>31</v>
      </c>
      <c r="E22" s="17">
        <v>65</v>
      </c>
      <c r="F22" s="12"/>
      <c r="G22" s="10"/>
    </row>
    <row r="23" spans="2:11" ht="32.1" customHeight="1" thickBot="1" x14ac:dyDescent="0.25">
      <c r="B23" s="16">
        <f t="shared" si="1"/>
        <v>14</v>
      </c>
      <c r="C23" s="8" t="s">
        <v>19</v>
      </c>
      <c r="D23" s="7" t="s">
        <v>31</v>
      </c>
      <c r="E23" s="17">
        <v>1100</v>
      </c>
      <c r="F23" s="12"/>
      <c r="G23" s="10"/>
    </row>
    <row r="24" spans="2:11" ht="32.1" customHeight="1" thickBot="1" x14ac:dyDescent="0.25">
      <c r="B24" s="16">
        <f t="shared" si="1"/>
        <v>15</v>
      </c>
      <c r="C24" s="8" t="s">
        <v>20</v>
      </c>
      <c r="D24" s="7" t="s">
        <v>31</v>
      </c>
      <c r="E24" s="17">
        <v>157</v>
      </c>
      <c r="F24" s="12"/>
      <c r="G24" s="10"/>
    </row>
    <row r="25" spans="2:11" ht="32.1" customHeight="1" thickBot="1" x14ac:dyDescent="0.25">
      <c r="B25" s="16">
        <f t="shared" si="1"/>
        <v>16</v>
      </c>
      <c r="C25" s="8" t="s">
        <v>21</v>
      </c>
      <c r="D25" s="7" t="s">
        <v>34</v>
      </c>
      <c r="E25" s="17">
        <v>22500</v>
      </c>
      <c r="F25" s="12"/>
      <c r="G25" s="10"/>
    </row>
    <row r="26" spans="2:11" ht="32.1" customHeight="1" thickBot="1" x14ac:dyDescent="0.25">
      <c r="B26" s="16">
        <f t="shared" si="1"/>
        <v>17</v>
      </c>
      <c r="C26" s="8" t="s">
        <v>22</v>
      </c>
      <c r="D26" s="7" t="s">
        <v>33</v>
      </c>
      <c r="E26" s="17">
        <v>1050</v>
      </c>
      <c r="F26" s="12"/>
      <c r="G26" s="10"/>
    </row>
    <row r="27" spans="2:11" ht="32.1" customHeight="1" thickBot="1" x14ac:dyDescent="0.25">
      <c r="B27" s="16">
        <f t="shared" si="1"/>
        <v>18</v>
      </c>
      <c r="C27" s="18" t="s">
        <v>23</v>
      </c>
      <c r="D27" s="7" t="s">
        <v>31</v>
      </c>
      <c r="E27" s="17">
        <v>405</v>
      </c>
      <c r="F27" s="14"/>
      <c r="G27" s="10"/>
    </row>
    <row r="28" spans="2:11" ht="32.1" customHeight="1" thickBot="1" x14ac:dyDescent="0.25">
      <c r="B28" s="16">
        <f t="shared" si="1"/>
        <v>19</v>
      </c>
      <c r="C28" s="18" t="s">
        <v>29</v>
      </c>
      <c r="D28" s="7" t="s">
        <v>31</v>
      </c>
      <c r="E28" s="17">
        <v>660</v>
      </c>
      <c r="F28" s="14"/>
      <c r="G28" s="10"/>
    </row>
    <row r="29" spans="2:11" ht="32.1" customHeight="1" thickBot="1" x14ac:dyDescent="0.25">
      <c r="B29" s="16">
        <f t="shared" si="1"/>
        <v>20</v>
      </c>
      <c r="C29" s="18" t="s">
        <v>30</v>
      </c>
      <c r="D29" s="7" t="s">
        <v>2</v>
      </c>
      <c r="E29" s="17">
        <v>190</v>
      </c>
      <c r="F29" s="14"/>
      <c r="G29" s="10"/>
    </row>
    <row r="30" spans="2:11" ht="32.1" customHeight="1" thickBot="1" x14ac:dyDescent="0.25">
      <c r="B30" s="16">
        <f t="shared" si="1"/>
        <v>21</v>
      </c>
      <c r="C30" s="18" t="s">
        <v>37</v>
      </c>
      <c r="D30" s="7" t="s">
        <v>2</v>
      </c>
      <c r="E30" s="9">
        <v>4</v>
      </c>
      <c r="F30" s="14"/>
      <c r="G30" s="10"/>
    </row>
    <row r="31" spans="2:11" s="19" customFormat="1" ht="38.450000000000003" customHeight="1" thickBot="1" x14ac:dyDescent="0.3">
      <c r="B31" s="32" t="s">
        <v>24</v>
      </c>
      <c r="C31" s="32"/>
      <c r="D31" s="32"/>
      <c r="E31" s="32"/>
      <c r="F31" s="32"/>
      <c r="G31" s="27"/>
      <c r="J31"/>
      <c r="K31"/>
    </row>
    <row r="32" spans="2:11" s="19" customFormat="1" ht="38.450000000000003" customHeight="1" thickBot="1" x14ac:dyDescent="0.3">
      <c r="B32" s="32" t="s">
        <v>25</v>
      </c>
      <c r="C32" s="32"/>
      <c r="D32" s="32"/>
      <c r="E32" s="32"/>
      <c r="F32" s="32"/>
      <c r="G32" s="27"/>
      <c r="J32"/>
      <c r="K32"/>
    </row>
    <row r="33" spans="2:11" s="19" customFormat="1" ht="38.450000000000003" customHeight="1" thickBot="1" x14ac:dyDescent="0.3">
      <c r="B33" s="32" t="s">
        <v>26</v>
      </c>
      <c r="C33" s="32"/>
      <c r="D33" s="32"/>
      <c r="E33" s="32"/>
      <c r="F33" s="32"/>
      <c r="G33" s="27"/>
      <c r="J33"/>
      <c r="K33"/>
    </row>
    <row r="39" spans="2:11" x14ac:dyDescent="0.2">
      <c r="G39" s="21"/>
    </row>
    <row r="42" spans="2:11" ht="15" x14ac:dyDescent="0.2">
      <c r="G42" s="28"/>
    </row>
    <row r="44" spans="2:11" x14ac:dyDescent="0.2">
      <c r="D44" s="22"/>
    </row>
  </sheetData>
  <sheetProtection formatCells="0"/>
  <mergeCells count="9">
    <mergeCell ref="B1:G1"/>
    <mergeCell ref="B32:F32"/>
    <mergeCell ref="B33:F33"/>
    <mergeCell ref="B2:G2"/>
    <mergeCell ref="B4:G4"/>
    <mergeCell ref="C7:F7"/>
    <mergeCell ref="C10:F10"/>
    <mergeCell ref="C18:F18"/>
    <mergeCell ref="B31:F31"/>
  </mergeCells>
  <phoneticPr fontId="11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71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MCR+BICOUCHE 05 05 26</vt:lpstr>
      <vt:lpstr>'MCR+BICOUCHE 05 05 26'!Zone_d_impression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Rachid Aqdim</dc:creator>
  <cp:lastModifiedBy>Nourddine Beloua</cp:lastModifiedBy>
  <cp:lastPrinted>2026-04-30T15:41:18Z</cp:lastPrinted>
  <dcterms:created xsi:type="dcterms:W3CDTF">2025-12-15T13:32:23Z</dcterms:created>
  <dcterms:modified xsi:type="dcterms:W3CDTF">2026-07-27T11:31:39Z</dcterms:modified>
</cp:coreProperties>
</file>