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IDOU\OneDrive\Bureau\AO SALLE SPORT\AO 04-SPORT-2026\"/>
    </mc:Choice>
  </mc:AlternateContent>
  <xr:revisionPtr revIDLastSave="0" documentId="8_{6B1B6128-8D11-44F0-9763-7B8EC20FA9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IMATION VDF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7" l="1"/>
  <c r="F76" i="7" s="1"/>
  <c r="F77" i="7" s="1"/>
</calcChain>
</file>

<file path=xl/sharedStrings.xml><?xml version="1.0" encoding="utf-8"?>
<sst xmlns="http://schemas.openxmlformats.org/spreadsheetml/2006/main" count="129" uniqueCount="87">
  <si>
    <t>INDICATION DES OUVRAGES</t>
  </si>
  <si>
    <t>UNITE</t>
  </si>
  <si>
    <t>QTE</t>
  </si>
  <si>
    <t>Sèche main y compris alimentation</t>
  </si>
  <si>
    <t>Accessoires bloc sanitaire (Miroir, Porte papier hygiénique et porte serviette)</t>
  </si>
  <si>
    <t>Plaques signalétique en plexiglas pour portes intérieurs y compris pattes en INOX</t>
  </si>
  <si>
    <t>PRIX UNITAIRE</t>
  </si>
  <si>
    <t>TOTAL</t>
  </si>
  <si>
    <t>Enseigne extérieure portant écriture et logo y compris pattes en INOX</t>
  </si>
  <si>
    <t>DIVERS</t>
  </si>
  <si>
    <t>F</t>
  </si>
  <si>
    <t>M²</t>
  </si>
  <si>
    <t>U</t>
  </si>
  <si>
    <t>Distributeur savon liquide mural</t>
  </si>
  <si>
    <t>TOTAL  H.T.</t>
  </si>
  <si>
    <t>T.V.A.20%</t>
  </si>
  <si>
    <t>TOTAL TTC</t>
  </si>
  <si>
    <t>ML</t>
  </si>
  <si>
    <t>ETANCHEITE</t>
  </si>
  <si>
    <t>Forme de pente et chape de lissage</t>
  </si>
  <si>
    <t>Etancheite autoprotegee pour terrasses</t>
  </si>
  <si>
    <t xml:space="preserve">Etancheite des releves </t>
  </si>
  <si>
    <t>Descente d'eau pluvial en pvc diametre 100 ou 125</t>
  </si>
  <si>
    <t xml:space="preserve">F et P gargouille y/c crapaudine </t>
  </si>
  <si>
    <t>Protection d'étancheité</t>
  </si>
  <si>
    <t>ENS</t>
  </si>
  <si>
    <t xml:space="preserve">Révision générale de la plomberie existante </t>
  </si>
  <si>
    <t>Direction provinciale de Boulemane</t>
  </si>
  <si>
    <t xml:space="preserve">Région Fes-Meknes </t>
  </si>
  <si>
    <t xml:space="preserve">Academie Regionale d'Education et de formation </t>
  </si>
  <si>
    <t>Ministere de l'education nationale,du préscolaire et des sports</t>
  </si>
  <si>
    <t>ROYAUME DU MAROC</t>
  </si>
  <si>
    <t xml:space="preserve">Etudes techniques et suivi des travaux d'amenagement de la salle couverte omnisports a la commune de Missour relevant de la direction provinciale de l'AREF de Fes-Meknes de Boulemane
</t>
  </si>
  <si>
    <t>N° DE PRIX</t>
  </si>
  <si>
    <t xml:space="preserve">ASSAINISSEMENT </t>
  </si>
  <si>
    <t xml:space="preserve">Encastrement des réseaux d'assainissement et de plomberie </t>
  </si>
  <si>
    <t>REVETEMENTS - FAUX PLAFOND</t>
  </si>
  <si>
    <t xml:space="preserve">Poncage et lustrage des revetement  existants </t>
  </si>
  <si>
    <t>Revetement mural en carreaux de faience</t>
  </si>
  <si>
    <t>MENUISERIE - BOIS -ALLUMINIUM ET METALLIQUE</t>
  </si>
  <si>
    <t xml:space="preserve">Fourniture et pose des portes en alluminium </t>
  </si>
  <si>
    <t xml:space="preserve">Fourniture et pose des fenetres en alluminium y/c vitrages </t>
  </si>
  <si>
    <t>ELECTRICITE - LUSTRERIE</t>
  </si>
  <si>
    <t>Réfection,Réajustement et remise en etat de la menuiserie méttalique</t>
  </si>
  <si>
    <t>Vérification et réfection de l'éléctricité existante</t>
  </si>
  <si>
    <t>PLOMBERIE – SANITAIRE</t>
  </si>
  <si>
    <t>Enduits intérieur et exterieur au mortier de ciment sur mur</t>
  </si>
  <si>
    <t>Fourniture et pose de Lavabo sur colonne y/c robinetterie</t>
  </si>
  <si>
    <t>Fourniture et pose de WC à l'anglaise y/c accessoires</t>
  </si>
  <si>
    <t>Fourniture et pose de chauffe-eau 200 L y compris alimentation</t>
  </si>
  <si>
    <t>Fourniture et pose de receveur douche y/c robinetterie et siphone</t>
  </si>
  <si>
    <t xml:space="preserve">Fourniture et pose de Siphon de sol </t>
  </si>
  <si>
    <t>Afficheur électronique sportif homologué</t>
  </si>
  <si>
    <t xml:space="preserve"> PEINTURE -SIGNALISATION</t>
  </si>
  <si>
    <t>Dépose du complexe de l’étanchéité existante</t>
  </si>
  <si>
    <t xml:space="preserve">Travaux de préparation de support </t>
  </si>
  <si>
    <t xml:space="preserve">Peinture griffé pour mur exterieurs </t>
  </si>
  <si>
    <t xml:space="preserve">Curage et réparation du réseau d'assainissement existant </t>
  </si>
  <si>
    <t>Fourniture et pose d'un HEA de 220 y/c accessoires de fixation et assemblage</t>
  </si>
  <si>
    <t>Construction d'un Mur en agglos de 15 cm y/c linteaux</t>
  </si>
  <si>
    <t xml:space="preserve">Démolition et Décapage de tout ouvrage y/c evacuation a la décharge publique </t>
  </si>
  <si>
    <t>Peinture glycérophtalique laquée sur murs interieurs y/c menuiseries</t>
  </si>
  <si>
    <t xml:space="preserve">BORDEREAU DES PRIX ESTIMATIF </t>
  </si>
  <si>
    <t xml:space="preserve">Fouilles en masse ,en puit,en tranches ou en rigoles dans tous terrains de toute nature y compris rocher </t>
  </si>
  <si>
    <t>M3</t>
  </si>
  <si>
    <t>Mise en remblais ou évacuation des déblais à la décharge publique</t>
  </si>
  <si>
    <t>Mise en apport de tout venant compacté</t>
  </si>
  <si>
    <t>Béton de propreté de 0,10 m d'épaisseur</t>
  </si>
  <si>
    <t xml:space="preserve">Aciers à haute adhérence pour B.A en fondation </t>
  </si>
  <si>
    <t>KG</t>
  </si>
  <si>
    <t xml:space="preserve">Beton pour béton armé </t>
  </si>
  <si>
    <t>GROS ŒUVRES</t>
  </si>
  <si>
    <t>Traitement anticorrosion des boulons d’ancrage des profilés IPE par sablage et application de peinture anticorrosive</t>
  </si>
  <si>
    <t xml:space="preserve">Rehabilitation de mur de cloture </t>
  </si>
  <si>
    <t xml:space="preserve">Dallage en béton arme reflue et boucharde de 10cm d'épaisseur avec armatures pour mur de cloture </t>
  </si>
  <si>
    <t>Revêtement sols en pavé autobloquant</t>
  </si>
  <si>
    <t>AMENAGEMENTS EXTERIEURS</t>
  </si>
  <si>
    <t>Réfection du revêtement de la salle de sport</t>
  </si>
  <si>
    <t xml:space="preserve">CHARPENTE METALLIQUE </t>
  </si>
  <si>
    <t xml:space="preserve">Démolition des murs en parpaing de la salle couverte  y/c evacuation a la décharge publique </t>
  </si>
  <si>
    <t xml:space="preserve">TRAVAUX DE LA DEMOLITION </t>
  </si>
  <si>
    <t xml:space="preserve">Maconnerie de moellons en fondation </t>
  </si>
  <si>
    <t>Fermeture périphérique pleine en tôlerie acier des parois de charpente métallique cintrée de 5mm</t>
  </si>
  <si>
    <t xml:space="preserve">Traitement de fissures </t>
  </si>
  <si>
    <t>Ens</t>
  </si>
  <si>
    <t xml:space="preserve">TRAVAUX DE PREPARATION </t>
  </si>
  <si>
    <t xml:space="preserve">Fourniture et pose pour le remplacement des zones defectueuses du tapis de sol de la salle couverte apres travaux d'amenagement y/c la main d'œuvre et toutes sujetions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</si>
</sst>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5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u/>
      <sz val="10.5"/>
      <color theme="1"/>
      <name val="Times New Roman"/>
      <family val="1"/>
    </font>
    <font>
      <b/>
      <i/>
      <sz val="10.5"/>
      <color theme="4" tint="-0.249977111117893"/>
      <name val="Times New Roman"/>
      <family val="1"/>
    </font>
    <font>
      <b/>
      <i/>
      <sz val="10.5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0"/>
      <name val="Arial"/>
      <family val="2"/>
    </font>
    <font>
      <b/>
      <sz val="10.5"/>
      <color rgb="FFFF0000"/>
      <name val="Times New Roman"/>
      <family val="1"/>
    </font>
    <font>
      <sz val="15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2" borderId="0" xfId="0" applyFont="1" applyFill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2" fontId="2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2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5" fillId="0" borderId="0" xfId="0" applyFont="1"/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4" fontId="2" fillId="3" borderId="1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15" fillId="0" borderId="0" xfId="0" applyFont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366F6E65-07B0-4B26-9AD4-9F3D05FC0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DACF-FC97-4824-BE6B-CAD9B1F0F3AA}">
  <sheetPr>
    <pageSetUpPr fitToPage="1"/>
  </sheetPr>
  <dimension ref="A1:J108"/>
  <sheetViews>
    <sheetView tabSelected="1" zoomScale="85" zoomScaleNormal="85" workbookViewId="0">
      <selection activeCell="D59" sqref="D59"/>
    </sheetView>
  </sheetViews>
  <sheetFormatPr baseColWidth="10" defaultColWidth="11.42578125" defaultRowHeight="15" x14ac:dyDescent="0.25"/>
  <cols>
    <col min="1" max="1" width="12.28515625" style="1" customWidth="1"/>
    <col min="2" max="2" width="78.42578125" style="1" customWidth="1"/>
    <col min="3" max="3" width="8" style="2" customWidth="1"/>
    <col min="4" max="4" width="11.42578125" style="3" customWidth="1"/>
    <col min="5" max="5" width="16.28515625" style="7" customWidth="1"/>
    <col min="6" max="6" width="15.5703125" style="1" customWidth="1"/>
    <col min="7" max="7" width="11.42578125" style="1"/>
    <col min="8" max="8" width="15" style="1" bestFit="1" customWidth="1"/>
    <col min="9" max="16384" width="11.42578125" style="1"/>
  </cols>
  <sheetData>
    <row r="1" spans="1:10" ht="17.45" x14ac:dyDescent="0.25">
      <c r="A1" s="52" t="s">
        <v>31</v>
      </c>
      <c r="B1" s="53"/>
      <c r="C1" s="53"/>
      <c r="D1" s="53"/>
      <c r="E1" s="53"/>
      <c r="F1" s="54"/>
    </row>
    <row r="2" spans="1:10" x14ac:dyDescent="0.25">
      <c r="A2" s="55" t="s">
        <v>30</v>
      </c>
      <c r="B2" s="56"/>
      <c r="C2" s="56"/>
      <c r="D2" s="56"/>
      <c r="E2" s="56"/>
      <c r="F2" s="57"/>
    </row>
    <row r="3" spans="1:10" ht="13.9" x14ac:dyDescent="0.25">
      <c r="A3" s="55" t="s">
        <v>29</v>
      </c>
      <c r="B3" s="56"/>
      <c r="C3" s="56"/>
      <c r="D3" s="56"/>
      <c r="E3" s="56"/>
      <c r="F3" s="57"/>
    </row>
    <row r="4" spans="1:10" x14ac:dyDescent="0.25">
      <c r="A4" s="55" t="s">
        <v>28</v>
      </c>
      <c r="B4" s="56"/>
      <c r="C4" s="56"/>
      <c r="D4" s="56"/>
      <c r="E4" s="56"/>
      <c r="F4" s="57"/>
    </row>
    <row r="5" spans="1:10" ht="13.9" x14ac:dyDescent="0.25">
      <c r="A5" s="58" t="s">
        <v>27</v>
      </c>
      <c r="B5" s="59"/>
      <c r="C5" s="59"/>
      <c r="D5" s="59"/>
      <c r="E5" s="59"/>
      <c r="F5" s="60"/>
    </row>
    <row r="6" spans="1:10" ht="13.9" x14ac:dyDescent="0.25">
      <c r="A6" s="8"/>
      <c r="B6" s="8"/>
      <c r="C6" s="8"/>
      <c r="D6" s="34"/>
      <c r="E6" s="8"/>
      <c r="F6" s="8"/>
    </row>
    <row r="7" spans="1:10" ht="54" customHeight="1" x14ac:dyDescent="0.25">
      <c r="A7" s="46" t="s">
        <v>32</v>
      </c>
      <c r="B7" s="47"/>
      <c r="C7" s="47"/>
      <c r="D7" s="47"/>
      <c r="E7" s="47"/>
      <c r="F7" s="48"/>
    </row>
    <row r="8" spans="1:10" ht="19.149999999999999" x14ac:dyDescent="0.25">
      <c r="A8" s="41"/>
      <c r="B8" s="9"/>
      <c r="C8" s="9"/>
      <c r="D8" s="9"/>
      <c r="E8" s="9"/>
      <c r="F8" s="9"/>
    </row>
    <row r="9" spans="1:10" ht="19.149999999999999" x14ac:dyDescent="0.25">
      <c r="A9" s="43" t="s">
        <v>62</v>
      </c>
      <c r="B9" s="44"/>
      <c r="C9" s="44"/>
      <c r="D9" s="44"/>
      <c r="E9" s="44"/>
      <c r="F9" s="45"/>
    </row>
    <row r="10" spans="1:10" ht="19.149999999999999" x14ac:dyDescent="0.25">
      <c r="A10" s="9"/>
      <c r="B10" s="9"/>
      <c r="C10" s="9"/>
      <c r="D10" s="35"/>
      <c r="E10" s="9"/>
      <c r="F10" s="9"/>
    </row>
    <row r="11" spans="1:10" s="31" customFormat="1" ht="26.45" customHeight="1" x14ac:dyDescent="0.2">
      <c r="A11" s="24" t="s">
        <v>33</v>
      </c>
      <c r="B11" s="24" t="s">
        <v>0</v>
      </c>
      <c r="C11" s="24" t="s">
        <v>1</v>
      </c>
      <c r="D11" s="36" t="s">
        <v>2</v>
      </c>
      <c r="E11" s="24" t="s">
        <v>6</v>
      </c>
      <c r="F11" s="24" t="s">
        <v>7</v>
      </c>
    </row>
    <row r="12" spans="1:10" x14ac:dyDescent="0.25">
      <c r="A12" s="49" t="s">
        <v>71</v>
      </c>
      <c r="B12" s="50"/>
      <c r="C12" s="50"/>
      <c r="D12" s="50"/>
      <c r="E12" s="50"/>
      <c r="F12" s="51"/>
      <c r="J12" s="3"/>
    </row>
    <row r="13" spans="1:10" s="4" customFormat="1" ht="13.9" x14ac:dyDescent="0.25">
      <c r="A13" s="25"/>
      <c r="B13" s="30" t="s">
        <v>80</v>
      </c>
      <c r="C13" s="25"/>
      <c r="D13" s="37"/>
      <c r="E13" s="26"/>
      <c r="F13" s="39"/>
    </row>
    <row r="14" spans="1:10" ht="25.5" customHeight="1" x14ac:dyDescent="0.25">
      <c r="A14" s="11">
        <v>1</v>
      </c>
      <c r="B14" s="13" t="s">
        <v>60</v>
      </c>
      <c r="C14" s="12" t="s">
        <v>10</v>
      </c>
      <c r="D14" s="14">
        <v>1</v>
      </c>
      <c r="E14" s="15"/>
      <c r="F14" s="10"/>
    </row>
    <row r="15" spans="1:10" ht="23.25" customHeight="1" x14ac:dyDescent="0.25">
      <c r="A15" s="11">
        <v>2</v>
      </c>
      <c r="B15" s="13" t="s">
        <v>79</v>
      </c>
      <c r="C15" s="12" t="s">
        <v>11</v>
      </c>
      <c r="D15" s="14">
        <v>900</v>
      </c>
      <c r="E15" s="15"/>
      <c r="F15" s="10"/>
    </row>
    <row r="16" spans="1:10" ht="24" customHeight="1" x14ac:dyDescent="0.25">
      <c r="A16" s="11">
        <v>3</v>
      </c>
      <c r="B16" s="17" t="s">
        <v>54</v>
      </c>
      <c r="C16" s="12" t="s">
        <v>11</v>
      </c>
      <c r="D16" s="14">
        <v>28</v>
      </c>
      <c r="E16" s="15"/>
      <c r="F16" s="10"/>
      <c r="H16" s="3"/>
    </row>
    <row r="17" spans="1:10" s="4" customFormat="1" x14ac:dyDescent="0.25">
      <c r="A17" s="25"/>
      <c r="B17" s="30" t="s">
        <v>85</v>
      </c>
      <c r="C17" s="25"/>
      <c r="D17" s="37"/>
      <c r="E17" s="26"/>
      <c r="F17" s="39"/>
    </row>
    <row r="18" spans="1:10" ht="21.75" customHeight="1" x14ac:dyDescent="0.25">
      <c r="A18" s="11">
        <v>4</v>
      </c>
      <c r="B18" s="16" t="s">
        <v>63</v>
      </c>
      <c r="C18" s="12" t="s">
        <v>64</v>
      </c>
      <c r="D18" s="18">
        <v>51</v>
      </c>
      <c r="E18" s="15"/>
      <c r="F18" s="10"/>
      <c r="J18" s="3"/>
    </row>
    <row r="19" spans="1:10" ht="24" customHeight="1" x14ac:dyDescent="0.25">
      <c r="A19" s="11">
        <v>5</v>
      </c>
      <c r="B19" s="16" t="s">
        <v>65</v>
      </c>
      <c r="C19" s="12" t="s">
        <v>64</v>
      </c>
      <c r="D19" s="18">
        <v>51</v>
      </c>
      <c r="E19" s="15"/>
      <c r="F19" s="10"/>
      <c r="J19" s="3"/>
    </row>
    <row r="20" spans="1:10" ht="23.25" customHeight="1" x14ac:dyDescent="0.25">
      <c r="A20" s="11">
        <v>6</v>
      </c>
      <c r="B20" s="16" t="s">
        <v>66</v>
      </c>
      <c r="C20" s="12" t="s">
        <v>64</v>
      </c>
      <c r="D20" s="18">
        <v>20</v>
      </c>
      <c r="E20" s="15"/>
      <c r="F20" s="10"/>
      <c r="H20" s="3"/>
      <c r="J20" s="3"/>
    </row>
    <row r="21" spans="1:10" ht="23.25" customHeight="1" x14ac:dyDescent="0.25">
      <c r="A21" s="11">
        <v>7</v>
      </c>
      <c r="B21" s="13" t="s">
        <v>67</v>
      </c>
      <c r="C21" s="12" t="s">
        <v>64</v>
      </c>
      <c r="D21" s="14">
        <v>6</v>
      </c>
      <c r="E21" s="15"/>
      <c r="F21" s="10"/>
    </row>
    <row r="22" spans="1:10" ht="19.5" customHeight="1" x14ac:dyDescent="0.25">
      <c r="A22" s="11">
        <v>8</v>
      </c>
      <c r="B22" s="13" t="s">
        <v>81</v>
      </c>
      <c r="C22" s="12" t="s">
        <v>64</v>
      </c>
      <c r="D22" s="14">
        <v>24</v>
      </c>
      <c r="E22" s="15"/>
      <c r="F22" s="10"/>
    </row>
    <row r="23" spans="1:10" ht="21.75" customHeight="1" x14ac:dyDescent="0.25">
      <c r="A23" s="11">
        <v>9</v>
      </c>
      <c r="B23" s="16" t="s">
        <v>70</v>
      </c>
      <c r="C23" s="12" t="s">
        <v>64</v>
      </c>
      <c r="D23" s="14">
        <v>50</v>
      </c>
      <c r="E23" s="15"/>
      <c r="F23" s="10"/>
      <c r="H23" s="3"/>
    </row>
    <row r="24" spans="1:10" ht="21.75" customHeight="1" x14ac:dyDescent="0.25">
      <c r="A24" s="11">
        <v>10</v>
      </c>
      <c r="B24" s="16" t="s">
        <v>68</v>
      </c>
      <c r="C24" s="12" t="s">
        <v>69</v>
      </c>
      <c r="D24" s="18">
        <v>4500</v>
      </c>
      <c r="E24" s="15"/>
      <c r="F24" s="10"/>
      <c r="J24" s="3"/>
    </row>
    <row r="25" spans="1:10" ht="23.25" customHeight="1" x14ac:dyDescent="0.25">
      <c r="A25" s="11">
        <v>11</v>
      </c>
      <c r="B25" s="16" t="s">
        <v>59</v>
      </c>
      <c r="C25" s="12" t="s">
        <v>11</v>
      </c>
      <c r="D25" s="18">
        <v>900</v>
      </c>
      <c r="E25" s="15"/>
      <c r="F25" s="10"/>
      <c r="J25" s="3"/>
    </row>
    <row r="26" spans="1:10" ht="21.75" customHeight="1" x14ac:dyDescent="0.25">
      <c r="A26" s="11">
        <v>12</v>
      </c>
      <c r="B26" s="16" t="s">
        <v>83</v>
      </c>
      <c r="C26" s="12" t="s">
        <v>84</v>
      </c>
      <c r="D26" s="18">
        <v>1</v>
      </c>
      <c r="E26" s="15"/>
      <c r="F26" s="10"/>
      <c r="J26" s="3"/>
    </row>
    <row r="27" spans="1:10" ht="25.5" customHeight="1" x14ac:dyDescent="0.25">
      <c r="A27" s="11">
        <v>13</v>
      </c>
      <c r="B27" s="16" t="s">
        <v>46</v>
      </c>
      <c r="C27" s="12" t="s">
        <v>11</v>
      </c>
      <c r="D27" s="18">
        <v>1800</v>
      </c>
      <c r="E27" s="15"/>
      <c r="F27" s="10"/>
      <c r="J27" s="3"/>
    </row>
    <row r="28" spans="1:10" s="4" customFormat="1" x14ac:dyDescent="0.25">
      <c r="A28" s="25"/>
      <c r="B28" s="30" t="s">
        <v>78</v>
      </c>
      <c r="C28" s="25"/>
      <c r="D28" s="37"/>
      <c r="E28" s="26"/>
      <c r="F28" s="39"/>
    </row>
    <row r="29" spans="1:10" ht="24" customHeight="1" x14ac:dyDescent="0.25">
      <c r="A29" s="11">
        <v>14</v>
      </c>
      <c r="B29" s="16" t="s">
        <v>82</v>
      </c>
      <c r="C29" s="12" t="s">
        <v>17</v>
      </c>
      <c r="D29" s="18">
        <v>226</v>
      </c>
      <c r="E29" s="15"/>
      <c r="F29" s="10"/>
      <c r="H29" s="3"/>
      <c r="J29" s="3"/>
    </row>
    <row r="30" spans="1:10" ht="20.25" customHeight="1" x14ac:dyDescent="0.25">
      <c r="A30" s="11">
        <v>15</v>
      </c>
      <c r="B30" s="16" t="s">
        <v>58</v>
      </c>
      <c r="C30" s="12" t="s">
        <v>12</v>
      </c>
      <c r="D30" s="18">
        <v>1</v>
      </c>
      <c r="E30" s="15"/>
      <c r="F30" s="10"/>
      <c r="H30" s="3"/>
      <c r="J30" s="3"/>
    </row>
    <row r="31" spans="1:10" ht="21.75" customHeight="1" x14ac:dyDescent="0.25">
      <c r="A31" s="11">
        <v>16</v>
      </c>
      <c r="B31" s="16" t="s">
        <v>72</v>
      </c>
      <c r="C31" s="12" t="s">
        <v>12</v>
      </c>
      <c r="D31" s="18">
        <v>32</v>
      </c>
      <c r="E31" s="15"/>
      <c r="F31" s="10"/>
      <c r="H31" s="3"/>
      <c r="J31" s="3"/>
    </row>
    <row r="32" spans="1:10" s="4" customFormat="1" x14ac:dyDescent="0.25">
      <c r="A32" s="32"/>
      <c r="B32" s="30" t="s">
        <v>34</v>
      </c>
      <c r="C32" s="25"/>
      <c r="D32" s="37"/>
      <c r="E32" s="39"/>
      <c r="F32" s="39"/>
      <c r="H32" s="3"/>
    </row>
    <row r="33" spans="1:8" ht="24.75" customHeight="1" x14ac:dyDescent="0.25">
      <c r="A33" s="11">
        <v>17</v>
      </c>
      <c r="B33" s="16" t="s">
        <v>57</v>
      </c>
      <c r="C33" s="12" t="s">
        <v>25</v>
      </c>
      <c r="D33" s="14">
        <v>1</v>
      </c>
      <c r="E33" s="15"/>
      <c r="F33" s="10"/>
      <c r="H33" s="3"/>
    </row>
    <row r="34" spans="1:8" ht="24" customHeight="1" x14ac:dyDescent="0.25">
      <c r="A34" s="11">
        <v>18</v>
      </c>
      <c r="B34" s="16" t="s">
        <v>35</v>
      </c>
      <c r="C34" s="12" t="s">
        <v>25</v>
      </c>
      <c r="D34" s="14">
        <v>1</v>
      </c>
      <c r="E34" s="15"/>
      <c r="F34" s="10"/>
      <c r="H34" s="3"/>
    </row>
    <row r="35" spans="1:8" s="4" customFormat="1" x14ac:dyDescent="0.25">
      <c r="A35" s="32"/>
      <c r="B35" s="30" t="s">
        <v>36</v>
      </c>
      <c r="C35" s="25"/>
      <c r="D35" s="37"/>
      <c r="E35" s="39"/>
      <c r="F35" s="39"/>
      <c r="H35" s="3"/>
    </row>
    <row r="36" spans="1:8" ht="21.75" customHeight="1" x14ac:dyDescent="0.25">
      <c r="A36" s="11">
        <v>19</v>
      </c>
      <c r="B36" s="16" t="s">
        <v>77</v>
      </c>
      <c r="C36" s="12" t="s">
        <v>25</v>
      </c>
      <c r="D36" s="14">
        <v>1</v>
      </c>
      <c r="E36" s="15"/>
      <c r="F36" s="10"/>
      <c r="H36" s="3"/>
    </row>
    <row r="37" spans="1:8" ht="23.25" customHeight="1" x14ac:dyDescent="0.25">
      <c r="A37" s="11">
        <v>20</v>
      </c>
      <c r="B37" s="16" t="s">
        <v>37</v>
      </c>
      <c r="C37" s="12" t="s">
        <v>11</v>
      </c>
      <c r="D37" s="14">
        <v>1545</v>
      </c>
      <c r="E37" s="15"/>
      <c r="F37" s="10"/>
      <c r="H37" s="3"/>
    </row>
    <row r="38" spans="1:8" ht="21.75" customHeight="1" x14ac:dyDescent="0.25">
      <c r="A38" s="11">
        <v>21</v>
      </c>
      <c r="B38" s="16" t="s">
        <v>38</v>
      </c>
      <c r="C38" s="12" t="s">
        <v>11</v>
      </c>
      <c r="D38" s="14">
        <v>55</v>
      </c>
      <c r="E38" s="15"/>
      <c r="F38" s="10"/>
      <c r="H38" s="3"/>
    </row>
    <row r="39" spans="1:8" ht="21.75" customHeight="1" x14ac:dyDescent="0.25">
      <c r="A39" s="11">
        <v>22</v>
      </c>
      <c r="B39" s="16" t="s">
        <v>86</v>
      </c>
      <c r="C39" s="12" t="s">
        <v>11</v>
      </c>
      <c r="D39" s="14">
        <v>261</v>
      </c>
      <c r="E39" s="15"/>
      <c r="F39" s="10"/>
      <c r="H39" s="3"/>
    </row>
    <row r="40" spans="1:8" s="4" customFormat="1" x14ac:dyDescent="0.25">
      <c r="A40" s="32"/>
      <c r="B40" s="30" t="s">
        <v>39</v>
      </c>
      <c r="C40" s="25"/>
      <c r="D40" s="37"/>
      <c r="E40" s="39"/>
      <c r="F40" s="39"/>
      <c r="H40" s="3"/>
    </row>
    <row r="41" spans="1:8" ht="24" customHeight="1" x14ac:dyDescent="0.25">
      <c r="A41" s="11">
        <v>23</v>
      </c>
      <c r="B41" s="16" t="s">
        <v>43</v>
      </c>
      <c r="C41" s="12" t="s">
        <v>25</v>
      </c>
      <c r="D41" s="14">
        <v>1</v>
      </c>
      <c r="E41" s="15"/>
      <c r="F41" s="10"/>
      <c r="H41" s="3"/>
    </row>
    <row r="42" spans="1:8" ht="24.75" customHeight="1" x14ac:dyDescent="0.25">
      <c r="A42" s="11">
        <v>24</v>
      </c>
      <c r="B42" s="16" t="s">
        <v>40</v>
      </c>
      <c r="C42" s="12" t="s">
        <v>11</v>
      </c>
      <c r="D42" s="14">
        <v>80</v>
      </c>
      <c r="E42" s="15"/>
      <c r="F42" s="10"/>
    </row>
    <row r="43" spans="1:8" ht="25.5" customHeight="1" x14ac:dyDescent="0.25">
      <c r="A43" s="11">
        <v>25</v>
      </c>
      <c r="B43" s="16" t="s">
        <v>41</v>
      </c>
      <c r="C43" s="12" t="s">
        <v>11</v>
      </c>
      <c r="D43" s="14">
        <v>85</v>
      </c>
      <c r="E43" s="15"/>
      <c r="F43" s="10"/>
      <c r="H43" s="3"/>
    </row>
    <row r="44" spans="1:8" s="4" customFormat="1" x14ac:dyDescent="0.25">
      <c r="A44" s="32"/>
      <c r="B44" s="30" t="s">
        <v>42</v>
      </c>
      <c r="C44" s="25"/>
      <c r="D44" s="37"/>
      <c r="E44" s="39"/>
      <c r="F44" s="39"/>
    </row>
    <row r="45" spans="1:8" ht="20.25" customHeight="1" x14ac:dyDescent="0.25">
      <c r="A45" s="11">
        <v>26</v>
      </c>
      <c r="B45" s="16" t="s">
        <v>44</v>
      </c>
      <c r="C45" s="12" t="s">
        <v>25</v>
      </c>
      <c r="D45" s="14">
        <v>1</v>
      </c>
      <c r="E45" s="15"/>
      <c r="F45" s="10"/>
    </row>
    <row r="46" spans="1:8" s="4" customFormat="1" x14ac:dyDescent="0.25">
      <c r="A46" s="32"/>
      <c r="B46" s="30" t="s">
        <v>45</v>
      </c>
      <c r="C46" s="25"/>
      <c r="D46" s="37"/>
      <c r="E46" s="39"/>
      <c r="F46" s="39"/>
    </row>
    <row r="47" spans="1:8" ht="23.25" customHeight="1" x14ac:dyDescent="0.25">
      <c r="A47" s="11">
        <v>27</v>
      </c>
      <c r="B47" s="16" t="s">
        <v>26</v>
      </c>
      <c r="C47" s="12" t="s">
        <v>25</v>
      </c>
      <c r="D47" s="14">
        <v>1</v>
      </c>
      <c r="E47" s="15"/>
      <c r="F47" s="10"/>
    </row>
    <row r="48" spans="1:8" ht="23.25" customHeight="1" x14ac:dyDescent="0.25">
      <c r="A48" s="11">
        <v>28</v>
      </c>
      <c r="B48" s="16" t="s">
        <v>48</v>
      </c>
      <c r="C48" s="12" t="s">
        <v>12</v>
      </c>
      <c r="D48" s="14">
        <v>5</v>
      </c>
      <c r="E48" s="15"/>
      <c r="F48" s="10"/>
    </row>
    <row r="49" spans="1:7" ht="19.5" customHeight="1" x14ac:dyDescent="0.25">
      <c r="A49" s="11">
        <v>29</v>
      </c>
      <c r="B49" s="16" t="s">
        <v>47</v>
      </c>
      <c r="C49" s="12" t="s">
        <v>12</v>
      </c>
      <c r="D49" s="14">
        <v>4</v>
      </c>
      <c r="E49" s="15"/>
      <c r="F49" s="10"/>
    </row>
    <row r="50" spans="1:7" ht="21" customHeight="1" x14ac:dyDescent="0.25">
      <c r="A50" s="11">
        <v>30</v>
      </c>
      <c r="B50" s="16" t="s">
        <v>50</v>
      </c>
      <c r="C50" s="12" t="s">
        <v>12</v>
      </c>
      <c r="D50" s="14">
        <v>8</v>
      </c>
      <c r="E50" s="15"/>
      <c r="F50" s="10"/>
    </row>
    <row r="51" spans="1:7" ht="24" customHeight="1" x14ac:dyDescent="0.25">
      <c r="A51" s="11">
        <v>31</v>
      </c>
      <c r="B51" s="16" t="s">
        <v>51</v>
      </c>
      <c r="C51" s="12" t="s">
        <v>12</v>
      </c>
      <c r="D51" s="21">
        <v>2</v>
      </c>
      <c r="E51" s="40"/>
      <c r="F51" s="10"/>
    </row>
    <row r="52" spans="1:7" ht="23.25" customHeight="1" x14ac:dyDescent="0.25">
      <c r="A52" s="11">
        <v>32</v>
      </c>
      <c r="B52" s="16" t="s">
        <v>4</v>
      </c>
      <c r="C52" s="12" t="s">
        <v>12</v>
      </c>
      <c r="D52" s="21">
        <v>3</v>
      </c>
      <c r="E52" s="40"/>
      <c r="F52" s="10"/>
    </row>
    <row r="53" spans="1:7" ht="21" customHeight="1" x14ac:dyDescent="0.25">
      <c r="A53" s="11">
        <v>33</v>
      </c>
      <c r="B53" s="16" t="s">
        <v>13</v>
      </c>
      <c r="C53" s="12" t="s">
        <v>12</v>
      </c>
      <c r="D53" s="21">
        <v>5</v>
      </c>
      <c r="E53" s="40"/>
      <c r="F53" s="10"/>
    </row>
    <row r="54" spans="1:7" ht="21.75" customHeight="1" x14ac:dyDescent="0.25">
      <c r="A54" s="11">
        <v>34</v>
      </c>
      <c r="B54" s="16" t="s">
        <v>3</v>
      </c>
      <c r="C54" s="12" t="s">
        <v>12</v>
      </c>
      <c r="D54" s="21">
        <v>2</v>
      </c>
      <c r="E54" s="40"/>
      <c r="F54" s="10"/>
    </row>
    <row r="55" spans="1:7" ht="21" customHeight="1" x14ac:dyDescent="0.25">
      <c r="A55" s="11">
        <v>35</v>
      </c>
      <c r="B55" s="16" t="s">
        <v>49</v>
      </c>
      <c r="C55" s="12" t="s">
        <v>12</v>
      </c>
      <c r="D55" s="21">
        <v>2</v>
      </c>
      <c r="E55" s="40"/>
      <c r="F55" s="10"/>
    </row>
    <row r="56" spans="1:7" s="4" customFormat="1" x14ac:dyDescent="0.25">
      <c r="A56" s="32"/>
      <c r="B56" s="30" t="s">
        <v>18</v>
      </c>
      <c r="C56" s="25"/>
      <c r="D56" s="37"/>
      <c r="E56" s="39"/>
      <c r="F56" s="39"/>
    </row>
    <row r="57" spans="1:7" ht="21" customHeight="1" x14ac:dyDescent="0.25">
      <c r="A57" s="33">
        <v>36</v>
      </c>
      <c r="B57" s="16" t="s">
        <v>19</v>
      </c>
      <c r="C57" s="12" t="s">
        <v>11</v>
      </c>
      <c r="D57" s="18">
        <v>28</v>
      </c>
      <c r="E57" s="15"/>
      <c r="F57" s="10"/>
      <c r="G57" s="3"/>
    </row>
    <row r="58" spans="1:7" ht="22.5" customHeight="1" x14ac:dyDescent="0.25">
      <c r="A58" s="33">
        <v>37</v>
      </c>
      <c r="B58" s="16" t="s">
        <v>20</v>
      </c>
      <c r="C58" s="12" t="s">
        <v>11</v>
      </c>
      <c r="D58" s="18">
        <v>28</v>
      </c>
      <c r="E58" s="15"/>
      <c r="F58" s="10"/>
    </row>
    <row r="59" spans="1:7" ht="24" customHeight="1" x14ac:dyDescent="0.25">
      <c r="A59" s="33">
        <v>38</v>
      </c>
      <c r="B59" s="16" t="s">
        <v>21</v>
      </c>
      <c r="C59" s="12" t="s">
        <v>17</v>
      </c>
      <c r="D59" s="18">
        <v>26</v>
      </c>
      <c r="E59" s="15"/>
      <c r="F59" s="10"/>
    </row>
    <row r="60" spans="1:7" ht="21.75" customHeight="1" x14ac:dyDescent="0.25">
      <c r="A60" s="33">
        <v>39</v>
      </c>
      <c r="B60" s="16" t="s">
        <v>24</v>
      </c>
      <c r="C60" s="12" t="s">
        <v>11</v>
      </c>
      <c r="D60" s="18">
        <v>28</v>
      </c>
      <c r="E60" s="15"/>
      <c r="F60" s="10"/>
    </row>
    <row r="61" spans="1:7" ht="25.5" customHeight="1" x14ac:dyDescent="0.25">
      <c r="A61" s="33">
        <v>40</v>
      </c>
      <c r="B61" s="16" t="s">
        <v>22</v>
      </c>
      <c r="C61" s="12" t="s">
        <v>17</v>
      </c>
      <c r="D61" s="18">
        <v>76</v>
      </c>
      <c r="E61" s="15"/>
      <c r="F61" s="10"/>
    </row>
    <row r="62" spans="1:7" s="4" customFormat="1" ht="24.75" customHeight="1" x14ac:dyDescent="0.25">
      <c r="A62" s="33">
        <v>41</v>
      </c>
      <c r="B62" s="19" t="s">
        <v>23</v>
      </c>
      <c r="C62" s="20" t="s">
        <v>12</v>
      </c>
      <c r="D62" s="18">
        <v>1</v>
      </c>
      <c r="E62" s="15"/>
      <c r="F62" s="10"/>
    </row>
    <row r="63" spans="1:7" s="4" customFormat="1" x14ac:dyDescent="0.25">
      <c r="A63" s="32"/>
      <c r="B63" s="30" t="s">
        <v>53</v>
      </c>
      <c r="C63" s="25"/>
      <c r="D63" s="37"/>
      <c r="E63" s="39"/>
      <c r="F63" s="39"/>
    </row>
    <row r="64" spans="1:7" ht="24.75" customHeight="1" x14ac:dyDescent="0.25">
      <c r="A64" s="22">
        <v>42</v>
      </c>
      <c r="B64" s="16" t="s">
        <v>55</v>
      </c>
      <c r="C64" s="12" t="s">
        <v>11</v>
      </c>
      <c r="D64" s="21">
        <v>3628</v>
      </c>
      <c r="E64" s="40"/>
      <c r="F64" s="10"/>
    </row>
    <row r="65" spans="1:10" ht="21" customHeight="1" x14ac:dyDescent="0.25">
      <c r="A65" s="22">
        <v>43</v>
      </c>
      <c r="B65" s="16" t="s">
        <v>61</v>
      </c>
      <c r="C65" s="12" t="s">
        <v>11</v>
      </c>
      <c r="D65" s="23">
        <v>1551</v>
      </c>
      <c r="E65" s="40"/>
      <c r="F65" s="10"/>
    </row>
    <row r="66" spans="1:10" ht="24.75" customHeight="1" x14ac:dyDescent="0.25">
      <c r="A66" s="22">
        <v>44</v>
      </c>
      <c r="B66" s="16" t="s">
        <v>56</v>
      </c>
      <c r="C66" s="12" t="s">
        <v>11</v>
      </c>
      <c r="D66" s="23">
        <v>2077</v>
      </c>
      <c r="E66" s="40"/>
      <c r="F66" s="10"/>
    </row>
    <row r="67" spans="1:10" s="4" customFormat="1" x14ac:dyDescent="0.25">
      <c r="A67" s="32"/>
      <c r="B67" s="30" t="s">
        <v>9</v>
      </c>
      <c r="C67" s="25"/>
      <c r="D67" s="37"/>
      <c r="E67" s="39"/>
      <c r="F67" s="39"/>
    </row>
    <row r="68" spans="1:10" ht="21.75" customHeight="1" x14ac:dyDescent="0.25">
      <c r="A68" s="22">
        <v>45</v>
      </c>
      <c r="B68" s="16" t="s">
        <v>5</v>
      </c>
      <c r="C68" s="12" t="s">
        <v>12</v>
      </c>
      <c r="D68" s="21">
        <v>15</v>
      </c>
      <c r="E68" s="40"/>
      <c r="F68" s="10"/>
    </row>
    <row r="69" spans="1:10" ht="25.5" customHeight="1" x14ac:dyDescent="0.25">
      <c r="A69" s="22">
        <v>46</v>
      </c>
      <c r="B69" s="16" t="s">
        <v>8</v>
      </c>
      <c r="C69" s="12" t="s">
        <v>12</v>
      </c>
      <c r="D69" s="21">
        <v>1</v>
      </c>
      <c r="E69" s="40"/>
      <c r="F69" s="10"/>
      <c r="H69" s="38"/>
    </row>
    <row r="70" spans="1:10" ht="20.25" customHeight="1" x14ac:dyDescent="0.25">
      <c r="A70" s="22">
        <v>47</v>
      </c>
      <c r="B70" s="16" t="s">
        <v>52</v>
      </c>
      <c r="C70" s="12" t="s">
        <v>12</v>
      </c>
      <c r="D70" s="21">
        <v>1</v>
      </c>
      <c r="E70" s="40"/>
      <c r="F70" s="10"/>
    </row>
    <row r="71" spans="1:10" s="4" customFormat="1" x14ac:dyDescent="0.25">
      <c r="A71" s="32"/>
      <c r="B71" s="30" t="s">
        <v>76</v>
      </c>
      <c r="C71" s="25"/>
      <c r="D71" s="37"/>
      <c r="E71" s="39"/>
      <c r="F71" s="39"/>
    </row>
    <row r="72" spans="1:10" ht="26.25" customHeight="1" x14ac:dyDescent="0.25">
      <c r="A72" s="11">
        <v>48</v>
      </c>
      <c r="B72" s="16" t="s">
        <v>73</v>
      </c>
      <c r="C72" s="12" t="s">
        <v>17</v>
      </c>
      <c r="D72" s="18">
        <v>284.87</v>
      </c>
      <c r="E72" s="15"/>
      <c r="F72" s="10"/>
      <c r="H72" s="3"/>
      <c r="J72" s="3"/>
    </row>
    <row r="73" spans="1:10" ht="30.75" customHeight="1" x14ac:dyDescent="0.25">
      <c r="A73" s="11">
        <v>49</v>
      </c>
      <c r="B73" s="16" t="s">
        <v>74</v>
      </c>
      <c r="C73" s="12" t="s">
        <v>11</v>
      </c>
      <c r="D73" s="18">
        <v>228</v>
      </c>
      <c r="E73" s="15"/>
      <c r="F73" s="10"/>
      <c r="H73" s="3"/>
      <c r="J73" s="3"/>
    </row>
    <row r="74" spans="1:10" ht="33" customHeight="1" x14ac:dyDescent="0.25">
      <c r="A74" s="11">
        <v>50</v>
      </c>
      <c r="B74" s="16" t="s">
        <v>75</v>
      </c>
      <c r="C74" s="12" t="s">
        <v>11</v>
      </c>
      <c r="D74" s="18">
        <v>75</v>
      </c>
      <c r="E74" s="15"/>
      <c r="F74" s="10"/>
      <c r="H74" s="3"/>
      <c r="J74" s="3"/>
    </row>
    <row r="75" spans="1:10" ht="23.25" customHeight="1" x14ac:dyDescent="0.25">
      <c r="A75" s="29"/>
      <c r="B75" s="42" t="s">
        <v>14</v>
      </c>
      <c r="C75" s="42"/>
      <c r="D75" s="42"/>
      <c r="E75" s="27"/>
      <c r="F75" s="28">
        <f>SUM(F13:F74)</f>
        <v>0</v>
      </c>
    </row>
    <row r="76" spans="1:10" ht="21" customHeight="1" x14ac:dyDescent="0.25">
      <c r="A76" s="29"/>
      <c r="B76" s="42" t="s">
        <v>15</v>
      </c>
      <c r="C76" s="42"/>
      <c r="D76" s="42"/>
      <c r="E76" s="27"/>
      <c r="F76" s="28">
        <f>+F75*0.2</f>
        <v>0</v>
      </c>
    </row>
    <row r="77" spans="1:10" ht="24.75" customHeight="1" x14ac:dyDescent="0.25">
      <c r="A77" s="29"/>
      <c r="B77" s="42" t="s">
        <v>16</v>
      </c>
      <c r="C77" s="42"/>
      <c r="D77" s="42"/>
      <c r="E77" s="27"/>
      <c r="F77" s="28">
        <f>+F75+F76</f>
        <v>0</v>
      </c>
    </row>
    <row r="78" spans="1:10" x14ac:dyDescent="0.25">
      <c r="A78" s="5"/>
      <c r="B78" s="6"/>
    </row>
    <row r="79" spans="1:10" x14ac:dyDescent="0.25">
      <c r="A79" s="5"/>
    </row>
    <row r="80" spans="1:10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</sheetData>
  <mergeCells count="11">
    <mergeCell ref="A1:F1"/>
    <mergeCell ref="A2:F2"/>
    <mergeCell ref="A3:F3"/>
    <mergeCell ref="A4:F4"/>
    <mergeCell ref="A5:F5"/>
    <mergeCell ref="B75:D75"/>
    <mergeCell ref="B76:D76"/>
    <mergeCell ref="B77:D77"/>
    <mergeCell ref="A9:F9"/>
    <mergeCell ref="A7:F7"/>
    <mergeCell ref="A12:F12"/>
  </mergeCells>
  <printOptions horizontalCentered="1" verticalCentered="1"/>
  <pageMargins left="0.55000000000000004" right="0.39" top="0.34" bottom="6.99" header="0.45" footer="6.25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 VDF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Bureau des marchés et Achats DP Boulemane</cp:lastModifiedBy>
  <cp:lastPrinted>2026-07-14T11:24:37Z</cp:lastPrinted>
  <dcterms:created xsi:type="dcterms:W3CDTF">2022-11-26T12:14:04Z</dcterms:created>
  <dcterms:modified xsi:type="dcterms:W3CDTF">2026-07-14T12:31:21Z</dcterms:modified>
</cp:coreProperties>
</file>