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O 2026\TOPOG_AOO 83.I.2026\"/>
    </mc:Choice>
  </mc:AlternateContent>
  <xr:revisionPtr revIDLastSave="0" documentId="13_ncr:1_{CEF21953-DE71-4DDA-9364-46C4F709C738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BPDE" sheetId="15" r:id="rId1"/>
  </sheets>
  <definedNames>
    <definedName name="_Hlk210833055" localSheetId="0">BPDE!$B$19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" i="15" l="1"/>
  <c r="F9" i="15"/>
  <c r="F10" i="15"/>
  <c r="F8" i="15"/>
  <c r="F7" i="15"/>
  <c r="F6" i="15"/>
  <c r="F19" i="15" s="1"/>
  <c r="F20" i="15" l="1"/>
  <c r="F21" i="15" s="1"/>
</calcChain>
</file>

<file path=xl/sharedStrings.xml><?xml version="1.0" encoding="utf-8"?>
<sst xmlns="http://schemas.openxmlformats.org/spreadsheetml/2006/main" count="37" uniqueCount="25">
  <si>
    <t xml:space="preserve">Objet : </t>
  </si>
  <si>
    <t xml:space="preserve">Montant HORS TVA </t>
  </si>
  <si>
    <t>TVA 20%</t>
  </si>
  <si>
    <t>Montant TTC</t>
  </si>
  <si>
    <t>Études topographiques des terrains abritant les projets de construction des divers établissements scolaires relevant à l’AREF DE CASABLANCA - SETTAT</t>
  </si>
  <si>
    <t>Prix unitaire en dh H.T</t>
  </si>
  <si>
    <t>Prix Total en dh H.T</t>
  </si>
  <si>
    <t>Quantité</t>
  </si>
  <si>
    <t>Unité de mesure</t>
  </si>
  <si>
    <t>Désignation de prestations</t>
  </si>
  <si>
    <t>N° des prix</t>
  </si>
  <si>
    <t>F</t>
  </si>
  <si>
    <t>Etudes topographiques relatives au projet de construction de LYCEE COLLEGIAL OULED SEBBAH, commune de Ouled Sebbah, Direction Provinciale de Berrechid,</t>
  </si>
  <si>
    <t>Etudes topographiques relatives au projet de construction de LYCEE Collégial Al Andalous, Commune de Moulay Abdellah, Direction Provinciale de El Jadida.</t>
  </si>
  <si>
    <t>Etudes topographiques relatives au projet de construction de l’Ecole Al Fath Bloc 8, Commune de Sidi Moussa el Majdoub, Direction Provinciale de Mohammadia.</t>
  </si>
  <si>
    <t>Etudes topographiques relatives au projet de construction de LYCEE COLLEGIAL SIDI ABDELKHALEK, Commune de SIDI ABDELKHALEK, Direction Provinciale de Berrechid,</t>
  </si>
  <si>
    <t>Etudes topographiques relatives au projet de construction de LYCEE Collégial IBN AL MOATAZ, Commune DE Sebt Sais, Direction Provinciale de El Jadida.</t>
  </si>
  <si>
    <t>Etudes topographiques relatives au projet de construction de LYCEE QUALIFIANT AL IMAME AL GHAZALI, Commune de Bir Jdid, Direction Provinciale de El Jadida.</t>
  </si>
  <si>
    <t>Etudes topographiques relatives au projet de construction de LYCEE Collégial Zerktouni, Commune de El Haouzia, Direction Provinciale de El Jadida.</t>
  </si>
  <si>
    <t>Etudes topographiques relatives au projet de construction de LYCEE QUALIFIANT BNI KHLAF, Commune de BNI KHLAF, Direction Provinciale de Mohammadia.</t>
  </si>
  <si>
    <t>Etudes topographiques relatives au projet de construction de l'Ecole Zerktouni, Commune de Echellalat, Direction Provinciale de Mohammadia.</t>
  </si>
  <si>
    <t>Etudes topographiques relatives au projet de construction de l’Ecole BADR, Commune de Echellalat, Direction Provinciale de Mohammadia.</t>
  </si>
  <si>
    <t>Etudes topographiques relatives au projet de construction de LYCEE QUALIFIANT ABOUBAKR ASSADIK, Commune de Echellalat, Direction Provinciale de Mohammadia.</t>
  </si>
  <si>
    <t>Etudes topographiques relatives au projet de construction de LYCEE COLLEGIAL LMARWA, Commune de Echellalat, Direction Provinciale de Mohammadia.</t>
  </si>
  <si>
    <t>Etudes topographiques relatives au projet de construction de LYCEE QUALIFIANT IBNOU HAZM, Commune de Echellalat, Direction Provinciale de Mohammadia.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</si>
</sst>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د_._م_._‏_-;\-* #,##0.00\ _د_._م_._‏_-;_-* &quot;-&quot;??\ _د_._م_._‏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Times New Roman"/>
      <family val="1"/>
    </font>
    <font>
      <sz val="18"/>
      <color theme="1"/>
      <name val="Times New Roman"/>
      <family val="1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4" fontId="13" fillId="0" borderId="1" xfId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user\Downloads\Logo_aref_or_2025%20(V01)-AR-0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3942359</xdr:colOff>
      <xdr:row>0</xdr:row>
      <xdr:rowOff>81602</xdr:rowOff>
    </xdr:from>
    <xdr:to>
      <xdr:col>3</xdr:col>
      <xdr:colOff>369454</xdr:colOff>
      <xdr:row>0</xdr:row>
      <xdr:rowOff>1212274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3541" y="81602"/>
          <a:ext cx="3412095" cy="1130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136071</xdr:colOff>
      <xdr:row>1</xdr:row>
      <xdr:rowOff>0</xdr:rowOff>
    </xdr:from>
    <xdr:to>
      <xdr:col>5</xdr:col>
      <xdr:colOff>1754909</xdr:colOff>
      <xdr:row>1</xdr:row>
      <xdr:rowOff>952500</xdr:rowOff>
    </xdr:to>
    <xdr:sp macro="" textlink="">
      <xdr:nvSpPr>
        <xdr:cNvPr id="6" name="Zone de text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36071" y="958273"/>
          <a:ext cx="12598565" cy="952500"/>
        </a:xfrm>
        <a:prstGeom prst="rect">
          <a:avLst/>
        </a:prstGeom>
        <a:solidFill>
          <a:srgbClr val="FFFF00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3700"/>
            </a:lnSpc>
          </a:pPr>
          <a:r>
            <a:rPr lang="fr-FR" sz="2000" b="1" i="0" u="sng" strike="noStrike" baseline="0">
              <a:solidFill>
                <a:srgbClr val="000000"/>
              </a:solidFill>
              <a:latin typeface="Univers 45 Light"/>
              <a:ea typeface="+mn-ea"/>
              <a:cs typeface="+mn-cs"/>
            </a:rPr>
            <a:t>- BORDEREAU DES PRIX ET DETAIL ESTIMATIF-</a:t>
          </a:r>
        </a:p>
        <a:p>
          <a:pPr algn="ctr" rtl="0"/>
          <a:r>
            <a:rPr lang="fr-FR" sz="1600" b="1" i="0" u="sng" baseline="0">
              <a:effectLst/>
              <a:latin typeface="+mn-lt"/>
              <a:ea typeface="+mn-ea"/>
              <a:cs typeface="+mn-cs"/>
            </a:rPr>
            <a:t>APPEL D'OFFRES OUVERT NATIONAL SUR OFFRES DE PRIX </a:t>
          </a:r>
          <a:r>
            <a:rPr lang="fr-FR" sz="1800" b="1" i="0" u="sng" baseline="0">
              <a:effectLst/>
              <a:latin typeface="+mn-lt"/>
              <a:ea typeface="+mn-ea"/>
              <a:cs typeface="+mn-cs"/>
            </a:rPr>
            <a:t>n° : 83/I/2026 du 07 Septembre 2026 A 10H00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view="pageBreakPreview" zoomScaleNormal="100" zoomScaleSheetLayoutView="100" zoomScalePageLayoutView="55" workbookViewId="0">
      <selection activeCell="B3" sqref="B3:F3"/>
    </sheetView>
  </sheetViews>
  <sheetFormatPr baseColWidth="10" defaultRowHeight="14.5" x14ac:dyDescent="0.35"/>
  <cols>
    <col min="1" max="1" width="9.54296875" customWidth="1"/>
    <col min="2" max="2" width="91.54296875" customWidth="1"/>
    <col min="3" max="3" width="12" customWidth="1"/>
    <col min="4" max="4" width="12.54296875" customWidth="1"/>
    <col min="5" max="5" width="28.81640625" customWidth="1"/>
    <col min="6" max="6" width="26.1796875" customWidth="1"/>
    <col min="7" max="7" width="17.1796875" customWidth="1"/>
    <col min="8" max="8" width="18.1796875" customWidth="1"/>
    <col min="9" max="9" width="15.7265625" customWidth="1"/>
    <col min="10" max="10" width="26" customWidth="1"/>
    <col min="11" max="11" width="51" customWidth="1"/>
    <col min="12" max="12" width="17.54296875" customWidth="1"/>
    <col min="13" max="13" width="26.1796875" customWidth="1"/>
    <col min="14" max="14" width="31.7265625" customWidth="1"/>
  </cols>
  <sheetData>
    <row r="1" spans="1:6" s="1" customFormat="1" ht="99.65" customHeight="1" x14ac:dyDescent="0.35">
      <c r="A1" s="3"/>
      <c r="B1" s="6"/>
      <c r="C1" s="6"/>
      <c r="D1" s="6"/>
      <c r="E1" s="6"/>
      <c r="F1" s="6"/>
    </row>
    <row r="2" spans="1:6" s="1" customFormat="1" ht="92.15" customHeight="1" x14ac:dyDescent="0.35">
      <c r="A2" s="3"/>
      <c r="B2" s="6"/>
      <c r="C2" s="6"/>
      <c r="D2" s="6"/>
      <c r="E2" s="6"/>
      <c r="F2" s="6"/>
    </row>
    <row r="3" spans="1:6" s="1" customFormat="1" ht="69.75" customHeight="1" x14ac:dyDescent="0.35">
      <c r="A3" s="7" t="s">
        <v>0</v>
      </c>
      <c r="B3" s="23" t="s">
        <v>4</v>
      </c>
      <c r="C3" s="23"/>
      <c r="D3" s="23"/>
      <c r="E3" s="23"/>
      <c r="F3" s="23"/>
    </row>
    <row r="4" spans="1:6" s="1" customFormat="1" ht="22" customHeight="1" x14ac:dyDescent="0.35">
      <c r="A4" s="3"/>
      <c r="B4" s="6"/>
      <c r="C4" s="6"/>
      <c r="D4" s="6"/>
      <c r="E4" s="6"/>
      <c r="F4" s="6"/>
    </row>
    <row r="5" spans="1:6" ht="75" customHeight="1" x14ac:dyDescent="0.35">
      <c r="A5" s="8" t="s">
        <v>10</v>
      </c>
      <c r="B5" s="8" t="s">
        <v>9</v>
      </c>
      <c r="C5" s="8" t="s">
        <v>8</v>
      </c>
      <c r="D5" s="9" t="s">
        <v>7</v>
      </c>
      <c r="E5" s="10" t="s">
        <v>5</v>
      </c>
      <c r="F5" s="8" t="s">
        <v>6</v>
      </c>
    </row>
    <row r="6" spans="1:6" ht="101.15" customHeight="1" x14ac:dyDescent="0.35">
      <c r="A6" s="13">
        <v>1</v>
      </c>
      <c r="B6" s="15" t="s">
        <v>12</v>
      </c>
      <c r="C6" s="11" t="s">
        <v>11</v>
      </c>
      <c r="D6" s="12">
        <v>1</v>
      </c>
      <c r="E6" s="11"/>
      <c r="F6" s="11">
        <f>D6*E6</f>
        <v>0</v>
      </c>
    </row>
    <row r="7" spans="1:6" ht="101.15" customHeight="1" x14ac:dyDescent="0.35">
      <c r="A7" s="13">
        <v>2</v>
      </c>
      <c r="B7" s="15" t="s">
        <v>15</v>
      </c>
      <c r="C7" s="11" t="s">
        <v>11</v>
      </c>
      <c r="D7" s="12">
        <v>1</v>
      </c>
      <c r="E7" s="11"/>
      <c r="F7" s="11">
        <f t="shared" ref="F7:F11" si="0">D7*E7</f>
        <v>0</v>
      </c>
    </row>
    <row r="8" spans="1:6" ht="101.15" customHeight="1" x14ac:dyDescent="0.35">
      <c r="A8" s="13">
        <v>3</v>
      </c>
      <c r="B8" s="15" t="s">
        <v>16</v>
      </c>
      <c r="C8" s="11" t="s">
        <v>11</v>
      </c>
      <c r="D8" s="12">
        <v>1</v>
      </c>
      <c r="E8" s="11"/>
      <c r="F8" s="11">
        <f t="shared" si="0"/>
        <v>0</v>
      </c>
    </row>
    <row r="9" spans="1:6" ht="101.15" customHeight="1" x14ac:dyDescent="0.35">
      <c r="A9" s="13">
        <v>4</v>
      </c>
      <c r="B9" s="15" t="s">
        <v>13</v>
      </c>
      <c r="C9" s="11" t="s">
        <v>11</v>
      </c>
      <c r="D9" s="12">
        <v>1</v>
      </c>
      <c r="E9" s="11"/>
      <c r="F9" s="11">
        <f t="shared" si="0"/>
        <v>0</v>
      </c>
    </row>
    <row r="10" spans="1:6" ht="101.15" customHeight="1" x14ac:dyDescent="0.35">
      <c r="A10" s="13">
        <v>5</v>
      </c>
      <c r="B10" s="15" t="s">
        <v>17</v>
      </c>
      <c r="C10" s="11" t="s">
        <v>11</v>
      </c>
      <c r="D10" s="12">
        <v>1</v>
      </c>
      <c r="E10" s="11"/>
      <c r="F10" s="11">
        <f t="shared" si="0"/>
        <v>0</v>
      </c>
    </row>
    <row r="11" spans="1:6" ht="101.15" customHeight="1" x14ac:dyDescent="0.35">
      <c r="A11" s="13">
        <v>6</v>
      </c>
      <c r="B11" s="15" t="s">
        <v>18</v>
      </c>
      <c r="C11" s="11" t="s">
        <v>11</v>
      </c>
      <c r="D11" s="12">
        <v>1</v>
      </c>
      <c r="E11" s="11"/>
      <c r="F11" s="11">
        <f t="shared" si="0"/>
        <v>0</v>
      </c>
    </row>
    <row r="12" spans="1:6" ht="101.15" customHeight="1" x14ac:dyDescent="0.35">
      <c r="A12" s="13">
        <v>7</v>
      </c>
      <c r="B12" s="15" t="s">
        <v>14</v>
      </c>
      <c r="C12" s="11" t="s">
        <v>11</v>
      </c>
      <c r="D12" s="12">
        <v>1</v>
      </c>
      <c r="E12" s="16"/>
      <c r="F12" s="11"/>
    </row>
    <row r="13" spans="1:6" ht="101.15" customHeight="1" x14ac:dyDescent="0.35">
      <c r="A13" s="13">
        <v>8</v>
      </c>
      <c r="B13" s="15" t="s">
        <v>19</v>
      </c>
      <c r="C13" s="11" t="s">
        <v>11</v>
      </c>
      <c r="D13" s="12">
        <v>1</v>
      </c>
      <c r="E13" s="16"/>
      <c r="F13" s="11"/>
    </row>
    <row r="14" spans="1:6" ht="89.25" customHeight="1" x14ac:dyDescent="0.35">
      <c r="A14" s="13">
        <v>9</v>
      </c>
      <c r="B14" s="15" t="s">
        <v>20</v>
      </c>
      <c r="C14" s="11" t="s">
        <v>11</v>
      </c>
      <c r="D14" s="12">
        <v>1</v>
      </c>
      <c r="E14" s="16"/>
      <c r="F14" s="11"/>
    </row>
    <row r="15" spans="1:6" ht="101.15" customHeight="1" x14ac:dyDescent="0.35">
      <c r="A15" s="13">
        <v>10</v>
      </c>
      <c r="B15" s="15" t="s">
        <v>21</v>
      </c>
      <c r="C15" s="11" t="s">
        <v>11</v>
      </c>
      <c r="D15" s="12">
        <v>1</v>
      </c>
      <c r="E15" s="16"/>
      <c r="F15" s="11"/>
    </row>
    <row r="16" spans="1:6" ht="101.15" customHeight="1" x14ac:dyDescent="0.35">
      <c r="A16" s="13">
        <v>11</v>
      </c>
      <c r="B16" s="15" t="s">
        <v>23</v>
      </c>
      <c r="C16" s="11" t="s">
        <v>11</v>
      </c>
      <c r="D16" s="12">
        <v>1</v>
      </c>
      <c r="E16" s="16"/>
      <c r="F16" s="11"/>
    </row>
    <row r="17" spans="1:7" ht="101.15" customHeight="1" x14ac:dyDescent="0.35">
      <c r="A17" s="13">
        <v>12</v>
      </c>
      <c r="B17" s="15" t="s">
        <v>24</v>
      </c>
      <c r="C17" s="11" t="s">
        <v>11</v>
      </c>
      <c r="D17" s="12">
        <v>1</v>
      </c>
      <c r="E17" s="16"/>
      <c r="F17" s="11"/>
    </row>
    <row r="18" spans="1:7" ht="101.15" customHeight="1" x14ac:dyDescent="0.35">
      <c r="A18" s="13">
        <v>13</v>
      </c>
      <c r="B18" s="15" t="s">
        <v>22</v>
      </c>
      <c r="C18" s="11" t="s">
        <v>11</v>
      </c>
      <c r="D18" s="12">
        <v>1</v>
      </c>
      <c r="E18" s="16"/>
      <c r="F18" s="11"/>
    </row>
    <row r="19" spans="1:7" ht="44.5" customHeight="1" x14ac:dyDescent="0.35">
      <c r="A19" s="17" t="s">
        <v>1</v>
      </c>
      <c r="B19" s="18"/>
      <c r="C19" s="18"/>
      <c r="D19" s="18"/>
      <c r="E19" s="19"/>
      <c r="F19" s="14">
        <f>SUM(F6:F18)</f>
        <v>0</v>
      </c>
    </row>
    <row r="20" spans="1:7" ht="44.5" customHeight="1" x14ac:dyDescent="0.35">
      <c r="A20" s="20" t="s">
        <v>2</v>
      </c>
      <c r="B20" s="21"/>
      <c r="C20" s="21"/>
      <c r="D20" s="21"/>
      <c r="E20" s="22"/>
      <c r="F20" s="11">
        <f>+F19*20%</f>
        <v>0</v>
      </c>
    </row>
    <row r="21" spans="1:7" ht="44.5" customHeight="1" x14ac:dyDescent="0.35">
      <c r="A21" s="17" t="s">
        <v>3</v>
      </c>
      <c r="B21" s="18"/>
      <c r="C21" s="18"/>
      <c r="D21" s="18"/>
      <c r="E21" s="19"/>
      <c r="F21" s="14">
        <f>SUM(F19:F20)</f>
        <v>0</v>
      </c>
    </row>
    <row r="22" spans="1:7" ht="15.75" customHeight="1" x14ac:dyDescent="0.35">
      <c r="A22" s="4"/>
      <c r="B22" s="5"/>
      <c r="C22" s="5"/>
      <c r="D22" s="5"/>
      <c r="E22" s="5"/>
      <c r="F22" s="5"/>
      <c r="G22" s="2"/>
    </row>
  </sheetData>
  <mergeCells count="4">
    <mergeCell ref="A19:E19"/>
    <mergeCell ref="A20:E20"/>
    <mergeCell ref="A21:E21"/>
    <mergeCell ref="B3:F3"/>
  </mergeCells>
  <pageMargins left="0.22098214285714285" right="0.24553571428571427" top="0.18824404761904762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BPDE!_Hlk210833055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</dc:creator>
  <cp:lastModifiedBy>info</cp:lastModifiedBy>
  <cp:lastPrinted>2025-10-14T10:50:36Z</cp:lastPrinted>
  <dcterms:created xsi:type="dcterms:W3CDTF">2018-03-20T11:58:34Z</dcterms:created>
  <dcterms:modified xsi:type="dcterms:W3CDTF">2026-08-01T13:36:07Z</dcterms:modified>
</cp:coreProperties>
</file>