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DELL\Desktop\marche CRMEF\exercice 2026\MARCHES 2026\nettoyage\net 2026\pub\"/>
    </mc:Choice>
  </mc:AlternateContent>
  <xr:revisionPtr revIDLastSave="0" documentId="13_ncr:1_{8764B5E4-912F-473A-9994-C812684966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" i="1" l="1"/>
  <c r="P5" i="1" s="1"/>
  <c r="P6" i="1" l="1"/>
  <c r="P7" i="1" s="1"/>
</calcChain>
</file>

<file path=xl/sharedStrings.xml><?xml version="1.0" encoding="utf-8"?>
<sst xmlns="http://schemas.openxmlformats.org/spreadsheetml/2006/main" count="16" uniqueCount="16">
  <si>
    <t xml:space="preserve">n° Prix </t>
  </si>
  <si>
    <t>Désignation des prestations</t>
  </si>
  <si>
    <t>Montant Total Hors TVA</t>
  </si>
  <si>
    <t xml:space="preserve"> Montant TVA (20%)</t>
  </si>
  <si>
    <t>Montant Total TTC</t>
  </si>
  <si>
    <t>Taux de majoration (en%)</t>
  </si>
  <si>
    <t>Montant Total TTC après majoration</t>
  </si>
  <si>
    <t>LE CONCURRENT</t>
  </si>
  <si>
    <t xml:space="preserve">Unité de mesure </t>
  </si>
  <si>
    <t>Agent/Jour</t>
  </si>
  <si>
    <t>Montant de majoration</t>
  </si>
  <si>
    <t>Prix Total HTen Chiffres
 (1x2)</t>
  </si>
  <si>
    <t>Quantité 
(1)</t>
  </si>
  <si>
    <t>(*)Prix unitaire en dirhams HT en Chiffres
(2)</t>
  </si>
  <si>
    <t>NB : (*) journée de travail (le jour ou la nuit) s’étendant sur une plage de présence de 04 heures dont la rémunération est calculée sur la base d’un SMIG journalier de 4 h/jour</t>
  </si>
  <si>
    <r>
      <t xml:space="preserve">ENTRETIEN ET NETTOYAGE DES LOCAUX ADMINISTRATIFS ET PEDAGOGIQUES DU CENTRE REGIONAL DES METIERS DE L’EDUCATION ET DE LA FORMATION DE LA REGION DE DRAA-TAFILALET A ERRACHIDIA ET A L’ANTENNE DE OUARZAZATE
</t>
    </r>
    <r>
      <rPr>
        <b/>
        <sz val="12"/>
        <color rgb="FFFF0000"/>
        <rFont val="Calibri"/>
        <family val="2"/>
        <scheme val="minor"/>
      </rPr>
      <t>(10 Agents)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</si>
</sst>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1"/>
      <color theme="1"/>
      <name val="Calibri"/>
      <charset val="134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0">
    <xf numFmtId="0" fontId="0" fillId="0" borderId="0" xfId="0"/>
    <xf numFmtId="43" fontId="0" fillId="0" borderId="0" xfId="1" applyFont="1"/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0</xdr:row>
      <xdr:rowOff>152400</xdr:rowOff>
    </xdr:from>
    <xdr:to>
      <xdr:col>16</xdr:col>
      <xdr:colOff>771525</xdr:colOff>
      <xdr:row>1</xdr:row>
      <xdr:rowOff>819150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6225" y="152400"/>
          <a:ext cx="9105900" cy="1219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600" b="1" u="sng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III/ BORDEREAU DES PRIX – DETAIL ESTIMATIF</a:t>
          </a:r>
          <a:endParaRPr lang="fr-FR" sz="1600">
            <a:solidFill>
              <a:srgbClr val="0070C0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fr-FR" sz="1100" b="1" u="none" strike="noStrike" cap="all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fr-FR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fr-FR" sz="1100" b="1" cap="all">
              <a:solidFill>
                <a:schemeClr val="accent2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AOO NATIONAL à majoration  n° : 06/CRMEFDT/2026</a:t>
          </a:r>
          <a:br>
            <a:rPr lang="fr-FR" sz="1100" b="1" cap="all">
              <a:solidFill>
                <a:schemeClr val="accent2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</a:br>
          <a:r>
            <a:rPr lang="fr-FR" sz="1100" b="1" cap="all">
              <a:solidFill>
                <a:schemeClr val="accent2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OBJET:</a:t>
          </a:r>
          <a:r>
            <a:rPr lang="fr-FR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ENTRETIEN ET NETTOYAGE DES LOCAUX ADMINISTRATIFS ET PEDAGOGIQUES DU CENTRE REGIONAL DES METIERS DE L’EDUCATION ET DE LA FORMATION DE LA REGION DE DRAA-TAFILALET A ERRACHIDIA ET A L’ANTENNE DE OUARZAZATE</a:t>
          </a:r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Q14"/>
  <sheetViews>
    <sheetView tabSelected="1" view="pageBreakPreview" zoomScaleNormal="100" zoomScaleSheetLayoutView="100" zoomScalePageLayoutView="130" workbookViewId="0">
      <selection activeCell="C5" sqref="C5:H10"/>
    </sheetView>
  </sheetViews>
  <sheetFormatPr baseColWidth="10" defaultColWidth="11" defaultRowHeight="15"/>
  <cols>
    <col min="1" max="1" width="3.42578125" customWidth="1"/>
    <col min="2" max="2" width="2.42578125" customWidth="1"/>
    <col min="3" max="3" width="7.85546875" customWidth="1"/>
    <col min="4" max="4" width="3.7109375" customWidth="1"/>
    <col min="5" max="5" width="9.140625" customWidth="1"/>
    <col min="6" max="7" width="8.7109375" customWidth="1"/>
    <col min="8" max="8" width="22.140625" customWidth="1"/>
    <col min="9" max="9" width="6.7109375" customWidth="1"/>
    <col min="10" max="10" width="7.85546875" customWidth="1"/>
    <col min="11" max="11" width="6.7109375" customWidth="1"/>
    <col min="12" max="12" width="5.28515625" customWidth="1"/>
    <col min="13" max="13" width="5.7109375" customWidth="1"/>
    <col min="14" max="14" width="9.85546875" customWidth="1"/>
    <col min="15" max="15" width="10.5703125" customWidth="1"/>
    <col min="16" max="16" width="10.7109375" customWidth="1"/>
    <col min="17" max="17" width="12" customWidth="1"/>
    <col min="18" max="18" width="11.140625" customWidth="1"/>
    <col min="19" max="19" width="16.5703125" customWidth="1"/>
  </cols>
  <sheetData>
    <row r="1" spans="3:17" ht="43.5" customHeight="1"/>
    <row r="2" spans="3:17" ht="86.25" customHeight="1"/>
    <row r="3" spans="3:17" ht="69.75" customHeight="1">
      <c r="C3" s="7" t="s">
        <v>0</v>
      </c>
      <c r="D3" s="7"/>
      <c r="E3" s="7" t="s">
        <v>1</v>
      </c>
      <c r="F3" s="7"/>
      <c r="G3" s="7"/>
      <c r="H3" s="7"/>
      <c r="I3" s="7" t="s">
        <v>8</v>
      </c>
      <c r="J3" s="7"/>
      <c r="K3" s="7" t="s">
        <v>12</v>
      </c>
      <c r="L3" s="7"/>
      <c r="M3" s="7"/>
      <c r="N3" s="7" t="s">
        <v>13</v>
      </c>
      <c r="O3" s="7"/>
      <c r="P3" s="7" t="s">
        <v>11</v>
      </c>
      <c r="Q3" s="7"/>
    </row>
    <row r="4" spans="3:17" ht="144.75" customHeight="1">
      <c r="C4" s="8">
        <v>1</v>
      </c>
      <c r="D4" s="8"/>
      <c r="E4" s="9" t="s">
        <v>15</v>
      </c>
      <c r="F4" s="9"/>
      <c r="G4" s="9"/>
      <c r="H4" s="9"/>
      <c r="I4" s="10" t="s">
        <v>9</v>
      </c>
      <c r="J4" s="10"/>
      <c r="K4" s="11">
        <v>3120</v>
      </c>
      <c r="L4" s="11"/>
      <c r="M4" s="11"/>
      <c r="N4" s="12">
        <v>101</v>
      </c>
      <c r="O4" s="12"/>
      <c r="P4" s="13">
        <f>K4*N4</f>
        <v>315120</v>
      </c>
      <c r="Q4" s="14"/>
    </row>
    <row r="5" spans="3:17" ht="26.25" customHeight="1">
      <c r="C5" s="2" t="s">
        <v>14</v>
      </c>
      <c r="D5" s="3"/>
      <c r="E5" s="3"/>
      <c r="F5" s="3"/>
      <c r="G5" s="3"/>
      <c r="H5" s="4"/>
      <c r="I5" s="17" t="s">
        <v>2</v>
      </c>
      <c r="J5" s="18"/>
      <c r="K5" s="18"/>
      <c r="L5" s="18"/>
      <c r="M5" s="18"/>
      <c r="N5" s="18"/>
      <c r="O5" s="18"/>
      <c r="P5" s="13">
        <f>P4</f>
        <v>315120</v>
      </c>
      <c r="Q5" s="14"/>
    </row>
    <row r="6" spans="3:17" ht="26.25" customHeight="1">
      <c r="C6" s="5"/>
      <c r="D6" s="5"/>
      <c r="E6" s="5"/>
      <c r="F6" s="5"/>
      <c r="G6" s="5"/>
      <c r="H6" s="6"/>
      <c r="I6" s="17" t="s">
        <v>3</v>
      </c>
      <c r="J6" s="18"/>
      <c r="K6" s="18"/>
      <c r="L6" s="18"/>
      <c r="M6" s="18"/>
      <c r="N6" s="18"/>
      <c r="O6" s="18"/>
      <c r="P6" s="15">
        <f>P5*20%</f>
        <v>63024</v>
      </c>
      <c r="Q6" s="15"/>
    </row>
    <row r="7" spans="3:17" ht="26.25" customHeight="1">
      <c r="C7" s="5"/>
      <c r="D7" s="5"/>
      <c r="E7" s="5"/>
      <c r="F7" s="5"/>
      <c r="G7" s="5"/>
      <c r="H7" s="6"/>
      <c r="I7" s="17" t="s">
        <v>4</v>
      </c>
      <c r="J7" s="18"/>
      <c r="K7" s="18"/>
      <c r="L7" s="18"/>
      <c r="M7" s="18"/>
      <c r="N7" s="18"/>
      <c r="O7" s="18"/>
      <c r="P7" s="15">
        <f>P5+P6</f>
        <v>378144</v>
      </c>
      <c r="Q7" s="16"/>
    </row>
    <row r="8" spans="3:17" ht="26.25" customHeight="1">
      <c r="C8" s="5"/>
      <c r="D8" s="5"/>
      <c r="E8" s="5"/>
      <c r="F8" s="5"/>
      <c r="G8" s="5"/>
      <c r="H8" s="6"/>
      <c r="I8" s="17" t="s">
        <v>5</v>
      </c>
      <c r="J8" s="18"/>
      <c r="K8" s="18"/>
      <c r="L8" s="18"/>
      <c r="M8" s="18"/>
      <c r="N8" s="18"/>
      <c r="O8" s="18"/>
      <c r="P8" s="26"/>
      <c r="Q8" s="27"/>
    </row>
    <row r="9" spans="3:17" ht="26.25" customHeight="1">
      <c r="C9" s="5"/>
      <c r="D9" s="5"/>
      <c r="E9" s="5"/>
      <c r="F9" s="5"/>
      <c r="G9" s="5"/>
      <c r="H9" s="6"/>
      <c r="I9" s="19" t="s">
        <v>10</v>
      </c>
      <c r="J9" s="20"/>
      <c r="K9" s="20"/>
      <c r="L9" s="20"/>
      <c r="M9" s="20"/>
      <c r="N9" s="20"/>
      <c r="O9" s="20"/>
      <c r="P9" s="28"/>
      <c r="Q9" s="28"/>
    </row>
    <row r="10" spans="3:17" ht="26.25" customHeight="1">
      <c r="C10" s="5"/>
      <c r="D10" s="5"/>
      <c r="E10" s="5"/>
      <c r="F10" s="5"/>
      <c r="G10" s="5"/>
      <c r="H10" s="6"/>
      <c r="I10" s="19" t="s">
        <v>6</v>
      </c>
      <c r="J10" s="20"/>
      <c r="K10" s="20"/>
      <c r="L10" s="20"/>
      <c r="M10" s="20"/>
      <c r="N10" s="20"/>
      <c r="O10" s="20"/>
      <c r="P10" s="29"/>
      <c r="Q10" s="28"/>
    </row>
    <row r="11" spans="3:17">
      <c r="J11" s="24" t="s">
        <v>7</v>
      </c>
      <c r="K11" s="24"/>
      <c r="L11" s="24"/>
      <c r="M11" s="24"/>
      <c r="N11" s="24"/>
      <c r="O11" s="24"/>
      <c r="P11" s="21"/>
      <c r="Q11" s="21"/>
    </row>
    <row r="12" spans="3:17">
      <c r="J12" s="25"/>
      <c r="K12" s="25"/>
      <c r="L12" s="25"/>
      <c r="M12" s="25"/>
      <c r="N12" s="25"/>
      <c r="O12" s="25"/>
      <c r="P12" s="22"/>
      <c r="Q12" s="23"/>
    </row>
    <row r="14" spans="3:17">
      <c r="Q14" s="1"/>
    </row>
  </sheetData>
  <mergeCells count="28">
    <mergeCell ref="P11:Q11"/>
    <mergeCell ref="P12:Q12"/>
    <mergeCell ref="J11:O12"/>
    <mergeCell ref="P8:Q8"/>
    <mergeCell ref="P9:Q9"/>
    <mergeCell ref="P10:Q10"/>
    <mergeCell ref="I10:O10"/>
    <mergeCell ref="I5:O5"/>
    <mergeCell ref="I6:O6"/>
    <mergeCell ref="I7:O7"/>
    <mergeCell ref="I8:O8"/>
    <mergeCell ref="I9:O9"/>
    <mergeCell ref="C5:H10"/>
    <mergeCell ref="P3:Q3"/>
    <mergeCell ref="C4:D4"/>
    <mergeCell ref="E4:H4"/>
    <mergeCell ref="I4:J4"/>
    <mergeCell ref="K4:M4"/>
    <mergeCell ref="N4:O4"/>
    <mergeCell ref="P4:Q4"/>
    <mergeCell ref="C3:D3"/>
    <mergeCell ref="E3:H3"/>
    <mergeCell ref="I3:J3"/>
    <mergeCell ref="K3:M3"/>
    <mergeCell ref="N3:O3"/>
    <mergeCell ref="P5:Q5"/>
    <mergeCell ref="P6:Q6"/>
    <mergeCell ref="P7:Q7"/>
  </mergeCells>
  <pageMargins left="0.22916666666666699" right="0.27083333333333298" top="0.40625" bottom="0.5312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erraji</dc:creator>
  <cp:lastModifiedBy>JAMAL.SIFA</cp:lastModifiedBy>
  <cp:lastPrinted>2026-07-07T13:48:06Z</cp:lastPrinted>
  <dcterms:created xsi:type="dcterms:W3CDTF">2023-04-11T16:30:00Z</dcterms:created>
  <dcterms:modified xsi:type="dcterms:W3CDTF">2026-08-04T10:54:22Z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5E6C90ECB87048B194B089A0E29287CE_12</vt:lpwstr>
  </property>
  <property fmtid="{D5CDD505-2E9C-101B-9397-08002B2CF9AE}" pid="3" name="KSOProductBuildVer">
    <vt:lpwstr>1036-12.2.0.19805</vt:lpwstr>
  </property>
</Properties>
</file>