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65-2026 (TX SOUK MEJJATYA-RE)-AA - (Relance)\00 - DCE AOO LANCE\DCE WORD VF\"/>
    </mc:Choice>
  </mc:AlternateContent>
  <xr:revisionPtr revIDLastSave="0" documentId="13_ncr:1_{6375CB3B-76FB-4F80-8475-0EA661676BDD}" xr6:coauthVersionLast="47" xr6:coauthVersionMax="47" xr10:uidLastSave="{00000000-0000-0000-0000-000000000000}"/>
  <bookViews>
    <workbookView xWindow="-120" yWindow="-120" windowWidth="29040" windowHeight="15720" tabRatio="865" xr2:uid="{41D899E1-3700-4CA9-B12B-02E533924100}"/>
  </bookViews>
  <sheets>
    <sheet name="BPDE" sheetId="85" r:id="rId1"/>
  </sheets>
  <externalReferences>
    <externalReference r:id="rId2"/>
  </externalReferences>
  <definedNames>
    <definedName name="____AA200600">#REF!</definedName>
    <definedName name="____AAA200600">#REF!</definedName>
    <definedName name="___AA200600">#REF!</definedName>
    <definedName name="___AAA200600">#REF!</definedName>
    <definedName name="__AA200600">#REF!</definedName>
    <definedName name="__AAA200600">#REF!</definedName>
    <definedName name="_1004MS_15">#REF!</definedName>
    <definedName name="_100long_27">#REF!</definedName>
    <definedName name="_1015MS_16">#REF!</definedName>
    <definedName name="_101GNF_19">#REF!</definedName>
    <definedName name="_101long_28">#REF!</definedName>
    <definedName name="_1026MS_17">#REF!</definedName>
    <definedName name="_102long_29">#REF!</definedName>
    <definedName name="_1037MS_18">#REF!</definedName>
    <definedName name="_103GNF_2">#REF!</definedName>
    <definedName name="_103long_3">#REF!</definedName>
    <definedName name="_1048MS_19">#REF!</definedName>
    <definedName name="_104long_30">#REF!</definedName>
    <definedName name="_1059MS_2">#REF!</definedName>
    <definedName name="_105GNF_20">#REF!</definedName>
    <definedName name="_105long_31">#REF!</definedName>
    <definedName name="_106long_32">#REF!</definedName>
    <definedName name="_1070MS_20">#REF!</definedName>
    <definedName name="_107GNF_21">#REF!</definedName>
    <definedName name="_107long_33">#REF!</definedName>
    <definedName name="_1081MS_21">#REF!</definedName>
    <definedName name="_108long_34">#REF!</definedName>
    <definedName name="_1092MS_22">#REF!</definedName>
    <definedName name="_109GNF_22">#REF!</definedName>
    <definedName name="_109long_35">#REF!</definedName>
    <definedName name="_10cha_13">#REF!</definedName>
    <definedName name="_10cha_18">#REF!</definedName>
    <definedName name="_1103MS_23">#REF!</definedName>
    <definedName name="_110cha_18">#REF!</definedName>
    <definedName name="_110long_36">#REF!</definedName>
    <definedName name="_1114MS_24">#REF!</definedName>
    <definedName name="_111GNF_23">#REF!</definedName>
    <definedName name="_111long_37">#REF!</definedName>
    <definedName name="_1125MS_25">#REF!</definedName>
    <definedName name="_112long_38">#REF!</definedName>
    <definedName name="_1136MS_26">#REF!</definedName>
    <definedName name="_113GNF_24">#REF!</definedName>
    <definedName name="_113long_39">#REF!</definedName>
    <definedName name="_1147MS_27">#REF!</definedName>
    <definedName name="_114long_4">#REF!</definedName>
    <definedName name="_1158MS_28">#REF!</definedName>
    <definedName name="_1159MS_29">#REF!</definedName>
    <definedName name="_115GNF_25">#REF!</definedName>
    <definedName name="_115long_40">#REF!</definedName>
    <definedName name="_116long_5">#REF!</definedName>
    <definedName name="_1170MS_3">#REF!</definedName>
    <definedName name="_117GNF_26">#REF!</definedName>
    <definedName name="_117long_6">#REF!</definedName>
    <definedName name="_1181MS_4">#REF!</definedName>
    <definedName name="_118long_7">#REF!</definedName>
    <definedName name="_1192MS_5">#REF!</definedName>
    <definedName name="_119GNF_27">#REF!</definedName>
    <definedName name="_119long_8">#REF!</definedName>
    <definedName name="_11cha_1">#REF!</definedName>
    <definedName name="_11cha_19">#REF!</definedName>
    <definedName name="_1203MS_6">#REF!</definedName>
    <definedName name="_120long_9">#REF!</definedName>
    <definedName name="_1214MS_7">#REF!</definedName>
    <definedName name="_121cha_19">#REF!</definedName>
    <definedName name="_121GNF_28">#REF!</definedName>
    <definedName name="_121MS_1">#REF!</definedName>
    <definedName name="_1225MS_8">#REF!</definedName>
    <definedName name="_122MS_10">#REF!</definedName>
    <definedName name="_1236MS_9">#REF!</definedName>
    <definedName name="_123GNF_29">#REF!</definedName>
    <definedName name="_123MS_11">#REF!</definedName>
    <definedName name="_124MS_12">#REF!</definedName>
    <definedName name="_125GNF_3">#REF!</definedName>
    <definedName name="_125MS_13">#REF!</definedName>
    <definedName name="_126MS_14">#REF!</definedName>
    <definedName name="_127GNF_30">#REF!</definedName>
    <definedName name="_127MS_15">#REF!</definedName>
    <definedName name="_128MS_16">#REF!</definedName>
    <definedName name="_129GNF_31">#REF!</definedName>
    <definedName name="_129MS_17">#REF!</definedName>
    <definedName name="_12cha_14">#REF!</definedName>
    <definedName name="_12cha_2">#REF!</definedName>
    <definedName name="_130MS_18">#REF!</definedName>
    <definedName name="_131GNF_32">#REF!</definedName>
    <definedName name="_131MS_19">#REF!</definedName>
    <definedName name="_132cha_2">#REF!</definedName>
    <definedName name="_132MS_2">#REF!</definedName>
    <definedName name="_133GNF_33">#REF!</definedName>
    <definedName name="_133MS_20">#REF!</definedName>
    <definedName name="_134MS_21">#REF!</definedName>
    <definedName name="_135GNF_34">#REF!</definedName>
    <definedName name="_135MS_22">#REF!</definedName>
    <definedName name="_136MS_23">#REF!</definedName>
    <definedName name="_137GNF_35">#REF!</definedName>
    <definedName name="_137MS_24">#REF!</definedName>
    <definedName name="_138MS_25">#REF!</definedName>
    <definedName name="_139GNF_36">#REF!</definedName>
    <definedName name="_139MS_26">#REF!</definedName>
    <definedName name="_13cha_20">#REF!</definedName>
    <definedName name="_140MS_27">#REF!</definedName>
    <definedName name="_141GNF_37">#REF!</definedName>
    <definedName name="_141MS_28">#REF!</definedName>
    <definedName name="_142MS_29">#REF!</definedName>
    <definedName name="_143cha_20">#REF!</definedName>
    <definedName name="_143GNF_38">#REF!</definedName>
    <definedName name="_143MS_3">#REF!</definedName>
    <definedName name="_144MS_30">#REF!</definedName>
    <definedName name="_145GNF_39">#REF!</definedName>
    <definedName name="_145MS_31">#REF!</definedName>
    <definedName name="_146MS_32">#REF!</definedName>
    <definedName name="_147GNF_4">#REF!</definedName>
    <definedName name="_147MS_33">#REF!</definedName>
    <definedName name="_148GNF_40">#REF!</definedName>
    <definedName name="_148MS_34">#REF!</definedName>
    <definedName name="_149MS_35">#REF!</definedName>
    <definedName name="_14cha_15">#REF!</definedName>
    <definedName name="_14cha_21">#REF!</definedName>
    <definedName name="_150GNF_5">#REF!</definedName>
    <definedName name="_150MS_36">#REF!</definedName>
    <definedName name="_151MS_37">#REF!</definedName>
    <definedName name="_152GNF_6">#REF!</definedName>
    <definedName name="_152MS_38">#REF!</definedName>
    <definedName name="_153MS_39">#REF!</definedName>
    <definedName name="_154cha_21">#REF!</definedName>
    <definedName name="_154GNF_7">#REF!</definedName>
    <definedName name="_154MS_4">#REF!</definedName>
    <definedName name="_155MS_40">#REF!</definedName>
    <definedName name="_156GNF_8">#REF!</definedName>
    <definedName name="_156MS_5">#REF!</definedName>
    <definedName name="_157MS_6">#REF!</definedName>
    <definedName name="_158GNF_9">#REF!</definedName>
    <definedName name="_158MS_7">#REF!</definedName>
    <definedName name="_159MS_8">#REF!</definedName>
    <definedName name="_15cha_22">#REF!</definedName>
    <definedName name="_160long_1">#REF!</definedName>
    <definedName name="_160MS_9">#REF!</definedName>
    <definedName name="_162long_10">#REF!</definedName>
    <definedName name="_164long_11">#REF!</definedName>
    <definedName name="_165cha_22">#REF!</definedName>
    <definedName name="_166long_12">#REF!</definedName>
    <definedName name="_168long_13">#REF!</definedName>
    <definedName name="_16cha_16">#REF!</definedName>
    <definedName name="_16cha_23">#REF!</definedName>
    <definedName name="_170long_14">#REF!</definedName>
    <definedName name="_172long_15">#REF!</definedName>
    <definedName name="_174long_16">#REF!</definedName>
    <definedName name="_176cha_23">#REF!</definedName>
    <definedName name="_176long_17">#REF!</definedName>
    <definedName name="_178long_18">#REF!</definedName>
    <definedName name="_17cha_24">#REF!</definedName>
    <definedName name="_180long_19">#REF!</definedName>
    <definedName name="_182long_2">#REF!</definedName>
    <definedName name="_184long_20">#REF!</definedName>
    <definedName name="_186long_21">#REF!</definedName>
    <definedName name="_187cha_24">#REF!</definedName>
    <definedName name="_188long_22">#REF!</definedName>
    <definedName name="_18cha_17">#REF!</definedName>
    <definedName name="_18cha_25">#REF!</definedName>
    <definedName name="_190long_23">#REF!</definedName>
    <definedName name="_192long_24">#REF!</definedName>
    <definedName name="_194long_25">#REF!</definedName>
    <definedName name="_196long_26">#REF!</definedName>
    <definedName name="_198cha_25">#REF!</definedName>
    <definedName name="_198long_27">#REF!</definedName>
    <definedName name="_19cha_26">#REF!</definedName>
    <definedName name="_1cha_1">#REF!</definedName>
    <definedName name="_200long_28">#REF!</definedName>
    <definedName name="_202long_29">#REF!</definedName>
    <definedName name="_204long_3">#REF!</definedName>
    <definedName name="_206long_30">#REF!</definedName>
    <definedName name="_208long_31">#REF!</definedName>
    <definedName name="_209cha_26">#REF!</definedName>
    <definedName name="_20cha_18">#REF!</definedName>
    <definedName name="_20cha_27">#REF!</definedName>
    <definedName name="_210long_32">#REF!</definedName>
    <definedName name="_212long_33">#REF!</definedName>
    <definedName name="_214long_34">#REF!</definedName>
    <definedName name="_216long_35">#REF!</definedName>
    <definedName name="_218long_36">#REF!</definedName>
    <definedName name="_21cha_28">#REF!</definedName>
    <definedName name="_220cha_27">#REF!</definedName>
    <definedName name="_220long_37">#REF!</definedName>
    <definedName name="_222long_38">#REF!</definedName>
    <definedName name="_224long_39">#REF!</definedName>
    <definedName name="_226long_4">#REF!</definedName>
    <definedName name="_227long_40">#REF!</definedName>
    <definedName name="_229long_5">#REF!</definedName>
    <definedName name="_22cha_10">#REF!</definedName>
    <definedName name="_22cha_19">#REF!</definedName>
    <definedName name="_22cha_29">#REF!</definedName>
    <definedName name="_231cha_28">#REF!</definedName>
    <definedName name="_231long_6">#REF!</definedName>
    <definedName name="_232cha_29">#REF!</definedName>
    <definedName name="_233long_7">#REF!</definedName>
    <definedName name="_235long_8">#REF!</definedName>
    <definedName name="_237long_9">#REF!</definedName>
    <definedName name="_239MS_1">#REF!</definedName>
    <definedName name="_23cha_3">#REF!</definedName>
    <definedName name="_241MS_10">#REF!</definedName>
    <definedName name="_243cha_3">#REF!</definedName>
    <definedName name="_243MS_11">#REF!</definedName>
    <definedName name="_245MS_12">#REF!</definedName>
    <definedName name="_247MS_13">#REF!</definedName>
    <definedName name="_249MS_14">#REF!</definedName>
    <definedName name="_24cha_2">#REF!</definedName>
    <definedName name="_24cha_30">#REF!</definedName>
    <definedName name="_251MS_15">#REF!</definedName>
    <definedName name="_253MS_16">#REF!</definedName>
    <definedName name="_254cha_4">#REF!</definedName>
    <definedName name="_255MS_17">#REF!</definedName>
    <definedName name="_257MS_18">#REF!</definedName>
    <definedName name="_259MS_19">#REF!</definedName>
    <definedName name="_25cha_31">#REF!</definedName>
    <definedName name="_261MS_2">#REF!</definedName>
    <definedName name="_263MS_20">#REF!</definedName>
    <definedName name="_265cha_5">#REF!</definedName>
    <definedName name="_265MS_21">#REF!</definedName>
    <definedName name="_267MS_22">#REF!</definedName>
    <definedName name="_269MS_23">#REF!</definedName>
    <definedName name="_26cha_20">#REF!</definedName>
    <definedName name="_26cha_32">#REF!</definedName>
    <definedName name="_271MS_24">#REF!</definedName>
    <definedName name="_273MS_25">#REF!</definedName>
    <definedName name="_275MS_26">#REF!</definedName>
    <definedName name="_276cha_6">#REF!</definedName>
    <definedName name="_277MS_27">#REF!</definedName>
    <definedName name="_279MS_28">#REF!</definedName>
    <definedName name="_27cha_33">#REF!</definedName>
    <definedName name="_281MS_29">#REF!</definedName>
    <definedName name="_283MS_3">#REF!</definedName>
    <definedName name="_285MS_30">#REF!</definedName>
    <definedName name="_287cha_7">#REF!</definedName>
    <definedName name="_287MS_31">#REF!</definedName>
    <definedName name="_289MS_32">#REF!</definedName>
    <definedName name="_28cha_21">#REF!</definedName>
    <definedName name="_28cha_34">#REF!</definedName>
    <definedName name="_291MS_33">#REF!</definedName>
    <definedName name="_293MS_34">#REF!</definedName>
    <definedName name="_295MS_35">#REF!</definedName>
    <definedName name="_297MS_36">#REF!</definedName>
    <definedName name="_298cha_8">#REF!</definedName>
    <definedName name="_299MS_37">#REF!</definedName>
    <definedName name="_29cha_35">#REF!</definedName>
    <definedName name="_2cha_1">#REF!</definedName>
    <definedName name="_2cha_10">#REF!</definedName>
    <definedName name="_301MS_38">#REF!</definedName>
    <definedName name="_303MS_39">#REF!</definedName>
    <definedName name="_305MS_4">#REF!</definedName>
    <definedName name="_306MS_40">#REF!</definedName>
    <definedName name="_308MS_5">#REF!</definedName>
    <definedName name="_309cha_9">#REF!</definedName>
    <definedName name="_30cha_22">#REF!</definedName>
    <definedName name="_30cha_36">#REF!</definedName>
    <definedName name="_310MS_6">#REF!</definedName>
    <definedName name="_312GNF_15">#N/A</definedName>
    <definedName name="_312MS_7">#REF!</definedName>
    <definedName name="_314MS_8">#REF!</definedName>
    <definedName name="_316MS_9">#REF!</definedName>
    <definedName name="_31cha_37">#REF!</definedName>
    <definedName name="_320GNF_1">#REF!</definedName>
    <definedName name="_32cha_23">#REF!</definedName>
    <definedName name="_32cha_38">#REF!</definedName>
    <definedName name="_331GNF_10">#REF!</definedName>
    <definedName name="_33cha_11">#REF!</definedName>
    <definedName name="_33cha_39">#REF!</definedName>
    <definedName name="_342GNF_11">#REF!</definedName>
    <definedName name="_34cha_24">#REF!</definedName>
    <definedName name="_34cha_4">#REF!</definedName>
    <definedName name="_353GNF_12">#REF!</definedName>
    <definedName name="_35cha_40">#REF!</definedName>
    <definedName name="_364GNF_13">#REF!</definedName>
    <definedName name="_366GNF_23">#N/A</definedName>
    <definedName name="_36cha_25">#REF!</definedName>
    <definedName name="_36cha_5">#REF!</definedName>
    <definedName name="_375GNF_14">#REF!</definedName>
    <definedName name="_37cha_6">#REF!</definedName>
    <definedName name="_386GNF_15">#REF!</definedName>
    <definedName name="_38cha_26">#REF!</definedName>
    <definedName name="_38cha_7">#REF!</definedName>
    <definedName name="_397GNF_16">#REF!</definedName>
    <definedName name="_39cha_8">#REF!</definedName>
    <definedName name="_3cha_11">#REF!</definedName>
    <definedName name="_408GNF_17">#REF!</definedName>
    <definedName name="_40cha_27">#REF!</definedName>
    <definedName name="_40cha_9">#REF!</definedName>
    <definedName name="_419GNF_18">#REF!</definedName>
    <definedName name="_41GNF_1">#REF!</definedName>
    <definedName name="_42cha_28">#REF!</definedName>
    <definedName name="_42GNF_10">#REF!</definedName>
    <definedName name="_430GNF_19">#REF!</definedName>
    <definedName name="_43GNF_11">#REF!</definedName>
    <definedName name="_441GNF_2">#REF!</definedName>
    <definedName name="_44cha_12">#REF!</definedName>
    <definedName name="_44cha_29">#REF!</definedName>
    <definedName name="_44GNF_12">#REF!</definedName>
    <definedName name="_452GNF_20">#REF!</definedName>
    <definedName name="_45GNF_13">#REF!</definedName>
    <definedName name="_463GNF_21">#REF!</definedName>
    <definedName name="_46cha_3">#REF!</definedName>
    <definedName name="_46GNF_14">#REF!</definedName>
    <definedName name="_474GNF_22">#REF!</definedName>
    <definedName name="_47GNF_15">#REF!</definedName>
    <definedName name="_485GNF_23">#REF!</definedName>
    <definedName name="_48cha_30">#REF!</definedName>
    <definedName name="_48GNF_16">#REF!</definedName>
    <definedName name="_496GNF_24">#REF!</definedName>
    <definedName name="_49GNF_17">#REF!</definedName>
    <definedName name="_4cha_10">#REF!</definedName>
    <definedName name="_4cha_12">#REF!</definedName>
    <definedName name="_507GNF_25">#REF!</definedName>
    <definedName name="_50cha_31">#REF!</definedName>
    <definedName name="_50GNF_18">#REF!</definedName>
    <definedName name="_518GNF_26">#REF!</definedName>
    <definedName name="_51GNF_19">#REF!</definedName>
    <definedName name="_529GNF_27">#REF!</definedName>
    <definedName name="_52cha_32">#REF!</definedName>
    <definedName name="_52GNF_2">#REF!</definedName>
    <definedName name="_53GNF_20">#REF!</definedName>
    <definedName name="_540GNF_28">#REF!</definedName>
    <definedName name="_541GNF_29">#REF!</definedName>
    <definedName name="_54cha_33">#REF!</definedName>
    <definedName name="_54GNF_21">#REF!</definedName>
    <definedName name="_552GNF_3">#REF!</definedName>
    <definedName name="_55cha_13">#REF!</definedName>
    <definedName name="_55GNF_22">#REF!</definedName>
    <definedName name="_563GNF_4">#REF!</definedName>
    <definedName name="_56cha_34">#REF!</definedName>
    <definedName name="_56GNF_23">#REF!</definedName>
    <definedName name="_574GNF_5">#REF!</definedName>
    <definedName name="_57cha_15">#N/A</definedName>
    <definedName name="_57GNF_24">#REF!</definedName>
    <definedName name="_585GNF_6">#REF!</definedName>
    <definedName name="_58cha_35">#REF!</definedName>
    <definedName name="_58GNF_25">#REF!</definedName>
    <definedName name="_596GNF_7">#REF!</definedName>
    <definedName name="_59GNF_26">#REF!</definedName>
    <definedName name="_5cha_13">#REF!</definedName>
    <definedName name="_607GNF_8">#REF!</definedName>
    <definedName name="_60cha_36">#REF!</definedName>
    <definedName name="_60GNF_27">#REF!</definedName>
    <definedName name="_618GNF_9">#REF!</definedName>
    <definedName name="_61GNF_28">#REF!</definedName>
    <definedName name="_629long_1">#REF!</definedName>
    <definedName name="_62cha_37">#REF!</definedName>
    <definedName name="_62GNF_29">#REF!</definedName>
    <definedName name="_63GNF_3">#REF!</definedName>
    <definedName name="_640long_10">#REF!</definedName>
    <definedName name="_64cha_38">#REF!</definedName>
    <definedName name="_64GNF_30">#REF!</definedName>
    <definedName name="_651long_11">#REF!</definedName>
    <definedName name="_65GNF_31">#REF!</definedName>
    <definedName name="_662long_12">#REF!</definedName>
    <definedName name="_66cha_14">#REF!</definedName>
    <definedName name="_66cha_39">#REF!</definedName>
    <definedName name="_66GNF_32">#REF!</definedName>
    <definedName name="_673long_13">#REF!</definedName>
    <definedName name="_67GNF_33">#REF!</definedName>
    <definedName name="_684long_14">#REF!</definedName>
    <definedName name="_68cha_4">#REF!</definedName>
    <definedName name="_68GNF_34">#REF!</definedName>
    <definedName name="_695long_15">#REF!</definedName>
    <definedName name="_69cha_40">#REF!</definedName>
    <definedName name="_69GNF_35">#REF!</definedName>
    <definedName name="_6cha_11">#REF!</definedName>
    <definedName name="_6cha_14">#REF!</definedName>
    <definedName name="_706long_16">#REF!</definedName>
    <definedName name="_70GNF_36">#REF!</definedName>
    <definedName name="_717long_17">#REF!</definedName>
    <definedName name="_71cha_5">#REF!</definedName>
    <definedName name="_71GNF_37">#REF!</definedName>
    <definedName name="_728long_18">#REF!</definedName>
    <definedName name="_72GNF_38">#REF!</definedName>
    <definedName name="_739long_19">#REF!</definedName>
    <definedName name="_73cha_6">#REF!</definedName>
    <definedName name="_73GNF_39">#REF!</definedName>
    <definedName name="_74GNF_4">#REF!</definedName>
    <definedName name="_750long_2">#REF!</definedName>
    <definedName name="_75cha_7">#REF!</definedName>
    <definedName name="_75GNF_40">#REF!</definedName>
    <definedName name="_761long_20">#REF!</definedName>
    <definedName name="_76GNF_5">#REF!</definedName>
    <definedName name="_772long_21">#REF!</definedName>
    <definedName name="_77cha_15">#REF!</definedName>
    <definedName name="_77cha_8">#REF!</definedName>
    <definedName name="_77GNF_6">#REF!</definedName>
    <definedName name="_783long_22">#REF!</definedName>
    <definedName name="_78GNF_7">#REF!</definedName>
    <definedName name="_794long_23">#REF!</definedName>
    <definedName name="_79cha_9">#REF!</definedName>
    <definedName name="_79GNF_8">#REF!</definedName>
    <definedName name="_7cha_15">#REF!</definedName>
    <definedName name="_805long_24">#REF!</definedName>
    <definedName name="_80GNF_9">#REF!</definedName>
    <definedName name="_816long_25">#REF!</definedName>
    <definedName name="_81GNF_1">#REF!</definedName>
    <definedName name="_81long_1">#REF!</definedName>
    <definedName name="_827long_26">#REF!</definedName>
    <definedName name="_82long_10">#REF!</definedName>
    <definedName name="_838long_27">#REF!</definedName>
    <definedName name="_83GNF_10">#REF!</definedName>
    <definedName name="_83long_11">#REF!</definedName>
    <definedName name="_849long_28">#REF!</definedName>
    <definedName name="_84long_12">#REF!</definedName>
    <definedName name="_850long_29">#REF!</definedName>
    <definedName name="_85GNF_11">#REF!</definedName>
    <definedName name="_85long_13">#REF!</definedName>
    <definedName name="_861long_3">#REF!</definedName>
    <definedName name="_86long_14">#REF!</definedName>
    <definedName name="_872long_4">#REF!</definedName>
    <definedName name="_87GNF_12">#REF!</definedName>
    <definedName name="_87long_15">#REF!</definedName>
    <definedName name="_883long_5">#REF!</definedName>
    <definedName name="_88cha_16">#REF!</definedName>
    <definedName name="_88long_16">#REF!</definedName>
    <definedName name="_894long_6">#REF!</definedName>
    <definedName name="_89GNF_13">#REF!</definedName>
    <definedName name="_89long_17">#REF!</definedName>
    <definedName name="_8cha_12">#REF!</definedName>
    <definedName name="_8cha_16">#REF!</definedName>
    <definedName name="_905long_7">#REF!</definedName>
    <definedName name="_90long_18">#REF!</definedName>
    <definedName name="_916long_8">#REF!</definedName>
    <definedName name="_91GNF_14">#REF!</definedName>
    <definedName name="_91long_19">#REF!</definedName>
    <definedName name="_927long_9">#REF!</definedName>
    <definedName name="_92long_2">#REF!</definedName>
    <definedName name="_938MS_1">#REF!</definedName>
    <definedName name="_93GNF_15">#REF!</definedName>
    <definedName name="_93long_20">#REF!</definedName>
    <definedName name="_949MS_10">#REF!</definedName>
    <definedName name="_94long_21">#REF!</definedName>
    <definedName name="_95GNF_16">#REF!</definedName>
    <definedName name="_95long_22">#REF!</definedName>
    <definedName name="_960MS_11">#REF!</definedName>
    <definedName name="_96long_23">#REF!</definedName>
    <definedName name="_971MS_12">#REF!</definedName>
    <definedName name="_97GNF_17">#REF!</definedName>
    <definedName name="_97long_24">#REF!</definedName>
    <definedName name="_982MS_13">#REF!</definedName>
    <definedName name="_98long_25">#REF!</definedName>
    <definedName name="_993MS_14">#REF!</definedName>
    <definedName name="_99cha_17">#REF!</definedName>
    <definedName name="_99GNF_18">#REF!</definedName>
    <definedName name="_99long_26">#REF!</definedName>
    <definedName name="_9cha_17">#REF!</definedName>
    <definedName name="_AA200600">#REF!</definedName>
    <definedName name="_AAA200600">#REF!</definedName>
    <definedName name="_cha1">#REF!</definedName>
    <definedName name="_cha3">#REF!</definedName>
    <definedName name="_Toc146387471" localSheetId="0">BPDE!$B$47</definedName>
    <definedName name="aa">#REF!</definedName>
    <definedName name="AA20060000">#REF!</definedName>
    <definedName name="aez">#REF!</definedName>
    <definedName name="az">#REF!</definedName>
    <definedName name="AZERTY">#REF!</definedName>
    <definedName name="_xlnm.Database">#REF!</definedName>
    <definedName name="Bvd_Ibn_Ouanane">#REF!</definedName>
    <definedName name="cha">#REF!</definedName>
    <definedName name="Chaussee">#REF!</definedName>
    <definedName name="chgh">#REF!</definedName>
    <definedName name="cor7003_COORD1_Liste">#REF!</definedName>
    <definedName name="_xlnm.Criteria">'[1]Bord des prix estimation'!#REF!</definedName>
    <definedName name="cv">#REF!</definedName>
    <definedName name="df">#REF!</definedName>
    <definedName name="dfs">#REF!</definedName>
    <definedName name="dg">#REF!</definedName>
    <definedName name="emp">#REF!</definedName>
    <definedName name="Emprise">#REF!</definedName>
    <definedName name="gfd">#REF!</definedName>
    <definedName name="gh">#REF!</definedName>
    <definedName name="GNA">#REF!</definedName>
    <definedName name="GNB">#REF!</definedName>
    <definedName name="GNF">#REF!</definedName>
    <definedName name="GTDHGD">#REF!</definedName>
    <definedName name="hfj">#REF!</definedName>
    <definedName name="hjk">#REF!</definedName>
    <definedName name="_xlnm.Print_Titles" localSheetId="0">BPDE!$12:$12</definedName>
    <definedName name="jk">#REF!</definedName>
    <definedName name="kl">#REF!</definedName>
    <definedName name="lm">#REF!</definedName>
    <definedName name="lmp">#REF!</definedName>
    <definedName name="lmu">#REF!</definedName>
    <definedName name="lo">#REF!</definedName>
    <definedName name="lom">#REF!</definedName>
    <definedName name="lon">#REF!</definedName>
    <definedName name="lone">#REF!</definedName>
    <definedName name="long">#REF!</definedName>
    <definedName name="longe">#REF!</definedName>
    <definedName name="Longueur">#REF!</definedName>
    <definedName name="lou">#REF!</definedName>
    <definedName name="lp">#REF!</definedName>
    <definedName name="MS">#REF!</definedName>
    <definedName name="mus">#REF!</definedName>
    <definedName name="oiu">#REF!</definedName>
    <definedName name="pl">#REF!</definedName>
    <definedName name="qf">#REF!</definedName>
    <definedName name="qsd">#REF!</definedName>
    <definedName name="sd">#REF!</definedName>
    <definedName name="tr">#REF!</definedName>
    <definedName name="tre">#REF!</definedName>
    <definedName name="ty">#REF!</definedName>
    <definedName name="vb">#REF!</definedName>
    <definedName name="vgft">#REF!</definedName>
    <definedName name="vvvv">#REF!</definedName>
    <definedName name="_xlnm.Print_Area" localSheetId="0">BPDE!$A$1:$F$207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85" l="1"/>
  <c r="A23" i="85" s="1"/>
  <c r="A24" i="85" s="1"/>
  <c r="A25" i="85" s="1"/>
  <c r="A26" i="85" s="1"/>
  <c r="A27" i="85" s="1"/>
  <c r="A28" i="85" s="1"/>
  <c r="A30" i="85" s="1"/>
  <c r="A31" i="85" s="1"/>
  <c r="A32" i="85" s="1"/>
  <c r="A33" i="85" s="1"/>
  <c r="A34" i="85" s="1"/>
  <c r="A35" i="85" l="1"/>
  <c r="A38" i="85" s="1"/>
  <c r="A39" i="85" l="1"/>
  <c r="A40" i="85" s="1"/>
  <c r="A41" i="85" s="1"/>
  <c r="A44" i="85" s="1"/>
  <c r="A45" i="85" s="1"/>
  <c r="A48" i="85" s="1"/>
  <c r="A49" i="85" s="1"/>
  <c r="A52" i="85" l="1"/>
  <c r="A55" i="85" s="1"/>
  <c r="A56" i="85" l="1"/>
  <c r="A57" i="85" s="1"/>
  <c r="A58" i="85" s="1"/>
  <c r="A59" i="85" s="1"/>
  <c r="A60" i="85" s="1"/>
  <c r="A61" i="85" s="1"/>
  <c r="A62" i="85" s="1"/>
  <c r="A63" i="85" s="1"/>
  <c r="A64" i="85" s="1"/>
  <c r="A65" i="85" s="1"/>
  <c r="A66" i="85" s="1"/>
  <c r="A67" i="85" l="1"/>
  <c r="A68" i="85" s="1"/>
  <c r="A71" i="85" s="1"/>
  <c r="A72" i="85" s="1"/>
  <c r="A73" i="85" s="1"/>
  <c r="A74" i="85" s="1"/>
  <c r="A75" i="85" s="1"/>
  <c r="A76" i="85" s="1"/>
  <c r="A77" i="85" s="1"/>
  <c r="A78" i="85" s="1"/>
  <c r="A79" i="85" s="1"/>
  <c r="A83" i="85" s="1"/>
  <c r="A84" i="85" s="1"/>
  <c r="A85" i="85" s="1"/>
  <c r="A86" i="85" s="1"/>
  <c r="A87" i="85" s="1"/>
  <c r="A88" i="85" s="1"/>
  <c r="A89" i="85" s="1"/>
  <c r="A90" i="85" s="1"/>
  <c r="A91" i="85" s="1"/>
  <c r="A92" i="85" s="1"/>
  <c r="A93" i="85" s="1"/>
  <c r="A95" i="85" s="1"/>
  <c r="A96" i="85" s="1"/>
  <c r="A97" i="85" s="1"/>
  <c r="A98" i="85" s="1"/>
  <c r="A99" i="85" s="1"/>
  <c r="A101" i="85" s="1"/>
  <c r="A102" i="85" s="1"/>
  <c r="A103" i="85" s="1"/>
  <c r="A104" i="85" s="1"/>
  <c r="A106" i="85" s="1"/>
  <c r="A107" i="85" s="1"/>
  <c r="A108" i="85" s="1"/>
  <c r="A110" i="85" s="1"/>
  <c r="A111" i="85" s="1"/>
  <c r="A113" i="85" s="1"/>
  <c r="A114" i="85" s="1"/>
  <c r="A115" i="85" s="1"/>
  <c r="A116" i="85" s="1"/>
  <c r="A117" i="85" s="1"/>
  <c r="A118" i="85" s="1"/>
  <c r="A120" i="85" s="1"/>
  <c r="A121" i="85" s="1"/>
  <c r="A123" i="85" s="1"/>
  <c r="A124" i="85" s="1"/>
  <c r="A125" i="85" s="1"/>
  <c r="A127" i="85" s="1"/>
  <c r="A128" i="85" s="1"/>
  <c r="A129" i="85" s="1"/>
  <c r="A130" i="85" s="1"/>
  <c r="A131" i="85" s="1"/>
  <c r="A134" i="85" s="1"/>
  <c r="A135" i="85" s="1"/>
  <c r="A136" i="85" s="1"/>
  <c r="A137" i="85" s="1"/>
  <c r="A138" i="85" s="1"/>
  <c r="A139" i="85" s="1"/>
  <c r="A140" i="85" s="1"/>
  <c r="A141" i="85" s="1"/>
  <c r="A142" i="85" s="1"/>
  <c r="A145" i="85" s="1"/>
  <c r="A146" i="85" s="1"/>
  <c r="A147" i="85" s="1"/>
  <c r="A148" i="85" s="1"/>
  <c r="A149" i="85" s="1"/>
  <c r="A150" i="85" s="1"/>
  <c r="A151" i="85" s="1"/>
  <c r="A152" i="85" s="1"/>
  <c r="A153" i="85" s="1"/>
  <c r="A154" i="85" s="1"/>
  <c r="A155" i="85" s="1"/>
  <c r="A156" i="85" s="1"/>
  <c r="A157" i="85" s="1"/>
  <c r="A158" i="85" s="1"/>
  <c r="A161" i="85" s="1"/>
  <c r="A162" i="85" s="1"/>
  <c r="A163" i="85" s="1"/>
  <c r="A164" i="85" s="1"/>
  <c r="A165" i="85" s="1"/>
  <c r="A166" i="85" s="1"/>
  <c r="A167" i="85" s="1"/>
  <c r="A168" i="85" s="1"/>
  <c r="A172" i="85" s="1"/>
  <c r="A173" i="85" s="1"/>
  <c r="A175" i="85" s="1"/>
  <c r="A176" i="85" s="1"/>
  <c r="A178" i="85" s="1"/>
  <c r="A179" i="85" s="1"/>
  <c r="A180" i="85" s="1"/>
  <c r="A184" i="85" s="1"/>
  <c r="A185" i="85" s="1"/>
  <c r="A187" i="85" s="1"/>
  <c r="A189" i="85" s="1"/>
  <c r="A190" i="85" s="1"/>
  <c r="A191" i="85" s="1"/>
  <c r="A192" i="85" s="1"/>
  <c r="A195" i="85" s="1"/>
  <c r="A196" i="85" s="1"/>
  <c r="A197" i="85" s="1"/>
  <c r="A198" i="85" s="1"/>
  <c r="A199" i="85" s="1"/>
  <c r="A200" i="85" l="1"/>
  <c r="A201" i="85" s="1"/>
  <c r="A202" i="85" s="1"/>
  <c r="A203" i="8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EL-HASSAN LAHJAR</author>
  </authors>
  <commentList>
    <comment ref="D101" authorId="0" shapeId="0" xr:uid="{0F07A46D-6B84-424C-A084-B95178F7343D}">
      <text>
        <r>
          <rPr>
            <b/>
            <sz val="9"/>
            <color indexed="81"/>
            <rFont val="Tahoma"/>
            <family val="2"/>
          </rPr>
          <t>EL-HASSAN LAHJAR: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<sst xmlns="http://schemas.openxmlformats.org/spreadsheetml/2006/main" count="350" uniqueCount="211">
  <si>
    <t>DESIGNATION</t>
  </si>
  <si>
    <t>UNITE</t>
  </si>
  <si>
    <t>QUANTITE</t>
  </si>
  <si>
    <t>T.V.A 20%</t>
  </si>
  <si>
    <t>M3</t>
  </si>
  <si>
    <t>KG</t>
  </si>
  <si>
    <t>M2</t>
  </si>
  <si>
    <t>ML</t>
  </si>
  <si>
    <t>REGARD DE TIRAGE DE 0.40 X 0.40M</t>
  </si>
  <si>
    <t>U</t>
  </si>
  <si>
    <t>TERRASSEMENTS EN TRANCHÉE ET EN PUITS</t>
  </si>
  <si>
    <t>LIT DE POSE POUR CONDUITE, NATURE DU MATERIAU : SABLE OU GRAVIER</t>
  </si>
  <si>
    <t>BOITES DE BRANCHEMENT 40X40</t>
  </si>
  <si>
    <t>REGARDS DE CHUTE</t>
  </si>
  <si>
    <t>FOSSE SEPTIQUE ET PUIT PERDU</t>
  </si>
  <si>
    <t>ENS</t>
  </si>
  <si>
    <t>FORME DE PENTE ET CHAPE DE LISSAGE</t>
  </si>
  <si>
    <t>RELEVES D’ETANCHEITE AUTOPROTEGEE</t>
  </si>
  <si>
    <t>GORGES SOUS SOLINS</t>
  </si>
  <si>
    <t>ETANCHEITE LEGERE</t>
  </si>
  <si>
    <t>GARGOUILLE Y/C CRAPAUDINE</t>
  </si>
  <si>
    <t>TROP PLEIN</t>
  </si>
  <si>
    <t xml:space="preserve">DESCENTE ACIER GALVANISÉ Ø125 MM </t>
  </si>
  <si>
    <t xml:space="preserve">DESCENTE PVC Ø125 MM </t>
  </si>
  <si>
    <t>CANALISATION EN PPR TOUTES SECTIONS</t>
  </si>
  <si>
    <t>VANNES ET ROBINETS D'ARRET DE TOUTES SECTIONS</t>
  </si>
  <si>
    <t xml:space="preserve">EVACUATION EN PVC TOUTES SECTIONS </t>
  </si>
  <si>
    <t xml:space="preserve">EVIER SIMPLE </t>
  </si>
  <si>
    <t>ROBINET D'INCENDIE ARME (RIA) Ø25</t>
  </si>
  <si>
    <t>CANALISATION EN TFG TOUTES SECTIONS</t>
  </si>
  <si>
    <t>POTEAU D'INCENDIE DN100</t>
  </si>
  <si>
    <t>BRANCHEMENT D'ELECTRICITE AU RESEAU PUBLIC</t>
  </si>
  <si>
    <t xml:space="preserve">REGARD EN BA 40×40 VISITABLE OU NON </t>
  </si>
  <si>
    <t>CANALISATION EN PEHD CR8 DN Ø250 MM</t>
  </si>
  <si>
    <t>CANALISATION  EN PEHD CR8 DN Ø200 MM</t>
  </si>
  <si>
    <t>CANALISATION DE DISTRIBUTION EN PEHD PN16 DN Ø110 MM</t>
  </si>
  <si>
    <t>CANALISATION DE DISTRIBUTION EN PEHD PN16 DN Ø63 MM</t>
  </si>
  <si>
    <t xml:space="preserve">NOURRICE EF 8S AVEC VANNES D'ARRETS </t>
  </si>
  <si>
    <t>BUSE  EN PVC-U DN Ø160 MM TYPE ASSAINISSEMENT</t>
  </si>
  <si>
    <t>BÉTON DE PROPRETÉ</t>
  </si>
  <si>
    <t>GROS BÉTON OU BÉTON CYCLOPEEN</t>
  </si>
  <si>
    <t>BÉTON POUR BA EN FONDATION</t>
  </si>
  <si>
    <t>ACIERS POUR BA EN FONDATION</t>
  </si>
  <si>
    <t>ARASE ÉTANCHE</t>
  </si>
  <si>
    <t>MAÇONNERIE DE MOELLONS EN FONDATION</t>
  </si>
  <si>
    <t>RENFORMIS/ESTRADE EN BÉTON</t>
  </si>
  <si>
    <t>BÉTON POUR BA EN ÉLÉVATION</t>
  </si>
  <si>
    <t>ACIERS POUR BA EN ÉLÉVATION</t>
  </si>
  <si>
    <t>CANALISATION EN PEHD CR8 DN Ø400 MM</t>
  </si>
  <si>
    <t xml:space="preserve">NOURRICE EF 7S AVEC VANNES D'ARRETS </t>
  </si>
  <si>
    <t>BRANCHEMENT AU RESEAU D'EAU POTABLE</t>
  </si>
  <si>
    <t>PLANCHER HOURDIS de 16+4 Y/C DALLE DE COMPRESSION</t>
  </si>
  <si>
    <t>PLANCHER HOURDIS de 12+4 Y/C DALLE DE COMPRESSION</t>
  </si>
  <si>
    <t xml:space="preserve">DEBLAIS POUR FOUILLES Y COMPRIS REGLAGE ET COMPACTAGE DU FOND DE FOUILLE </t>
  </si>
  <si>
    <t>REMBLAI COMPACTÉ Y COMPRIS APPORT</t>
  </si>
  <si>
    <t xml:space="preserve">MASSIFS POUR CANDELABRES </t>
  </si>
  <si>
    <t>TÉ EN FONTE DUCTILE, DIAMÈTRE NOMINAL : 100, PN : 16 BAR, CLASSE : NA, FORME DES EXTRÉMITÉS : BOUTS À BRIDES</t>
  </si>
  <si>
    <t>TÉ EN FONTE DUCTILE, DIAMÈTRE NOMINAL : 60, PN : 16 BAR, CLASSE : NA, FORME DES EXTRÉMITÉS : BOUTS À BRIDES</t>
  </si>
  <si>
    <t>VANNE EN FONTE DUCTILE, DIAMÈTRE NOMINAL : 60, PN : 16 BAR</t>
  </si>
  <si>
    <t>GÉNIE CIVIL DES REGARDS, TYPE : DE VANNE DE SECTIONNEMENT, PROFONDEUR SOUS DALLE : TOUTES PROFONDEURS  M, DIAMÈTRE NOMINAL DE LA PLUS GRANDE CONDUITE ABRITÉE PAR L’OUVRAGE : TOUS DIAMÈTRES</t>
  </si>
  <si>
    <t xml:space="preserve">COUVERTURE AUTOPORTANTE </t>
  </si>
  <si>
    <t xml:space="preserve">REVÊTEMENT SOL EN GRANITO POLI Y COMPRIS BANDE EN GRANITO POLI </t>
  </si>
  <si>
    <t>REVETEMENT DE PAILLASSE EN FAIENCE</t>
  </si>
  <si>
    <t>REVÊTEMENT FACADE EXTERIEUR EN MARBRE</t>
  </si>
  <si>
    <t xml:space="preserve">FAUX PLAFOND EN STAFF LISSE Y COMPRIS JOINT CREUX  </t>
  </si>
  <si>
    <t>FENETRE ET CHASSIS EN ALLUMINIUM Y COMPRIS VITRAGE</t>
  </si>
  <si>
    <t>REVÊTEMENT EXTERIEUR EN PAVÉ AUTOBLOQUANT EP 8CM</t>
  </si>
  <si>
    <t>ETANCHEITE AUTOPROTEGEE</t>
  </si>
  <si>
    <t>ENDUIT EXTÉRIEUR LISSE</t>
  </si>
  <si>
    <t>ENDUIT INTÉRIEUR AU MORTIER DE CIMENT SUR MURS ET PLAFONDS</t>
  </si>
  <si>
    <t>DOUBLE CLOISON EN BRIQUES CREUSES (12T+8T) Y COMPRIS TETE DE DOUBLE CLOISON, RAIDISSEUR ET CHAINAGES</t>
  </si>
  <si>
    <t>APPUIS DE FENÊTRE ET CHÂSSIS TOUTES LARGEURS</t>
  </si>
  <si>
    <t>DALLETTE EN BETON ARME</t>
  </si>
  <si>
    <t>PORTES EN BOIS MASSIF</t>
  </si>
  <si>
    <t>PEINTURE ACRYLIQUE SUR FACADE</t>
  </si>
  <si>
    <t>WC A L’ANGLAISE  PMR</t>
  </si>
  <si>
    <t>LAVABOS SOUS PAILLASSE POUR LAVE MAIN COLLECTIF Y COMPRIS CANALISATION EN PVC</t>
  </si>
  <si>
    <t>REVETEMENT DU SOL EN CARREAUX DE GRES CERAME ANTIDERAPANT  45x45</t>
  </si>
  <si>
    <t>REVETEMENT DU SOL EN CARREAUX DE GRES CERAME ANTIDERAPANT 60x60</t>
  </si>
  <si>
    <t>A-TERASSEMENT</t>
  </si>
  <si>
    <t xml:space="preserve">B-MAÇONNERIE EN FONDATIONS  </t>
  </si>
  <si>
    <t xml:space="preserve">C-BETON ARME EN FONDATIONS </t>
  </si>
  <si>
    <t xml:space="preserve">TERRASSEMENT EN REMBLAI PROVENANT DE DÉBLAIS OU APPORT EN REMBLAI    </t>
  </si>
  <si>
    <t xml:space="preserve">D-BETON ARME EN ELEVATIONS </t>
  </si>
  <si>
    <t>I-GROS-ŒUVRE</t>
  </si>
  <si>
    <t>II-MAÇONNERIE EN ÉLÉVATION- BRIQUETAGE</t>
  </si>
  <si>
    <t>III-ENDUITS</t>
  </si>
  <si>
    <t>IV-DIVERS</t>
  </si>
  <si>
    <t xml:space="preserve">REVÊTEMENT MURAL EN CARREAUX GRÈS CÉRAME 20X60 </t>
  </si>
  <si>
    <t>REVÊTEMENT EXTERIEUR EN REV-SOL 30X60</t>
  </si>
  <si>
    <t xml:space="preserve">FOURREAUX DOUBLE PAROI Ø110MM </t>
  </si>
  <si>
    <t>CANALISATION EN PEHD CR8 DN Ø300 MM</t>
  </si>
  <si>
    <t>DALLAGE ET TROTTOIRE PÉRIPHÉRIQUE Y/C ACIERS</t>
  </si>
  <si>
    <t>MAT DE DRAPEAU</t>
  </si>
  <si>
    <t>PEINTURE GLYCÉROPHTALIQUE LAQUÉE SUR MURS ET PLAFONDS INTÉRIEURS</t>
  </si>
  <si>
    <t>TUBE PER (RETUBES) Ø16x1,5</t>
  </si>
  <si>
    <t>APPORT DE TOUT-VENANT</t>
  </si>
  <si>
    <t>FORME EN BETON ARME DE 13 CM D'EPAISSEUR</t>
  </si>
  <si>
    <t>CLOISONS SIMPLES EN BRIQUES CREUSES CÉRAMIQUES DE 12 TROUS</t>
  </si>
  <si>
    <t>CLOISON SIMPLE EN BRIQUES CREUSES CÉRAMIQUES DE 8 TROUS</t>
  </si>
  <si>
    <t>CLOISON SIMPLE EN AGGLOS CREUX DE 20 CM</t>
  </si>
  <si>
    <t xml:space="preserve">PORTE À PANNEAU EN SAPIN ROUGE 1ER CHOIX </t>
  </si>
  <si>
    <t>PORTE MÉTALLIQUE DE TOUS TYPES</t>
  </si>
  <si>
    <t xml:space="preserve">GRILLE DE PROTECTION MÉTALLIQUE </t>
  </si>
  <si>
    <t>MAIN COURANTE</t>
  </si>
  <si>
    <t>PEINTURE VINYLIQUE SUR MURS EXTÉRIEURS</t>
  </si>
  <si>
    <t>PEINTURE VINYLIQUE SUR MURS ET PLAFONDS INTÉRIEURS</t>
  </si>
  <si>
    <t>ENSEIGNE EN INOX</t>
  </si>
  <si>
    <t>SIGNALÉTIQUE POUR PORTES INTÉRIEURES</t>
  </si>
  <si>
    <t>SIGNALÉTIQUE POUR BLOC EXTÉRIEUR</t>
  </si>
  <si>
    <t>BOITE DE COUPURE ET RACCORDEMENT ÉLECTRIQUE ÉTANCHE</t>
  </si>
  <si>
    <t>COFFRET DE COMPTAGE BASSE TENSION ET COMPTEUR 4FILS</t>
  </si>
  <si>
    <t>BOITE DE DÉRIVATION ET CONNEXIONS</t>
  </si>
  <si>
    <t>TABLEAU GÉNÉRAL BASSE TENSION</t>
  </si>
  <si>
    <t>TABLEAU SECONDAIRE DE PROTECTION POUR ADMINISTRATION</t>
  </si>
  <si>
    <t>TABLEAU SECONDAIRE DE PROTECTION POUR SANITAIRE</t>
  </si>
  <si>
    <t>TABLEAU SECONDAIRE DE PROTECTION POUR ÉCLAIRAGE PUBLIC</t>
  </si>
  <si>
    <t>FOYER SIMPLE ALLUMAGE ENCASTRÉ</t>
  </si>
  <si>
    <t>FOYER SIMPLE ALLUMAGE ÉTANCHE</t>
  </si>
  <si>
    <t>FOYER DOUBLE ALLUMAGE ENCASTRÉ</t>
  </si>
  <si>
    <t>PRISE DE 2 X 16A + T ENCASTRÉ</t>
  </si>
  <si>
    <t>PRISE DE 2 X 16A + T ÉTANCHE</t>
  </si>
  <si>
    <t xml:space="preserve">HUBLOT ÉTANCHE À LED </t>
  </si>
  <si>
    <t>SPOT MURAL 12W</t>
  </si>
  <si>
    <t>RÉGLETTE APPARENTE LED ETANCHE</t>
  </si>
  <si>
    <t>SPOT À LED 18W</t>
  </si>
  <si>
    <t>PROJECTEUR ÉTANCHE À LED 200 W</t>
  </si>
  <si>
    <t>COFFRET TÉLÉCOMMANDE</t>
  </si>
  <si>
    <t>BLOC DE BALISAGE DE SÉCURITÉ 360 LUMENS</t>
  </si>
  <si>
    <t>MISE À LA TERRE</t>
  </si>
  <si>
    <t xml:space="preserve">LIAISON ÉQUIPOTENTIELLE </t>
  </si>
  <si>
    <t>SOUS RÉPARTITEUR TÉLÉPHONIQUE ET INFORMATIQUE</t>
  </si>
  <si>
    <t xml:space="preserve">PRISE TÉLÉPHONIQUE RJ45 Y COMPRIS CÂBLAGE </t>
  </si>
  <si>
    <t xml:space="preserve">PRISE TV Y COMPRIS CÂBLAGE </t>
  </si>
  <si>
    <t>INSTALLATION VIDÉO-SURVEILLANCE Y COMPRIS CÂBLAGE, CAMERA ET POSTE NVR</t>
  </si>
  <si>
    <t xml:space="preserve">MATERIAUX ANTI CONTAMINANT AC  </t>
  </si>
  <si>
    <t>COUCHE D’IMPRÉGNATION</t>
  </si>
  <si>
    <t xml:space="preserve">REVETEMENT SUPERFICIEL EN BICOUCHE </t>
  </si>
  <si>
    <t>REVÊTEMENT DE TROTTOIR EN BÉTON IMPRIMÉ 7CM</t>
  </si>
  <si>
    <t>A-MENUISERIE BOIS</t>
  </si>
  <si>
    <t>B-MENUISERIE ALUMINIUM</t>
  </si>
  <si>
    <t>C-MENUISERIE METALLIQUE</t>
  </si>
  <si>
    <t>A-PEINTURE EXTERIEURE</t>
  </si>
  <si>
    <t>B-PEINTURE INTERIEURE</t>
  </si>
  <si>
    <t>C- SIGNALISATIONS</t>
  </si>
  <si>
    <t>A-ECLAIRAGE</t>
  </si>
  <si>
    <t>B-ALIMENTATION PRINCIPALE U 1000ARVFV</t>
  </si>
  <si>
    <t xml:space="preserve">C-TABLEAU DE DISTRIBUTION BASSE TENSION       </t>
  </si>
  <si>
    <t>D-FOYERS LUMINEUX</t>
  </si>
  <si>
    <t>E-DISTRIBUTION PRISES DE COURANT ET ALIMENTATION</t>
  </si>
  <si>
    <t>F-LUSTRERIE</t>
  </si>
  <si>
    <t>G-ECLAIRAGE DE SECURITE</t>
  </si>
  <si>
    <t>H-RESEAU DE TERRE</t>
  </si>
  <si>
    <t>I-COURANT FAIBLE</t>
  </si>
  <si>
    <t>TOTAL GROS-ŒUVRE</t>
  </si>
  <si>
    <t>TOTAL ASSAINISSEMENT</t>
  </si>
  <si>
    <t xml:space="preserve">TOTAL ALIMENTATION EN EAU POTABLE </t>
  </si>
  <si>
    <t>TOTAL ELECTRICITE -LUSTRERIE</t>
  </si>
  <si>
    <t>TOTAL ETANCHEITE</t>
  </si>
  <si>
    <t>TOTAL PLOMBERIE SANITAIRE -PROTECTION CONTRE INCENDIE</t>
  </si>
  <si>
    <t>TOTAL VOIRIE - PISTES ET PARKING</t>
  </si>
  <si>
    <t>TOTAL MAÇONNERIE EN ÉLÉVATION- BRIQUETAGE</t>
  </si>
  <si>
    <t>TOTAL ENDUITS</t>
  </si>
  <si>
    <t>TOTAL DIVERS</t>
  </si>
  <si>
    <t>TOTAL REVETEMENTS</t>
  </si>
  <si>
    <t>TOTAL FAUX PLAFOND</t>
  </si>
  <si>
    <t>TOTAL MENUISERIE BOIS ALUMINIUM ET METALLIQUE</t>
  </si>
  <si>
    <t>TOTAL PEINTURE-SIGNALISATIONS</t>
  </si>
  <si>
    <t xml:space="preserve">                 V-FAUX PLAFOND</t>
  </si>
  <si>
    <t>VI-ASSAINISSEMENT</t>
  </si>
  <si>
    <t xml:space="preserve">VII-ALIMENTATION EN EAU POTABLE </t>
  </si>
  <si>
    <t xml:space="preserve">   VIII- ELECTRICITE -LUSTRERIE</t>
  </si>
  <si>
    <t>IX-ETANCHEITE</t>
  </si>
  <si>
    <t>X-PLOMBERIE SANITAIRE -PROTECTION CONTRE INCENDIE</t>
  </si>
  <si>
    <t xml:space="preserve">WC A L’ANGLAISE </t>
  </si>
  <si>
    <t>XI-REVETEMENTS</t>
  </si>
  <si>
    <t xml:space="preserve">             XII- PEINTURE-SIGNALISATIONS</t>
  </si>
  <si>
    <t xml:space="preserve">          XIII- MENUISERIE BOIS ALUMINIUM ET METALLIQUE</t>
  </si>
  <si>
    <t>XIV-VOIRIE - PISTES ET PARKING</t>
  </si>
  <si>
    <t>OUVERTURE ET FERMETURE DE TRANCHÉE NORMALE + GRILLAGE AVERTISSEUR</t>
  </si>
  <si>
    <t> MISE À LA TERRE EN CUIVRE NU 25 MM2</t>
  </si>
  <si>
    <t>N°PRIX</t>
  </si>
  <si>
    <t>POTEAU D'ÉCLAIRAGE DE 8 M DE HAUTEUR Y/C 4 PROJECTEURS 100W</t>
  </si>
  <si>
    <t xml:space="preserve">FOURNITURE TRANSPORT ET POSE PLAQUE PLEINE, NATURE DU MATÉRIAU : FONTE DUCTILE, DIAMÈTRE NOMINAL : 60 MM </t>
  </si>
  <si>
    <t xml:space="preserve">REMBLAI EN TRANCHÉE POUR CONDUITES ET OUVRAGES </t>
  </si>
  <si>
    <t>FOURNITURE ET POSE DE LAMPADAIRE SIMPLE DE 8M DE HAUTEUR</t>
  </si>
  <si>
    <t>FOURNITURE ET POSE DE LAMPADAIRE DOUBLE DE 8M DE HAUTEUR</t>
  </si>
  <si>
    <t>CÂBLE U1000 ARVF 4x35 MM²</t>
  </si>
  <si>
    <t>CÂBLE U1000 ARVF 4x25 MM²</t>
  </si>
  <si>
    <t xml:space="preserve">CÂBLE U1000 ARVFV 2 X 6 MM²+T  </t>
  </si>
  <si>
    <t>CÂBLE U1000 ARVFV 4 X 6 MM²+T</t>
  </si>
  <si>
    <t>CÂBLE U1000 ARVFV 4 X 10 MM²+T</t>
  </si>
  <si>
    <t>PANEL LED 60X60CM OU 1,00 X 0,40 ENCASTRÉ OU APPARENT</t>
  </si>
  <si>
    <t>SIPHON DU SOL 15X15CM²</t>
  </si>
  <si>
    <t>COUCHE DE FONDATION EN GNF2 0/40</t>
  </si>
  <si>
    <t>COUCHE DE BASE EN GNB 0/31,5</t>
  </si>
  <si>
    <t>FOURNITURE ET POSE DE BORDURES DE TROTTOIR T3</t>
  </si>
  <si>
    <t>DALLAGE POUR  CHEMIN PIETON EN BÉTON IMPRIME 10 CM</t>
  </si>
  <si>
    <t>TERRASSEMENTS EN DÉBLAIS ET ENCAISSEMENT DANS TOUT TERRAIN Y COMPRIS ROCHER Y COMPRIS EVACUATION A LA DECHARGE PUBLIQUE</t>
  </si>
  <si>
    <t>GÉNIE CIVIL DES REGARDS – TYPE : DE VISITE – PROFONDEUR SOUS DALLE : TOUTES PROFONDEURS</t>
  </si>
  <si>
    <t>REGARDS A GRILLE</t>
  </si>
  <si>
    <t>TERRASSEMENTS EN TRANCHÉE ET EN PUITS Y/C EVACUTION A LA DECHARGE PUBLIQUE</t>
  </si>
  <si>
    <t xml:space="preserve">PRISE INFORMATIQUE RJ45 À UTP À UN CONNECTEUR Y COMPRIS CÂBLAGE </t>
  </si>
  <si>
    <t>BORDEREAU DES PRIX - DETAIL ESTIMATIF</t>
  </si>
  <si>
    <t xml:space="preserve">
</t>
  </si>
  <si>
    <t>OBJET: TRAVAUX DE CONSTRUCTION DU SOUK HEBDOMADAIRE DE LA COMMUNE MEJJATIYA OULAD TALEB - PROVINCE DE MEDIOUNA - REGION CASABLANCA -SETTAT- EN LOT UNIQUE.</t>
  </si>
  <si>
    <t>PRIX         UNITAIRE 
EN DIRHAM  (Hors TVA)</t>
  </si>
  <si>
    <t>MONTANT HT 
 EN DIRHAM  
(Hors TVA)</t>
  </si>
  <si>
    <t xml:space="preserve">TOTAL GENERAL EN DIRHAM HORS TAXES </t>
  </si>
  <si>
    <t xml:space="preserve">TOTAL GENERAL EN DIRHAM TTC </t>
  </si>
  <si>
    <t>APPEL D’OFFRES OUVERT NATIONAL SUR OFFRES DE PRIX N° 65/2026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</si>
</sst>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000000000_-;\-* #,##0.000000000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color rgb="FFC0000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color theme="1"/>
      <name val="Calibri Light"/>
      <family val="2"/>
      <scheme val="major"/>
    </font>
    <font>
      <b/>
      <sz val="15"/>
      <name val="Calibri Light"/>
      <family val="2"/>
      <scheme val="major"/>
    </font>
    <font>
      <sz val="15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u/>
      <sz val="2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DDB7"/>
        <bgColor indexed="64"/>
      </patternFill>
    </fill>
    <fill>
      <patternFill patternType="solid">
        <fgColor rgb="FFF7AFE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 indent="1"/>
    </xf>
    <xf numFmtId="4" fontId="7" fillId="4" borderId="1" xfId="0" applyNumberFormat="1" applyFont="1" applyFill="1" applyBorder="1" applyAlignment="1">
      <alignment horizontal="center" vertical="center"/>
    </xf>
    <xf numFmtId="43" fontId="7" fillId="4" borderId="1" xfId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2" xfId="0" applyFont="1" applyFill="1" applyBorder="1" applyAlignment="1">
      <alignment horizontal="left" vertical="center" wrapText="1" indent="1"/>
    </xf>
    <xf numFmtId="4" fontId="10" fillId="4" borderId="1" xfId="0" applyNumberFormat="1" applyFont="1" applyFill="1" applyBorder="1" applyAlignment="1">
      <alignment horizontal="left" vertical="center" wrapText="1" indent="1"/>
    </xf>
    <xf numFmtId="43" fontId="7" fillId="2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horizontal="center" vertical="center"/>
    </xf>
    <xf numFmtId="43" fontId="8" fillId="4" borderId="5" xfId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Continuous" vertical="center"/>
    </xf>
    <xf numFmtId="0" fontId="7" fillId="8" borderId="3" xfId="0" applyFont="1" applyFill="1" applyBorder="1" applyAlignment="1">
      <alignment horizontal="centerContinuous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43" fontId="7" fillId="8" borderId="1" xfId="1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Continuous" vertical="center"/>
    </xf>
    <xf numFmtId="43" fontId="9" fillId="4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/>
    </xf>
    <xf numFmtId="43" fontId="7" fillId="7" borderId="2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43" fontId="15" fillId="4" borderId="0" xfId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165" fontId="15" fillId="0" borderId="0" xfId="1" applyNumberFormat="1" applyFont="1" applyAlignment="1">
      <alignment vertical="center"/>
    </xf>
    <xf numFmtId="0" fontId="13" fillId="4" borderId="0" xfId="0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5" fontId="16" fillId="0" borderId="0" xfId="1" applyNumberFormat="1" applyFont="1" applyAlignment="1">
      <alignment vertical="center"/>
    </xf>
    <xf numFmtId="0" fontId="15" fillId="0" borderId="0" xfId="0" applyFont="1"/>
    <xf numFmtId="165" fontId="15" fillId="0" borderId="0" xfId="1" applyNumberFormat="1" applyFont="1"/>
    <xf numFmtId="0" fontId="15" fillId="5" borderId="0" xfId="0" applyFont="1" applyFill="1"/>
    <xf numFmtId="0" fontId="15" fillId="0" borderId="0" xfId="0" applyFont="1" applyAlignment="1">
      <alignment horizontal="center"/>
    </xf>
    <xf numFmtId="0" fontId="15" fillId="6" borderId="0" xfId="0" applyFont="1" applyFill="1" applyAlignment="1">
      <alignment horizontal="center"/>
    </xf>
    <xf numFmtId="0" fontId="15" fillId="6" borderId="0" xfId="0" applyFont="1" applyFill="1"/>
    <xf numFmtId="0" fontId="16" fillId="0" borderId="0" xfId="0" applyFont="1"/>
    <xf numFmtId="0" fontId="13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3" fontId="15" fillId="2" borderId="0" xfId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29">
    <cellStyle name="Euro" xfId="11" xr:uid="{B15CD0C3-C0EA-45D6-8924-AB1FAE497754}"/>
    <cellStyle name="Euro 2" xfId="12" xr:uid="{3BC34A2E-21FC-4896-9FF8-5F587484855C}"/>
    <cellStyle name="Euro 2 2" xfId="13" xr:uid="{193515B3-ACB9-4A09-966E-03CA8CC137DA}"/>
    <cellStyle name="Euro 3" xfId="14" xr:uid="{F65EEFB9-51EE-41E8-A592-69A6754156A8}"/>
    <cellStyle name="Euro 3 2" xfId="15" xr:uid="{F506AAB4-8AE0-4E5E-ADD5-65FC0FDCE90E}"/>
    <cellStyle name="Euro 4" xfId="16" xr:uid="{9C1870F1-C9C8-4823-95FC-8DC400A3395F}"/>
    <cellStyle name="Euro 4 2" xfId="17" xr:uid="{0C3FEB9E-C748-4DDC-B93A-EB1BA844BC12}"/>
    <cellStyle name="Milliers" xfId="1" builtinId="3"/>
    <cellStyle name="Milliers 2" xfId="3" xr:uid="{FEF95B57-A084-41E6-BC5C-B9DCAF91F584}"/>
    <cellStyle name="Milliers 2 2" xfId="19" xr:uid="{DC4941F3-ADE2-4315-BC76-81BD0D28D914}"/>
    <cellStyle name="Milliers 3" xfId="4" xr:uid="{A0A6180C-F0FE-4D0E-8D30-FF6243E38516}"/>
    <cellStyle name="Milliers 3 2" xfId="21" xr:uid="{BFDDF12F-0171-45D0-8AA7-CA1A2F963909}"/>
    <cellStyle name="Milliers 3 3" xfId="20" xr:uid="{20F39D2A-BA7C-4B15-9867-1D75A1635286}"/>
    <cellStyle name="Milliers 4" xfId="22" xr:uid="{3B6EDD63-1E1B-409B-96E1-772FF08D1F7B}"/>
    <cellStyle name="Milliers 4 2" xfId="23" xr:uid="{31F4EA2B-E4D3-4A05-8DEC-86D196C9EA34}"/>
    <cellStyle name="Milliers 5" xfId="24" xr:uid="{BF9F6CC1-66FB-45C7-9E95-A80520A037E4}"/>
    <cellStyle name="Milliers 5 2" xfId="25" xr:uid="{20504E58-9B7F-49B6-B4A3-1334FAB37C98}"/>
    <cellStyle name="Milliers 6" xfId="18" xr:uid="{BB3B8A75-F58C-429F-A91D-285BE6CA61A3}"/>
    <cellStyle name="Normal" xfId="0" builtinId="0"/>
    <cellStyle name="Normal 10 2" xfId="26" xr:uid="{DDCC241B-59FE-46B9-BCBA-BDFC6A1AE53D}"/>
    <cellStyle name="Normal 2" xfId="2" xr:uid="{2B3308A9-6BAE-4213-877D-5942E7A967D8}"/>
    <cellStyle name="Normal 2 2" xfId="5" xr:uid="{20DFE425-A365-4409-8C6E-2DFEA5820DFA}"/>
    <cellStyle name="Normal 2 39" xfId="27" xr:uid="{194A3B53-80DC-4646-92E0-87C00D580A18}"/>
    <cellStyle name="Normal 3" xfId="6" xr:uid="{9BAEB4AE-0101-4B3F-9F46-969F02E0B848}"/>
    <cellStyle name="Normal 3 2" xfId="7" xr:uid="{A52CD502-12AC-4612-864C-4D9BBEE142D3}"/>
    <cellStyle name="Normal 4" xfId="8" xr:uid="{DD527888-33B1-4BB0-B4FF-DC66F08AACB2}"/>
    <cellStyle name="Normal 5" xfId="10" xr:uid="{41AB1AA8-D2E0-4121-A0BA-2CDBAAE05A94}"/>
    <cellStyle name="Normal 6" xfId="28" xr:uid="{4CDDEE02-43CD-44C2-9041-88394610CAE3}"/>
    <cellStyle name="Pourcentage 2" xfId="9" xr:uid="{8174F58B-ED93-4D2B-81FC-ED247160E798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Estimation-style" pivot="0" count="3" xr9:uid="{1C3A3DE2-4B5F-4E8F-A6D6-3BCC2BCDAA9C}">
      <tableStyleElement type="headerRow" dxfId="2"/>
      <tableStyleElement type="firstRowStripe" dxfId="1"/>
      <tableStyleElement type="secondRowStripe" dxfId="0"/>
    </tableStyle>
  </tableStyles>
  <colors>
    <mruColors>
      <color rgb="FFF7AFE8"/>
      <color rgb="FFEBDDB7"/>
      <color rgb="FF81CC66"/>
      <color rgb="FFCFCD89"/>
      <color rgb="FFFFFFCC"/>
      <color rgb="FFFF4747"/>
      <color rgb="FFB7F6B4"/>
      <color rgb="FFEACECE"/>
      <color rgb="FF0066FF"/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5070254</xdr:colOff>
      <xdr:row>0</xdr:row>
      <xdr:rowOff>147862</xdr:rowOff>
    </xdr:from>
    <xdr:to>
      <xdr:col>2</xdr:col>
      <xdr:colOff>435924</xdr:colOff>
      <xdr:row>7</xdr:row>
      <xdr:rowOff>228599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44D2F1-0A7B-4EB9-980C-F46D7DF3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7054" y="147862"/>
          <a:ext cx="2147470" cy="181428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%20serveur\MEKNES_03-02-2015_MISE%20A%20NIVEAU%20DU%20RESEAU%20ROUTIER%20URBAIN\Mekn&#232;s_Boulevards_06_2015\CPS-TAMALALT\2eme-tranche25-12-2014\VIERGE%20METRES++LOGOS\OISIS%20OUJDA\Bord%20des%20prix%20estimation.xls!BORPRI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_des_prix_estimation3"/>
      <sheetName val="Bord_des_prix_estimation"/>
      <sheetName val="Bord_des_prix_estimation2"/>
      <sheetName val="Bord_des_prix_estimation1"/>
      <sheetName val="Bord des prix estimation"/>
      <sheetName val="Bord_des_prix_estimation4"/>
      <sheetName val="Bord_des_prix_estimation5"/>
      <sheetName val="Bord_des_prix_estimation6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4A52-575E-42AA-9E81-A0090843A88B}">
  <sheetPr>
    <pageSetUpPr fitToPage="1"/>
  </sheetPr>
  <dimension ref="A1:L210"/>
  <sheetViews>
    <sheetView tabSelected="1" view="pageBreakPreview" zoomScale="70" zoomScaleNormal="40" zoomScaleSheetLayoutView="70" workbookViewId="0">
      <selection activeCell="I11" sqref="I11"/>
    </sheetView>
  </sheetViews>
  <sheetFormatPr baseColWidth="10" defaultColWidth="9.28515625" defaultRowHeight="19.5" x14ac:dyDescent="0.25"/>
  <cols>
    <col min="1" max="1" width="15.5703125" style="54" customWidth="1"/>
    <col min="2" max="2" width="98.7109375" style="39" customWidth="1"/>
    <col min="3" max="3" width="20.7109375" style="55" customWidth="1"/>
    <col min="4" max="4" width="21.28515625" style="56" customWidth="1"/>
    <col min="5" max="5" width="20.42578125" style="56" customWidth="1"/>
    <col min="6" max="6" width="25.140625" style="57" bestFit="1" customWidth="1"/>
    <col min="7" max="7" width="9.28515625" style="39"/>
    <col min="8" max="8" width="22.28515625" style="39" customWidth="1"/>
    <col min="9" max="9" width="9.28515625" style="39"/>
    <col min="10" max="11" width="17" style="39" customWidth="1"/>
    <col min="12" max="12" width="33.7109375" style="40" customWidth="1"/>
    <col min="13" max="16384" width="9.28515625" style="39"/>
  </cols>
  <sheetData>
    <row r="1" spans="1:12" x14ac:dyDescent="0.25">
      <c r="A1" s="34"/>
      <c r="B1" s="35"/>
      <c r="C1" s="36"/>
      <c r="D1" s="37"/>
      <c r="E1" s="37"/>
      <c r="F1" s="38"/>
    </row>
    <row r="2" spans="1:12" x14ac:dyDescent="0.25">
      <c r="A2" s="34"/>
      <c r="B2" s="35"/>
      <c r="C2" s="36"/>
      <c r="D2" s="37"/>
      <c r="E2" s="37"/>
      <c r="F2" s="38"/>
    </row>
    <row r="3" spans="1:12" x14ac:dyDescent="0.25">
      <c r="A3" s="34"/>
      <c r="B3" s="35"/>
      <c r="C3" s="36"/>
      <c r="D3" s="37"/>
      <c r="E3" s="37"/>
      <c r="F3" s="38"/>
    </row>
    <row r="4" spans="1:12" x14ac:dyDescent="0.25">
      <c r="A4" s="41"/>
      <c r="B4" s="41"/>
      <c r="C4" s="41"/>
      <c r="D4" s="34"/>
      <c r="E4" s="34"/>
      <c r="F4" s="34"/>
    </row>
    <row r="5" spans="1:12" x14ac:dyDescent="0.25">
      <c r="A5" s="41"/>
      <c r="B5" s="41"/>
      <c r="C5" s="41"/>
      <c r="D5" s="34"/>
      <c r="E5" s="34"/>
      <c r="F5" s="34"/>
    </row>
    <row r="6" spans="1:12" x14ac:dyDescent="0.25">
      <c r="A6" s="34"/>
      <c r="B6" s="34"/>
      <c r="C6" s="34"/>
      <c r="D6" s="34"/>
      <c r="E6" s="34"/>
      <c r="F6" s="34"/>
    </row>
    <row r="7" spans="1:12" x14ac:dyDescent="0.25">
      <c r="A7" s="34"/>
      <c r="B7" s="34"/>
      <c r="C7" s="34"/>
      <c r="D7" s="34"/>
      <c r="E7" s="34"/>
      <c r="F7" s="34"/>
    </row>
    <row r="8" spans="1:12" ht="64.5" customHeight="1" x14ac:dyDescent="0.25">
      <c r="A8" s="42" t="s">
        <v>204</v>
      </c>
      <c r="B8" s="43"/>
      <c r="C8" s="43"/>
      <c r="D8" s="43"/>
      <c r="E8" s="43"/>
      <c r="F8" s="43"/>
    </row>
    <row r="9" spans="1:12" ht="28.5" x14ac:dyDescent="0.25">
      <c r="A9" s="42" t="s">
        <v>210</v>
      </c>
      <c r="B9" s="42"/>
      <c r="C9" s="42"/>
      <c r="D9" s="42"/>
      <c r="E9" s="42"/>
      <c r="F9" s="42"/>
    </row>
    <row r="10" spans="1:12" ht="89.25" customHeight="1" x14ac:dyDescent="0.25">
      <c r="A10" s="58" t="s">
        <v>205</v>
      </c>
      <c r="B10" s="58"/>
      <c r="C10" s="58"/>
      <c r="D10" s="58"/>
      <c r="E10" s="58"/>
      <c r="F10" s="58"/>
    </row>
    <row r="11" spans="1:12" ht="77.25" customHeight="1" x14ac:dyDescent="0.25">
      <c r="A11" s="44" t="s">
        <v>203</v>
      </c>
      <c r="B11" s="44"/>
      <c r="C11" s="44"/>
      <c r="D11" s="44"/>
      <c r="E11" s="44"/>
      <c r="F11" s="44"/>
    </row>
    <row r="12" spans="1:12" s="45" customFormat="1" ht="91.5" customHeight="1" x14ac:dyDescent="0.25">
      <c r="A12" s="26" t="s">
        <v>181</v>
      </c>
      <c r="B12" s="26" t="s">
        <v>0</v>
      </c>
      <c r="C12" s="26" t="s">
        <v>1</v>
      </c>
      <c r="D12" s="26" t="s">
        <v>2</v>
      </c>
      <c r="E12" s="26" t="s">
        <v>206</v>
      </c>
      <c r="F12" s="26" t="s">
        <v>207</v>
      </c>
      <c r="L12" s="46"/>
    </row>
    <row r="13" spans="1:12" s="47" customFormat="1" ht="49.9" customHeight="1" x14ac:dyDescent="0.3">
      <c r="A13" s="31" t="s">
        <v>84</v>
      </c>
      <c r="B13" s="32"/>
      <c r="C13" s="32"/>
      <c r="D13" s="32"/>
      <c r="E13" s="32"/>
      <c r="F13" s="33"/>
      <c r="L13" s="48"/>
    </row>
    <row r="14" spans="1:12" s="47" customFormat="1" ht="49.9" customHeight="1" x14ac:dyDescent="0.3">
      <c r="A14" s="1"/>
      <c r="B14" s="2" t="s">
        <v>79</v>
      </c>
      <c r="C14" s="3"/>
      <c r="D14" s="3"/>
      <c r="E14" s="3"/>
      <c r="F14" s="3"/>
      <c r="L14" s="48"/>
    </row>
    <row r="15" spans="1:12" s="47" customFormat="1" ht="75" customHeight="1" x14ac:dyDescent="0.3">
      <c r="A15" s="3">
        <v>1</v>
      </c>
      <c r="B15" s="4" t="s">
        <v>198</v>
      </c>
      <c r="C15" s="3" t="s">
        <v>4</v>
      </c>
      <c r="D15" s="6">
        <v>396.4</v>
      </c>
      <c r="E15" s="6"/>
      <c r="F15" s="6"/>
      <c r="L15" s="48"/>
    </row>
    <row r="16" spans="1:12" s="47" customFormat="1" ht="49.9" customHeight="1" x14ac:dyDescent="0.3">
      <c r="A16" s="3">
        <v>2</v>
      </c>
      <c r="B16" s="4" t="s">
        <v>82</v>
      </c>
      <c r="C16" s="3" t="s">
        <v>4</v>
      </c>
      <c r="D16" s="6">
        <v>396.4</v>
      </c>
      <c r="E16" s="6"/>
      <c r="F16" s="6"/>
      <c r="L16" s="48"/>
    </row>
    <row r="17" spans="1:12" s="47" customFormat="1" ht="49.9" customHeight="1" x14ac:dyDescent="0.3">
      <c r="A17" s="3"/>
      <c r="B17" s="2" t="s">
        <v>80</v>
      </c>
      <c r="C17" s="3"/>
      <c r="D17" s="6"/>
      <c r="E17" s="6"/>
      <c r="F17" s="6"/>
      <c r="L17" s="48"/>
    </row>
    <row r="18" spans="1:12" s="47" customFormat="1" ht="49.9" customHeight="1" x14ac:dyDescent="0.3">
      <c r="A18" s="3">
        <v>3</v>
      </c>
      <c r="B18" s="4" t="s">
        <v>39</v>
      </c>
      <c r="C18" s="3" t="s">
        <v>4</v>
      </c>
      <c r="D18" s="6">
        <v>62.2</v>
      </c>
      <c r="E18" s="6"/>
      <c r="F18" s="6"/>
      <c r="L18" s="48"/>
    </row>
    <row r="19" spans="1:12" s="47" customFormat="1" ht="49.9" customHeight="1" x14ac:dyDescent="0.3">
      <c r="A19" s="3">
        <v>4</v>
      </c>
      <c r="B19" s="4" t="s">
        <v>40</v>
      </c>
      <c r="C19" s="3" t="s">
        <v>4</v>
      </c>
      <c r="D19" s="6">
        <v>68</v>
      </c>
      <c r="E19" s="6"/>
      <c r="F19" s="6"/>
      <c r="L19" s="48"/>
    </row>
    <row r="20" spans="1:12" s="47" customFormat="1" ht="49.9" customHeight="1" x14ac:dyDescent="0.3">
      <c r="A20" s="3"/>
      <c r="B20" s="2" t="s">
        <v>81</v>
      </c>
      <c r="C20" s="3"/>
      <c r="D20" s="6"/>
      <c r="E20" s="6"/>
      <c r="F20" s="6"/>
      <c r="L20" s="48"/>
    </row>
    <row r="21" spans="1:12" s="47" customFormat="1" ht="49.9" customHeight="1" x14ac:dyDescent="0.3">
      <c r="A21" s="3">
        <v>5</v>
      </c>
      <c r="B21" s="4" t="s">
        <v>41</v>
      </c>
      <c r="C21" s="3" t="s">
        <v>4</v>
      </c>
      <c r="D21" s="6">
        <v>127.8</v>
      </c>
      <c r="E21" s="6"/>
      <c r="F21" s="6"/>
      <c r="L21" s="48"/>
    </row>
    <row r="22" spans="1:12" s="47" customFormat="1" ht="49.9" customHeight="1" x14ac:dyDescent="0.3">
      <c r="A22" s="3">
        <f>+A21+1</f>
        <v>6</v>
      </c>
      <c r="B22" s="4" t="s">
        <v>42</v>
      </c>
      <c r="C22" s="3" t="s">
        <v>5</v>
      </c>
      <c r="D22" s="6">
        <v>15356</v>
      </c>
      <c r="E22" s="6"/>
      <c r="F22" s="6"/>
      <c r="L22" s="48"/>
    </row>
    <row r="23" spans="1:12" s="47" customFormat="1" ht="49.9" customHeight="1" x14ac:dyDescent="0.3">
      <c r="A23" s="3">
        <f t="shared" ref="A23:A28" si="0">+A22+1</f>
        <v>7</v>
      </c>
      <c r="B23" s="4" t="s">
        <v>43</v>
      </c>
      <c r="C23" s="3" t="s">
        <v>6</v>
      </c>
      <c r="D23" s="6">
        <v>322.60000000000002</v>
      </c>
      <c r="E23" s="6"/>
      <c r="F23" s="6"/>
      <c r="L23" s="48"/>
    </row>
    <row r="24" spans="1:12" s="47" customFormat="1" ht="49.9" customHeight="1" x14ac:dyDescent="0.3">
      <c r="A24" s="3">
        <f t="shared" si="0"/>
        <v>8</v>
      </c>
      <c r="B24" s="4" t="s">
        <v>96</v>
      </c>
      <c r="C24" s="3" t="s">
        <v>4</v>
      </c>
      <c r="D24" s="6">
        <v>255.2</v>
      </c>
      <c r="E24" s="6"/>
      <c r="F24" s="6"/>
      <c r="L24" s="48"/>
    </row>
    <row r="25" spans="1:12" s="47" customFormat="1" ht="49.9" customHeight="1" x14ac:dyDescent="0.3">
      <c r="A25" s="3">
        <f t="shared" si="0"/>
        <v>9</v>
      </c>
      <c r="B25" s="4" t="s">
        <v>92</v>
      </c>
      <c r="C25" s="3" t="s">
        <v>6</v>
      </c>
      <c r="D25" s="6">
        <v>875.6</v>
      </c>
      <c r="E25" s="6"/>
      <c r="F25" s="6"/>
      <c r="L25" s="48"/>
    </row>
    <row r="26" spans="1:12" s="47" customFormat="1" ht="49.9" customHeight="1" x14ac:dyDescent="0.3">
      <c r="A26" s="3">
        <f t="shared" si="0"/>
        <v>10</v>
      </c>
      <c r="B26" s="4" t="s">
        <v>97</v>
      </c>
      <c r="C26" s="3" t="s">
        <v>6</v>
      </c>
      <c r="D26" s="6">
        <v>5658.2</v>
      </c>
      <c r="E26" s="6"/>
      <c r="F26" s="6"/>
      <c r="L26" s="48"/>
    </row>
    <row r="27" spans="1:12" s="47" customFormat="1" ht="49.9" customHeight="1" x14ac:dyDescent="0.3">
      <c r="A27" s="3">
        <f t="shared" si="0"/>
        <v>11</v>
      </c>
      <c r="B27" s="4" t="s">
        <v>44</v>
      </c>
      <c r="C27" s="3" t="s">
        <v>4</v>
      </c>
      <c r="D27" s="6">
        <v>349.1</v>
      </c>
      <c r="E27" s="6"/>
      <c r="F27" s="6"/>
      <c r="L27" s="48"/>
    </row>
    <row r="28" spans="1:12" s="47" customFormat="1" ht="49.9" customHeight="1" x14ac:dyDescent="0.3">
      <c r="A28" s="3">
        <f t="shared" si="0"/>
        <v>12</v>
      </c>
      <c r="B28" s="4" t="s">
        <v>45</v>
      </c>
      <c r="C28" s="3" t="s">
        <v>6</v>
      </c>
      <c r="D28" s="6">
        <v>19</v>
      </c>
      <c r="E28" s="6"/>
      <c r="F28" s="6"/>
      <c r="L28" s="48"/>
    </row>
    <row r="29" spans="1:12" s="47" customFormat="1" ht="49.9" customHeight="1" x14ac:dyDescent="0.3">
      <c r="A29" s="3"/>
      <c r="B29" s="2" t="s">
        <v>83</v>
      </c>
      <c r="C29" s="3"/>
      <c r="D29" s="6"/>
      <c r="E29" s="6"/>
      <c r="F29" s="6"/>
      <c r="L29" s="48"/>
    </row>
    <row r="30" spans="1:12" s="47" customFormat="1" ht="49.9" customHeight="1" x14ac:dyDescent="0.3">
      <c r="A30" s="3">
        <f>+A28+1</f>
        <v>13</v>
      </c>
      <c r="B30" s="4" t="s">
        <v>46</v>
      </c>
      <c r="C30" s="3" t="s">
        <v>4</v>
      </c>
      <c r="D30" s="6">
        <v>170.4</v>
      </c>
      <c r="E30" s="6"/>
      <c r="F30" s="6"/>
      <c r="L30" s="48"/>
    </row>
    <row r="31" spans="1:12" s="47" customFormat="1" ht="49.9" customHeight="1" x14ac:dyDescent="0.3">
      <c r="A31" s="3">
        <f>+A30+1</f>
        <v>14</v>
      </c>
      <c r="B31" s="4" t="s">
        <v>47</v>
      </c>
      <c r="C31" s="3" t="s">
        <v>5</v>
      </c>
      <c r="D31" s="6">
        <v>40983</v>
      </c>
      <c r="E31" s="6"/>
      <c r="F31" s="6"/>
      <c r="L31" s="48"/>
    </row>
    <row r="32" spans="1:12" s="47" customFormat="1" ht="49.9" customHeight="1" x14ac:dyDescent="0.3">
      <c r="A32" s="3">
        <f t="shared" ref="A32:A34" si="1">+A31+1</f>
        <v>15</v>
      </c>
      <c r="B32" s="4" t="s">
        <v>51</v>
      </c>
      <c r="C32" s="3" t="s">
        <v>6</v>
      </c>
      <c r="D32" s="6">
        <v>135</v>
      </c>
      <c r="E32" s="6"/>
      <c r="F32" s="6"/>
      <c r="L32" s="48"/>
    </row>
    <row r="33" spans="1:12" s="47" customFormat="1" ht="49.9" customHeight="1" x14ac:dyDescent="0.3">
      <c r="A33" s="3">
        <f t="shared" si="1"/>
        <v>16</v>
      </c>
      <c r="B33" s="4" t="s">
        <v>52</v>
      </c>
      <c r="C33" s="3" t="s">
        <v>6</v>
      </c>
      <c r="D33" s="6">
        <v>33</v>
      </c>
      <c r="E33" s="6"/>
      <c r="F33" s="6"/>
      <c r="L33" s="48"/>
    </row>
    <row r="34" spans="1:12" s="49" customFormat="1" ht="49.9" customHeight="1" x14ac:dyDescent="0.3">
      <c r="A34" s="3">
        <f t="shared" si="1"/>
        <v>17</v>
      </c>
      <c r="B34" s="4" t="s">
        <v>60</v>
      </c>
      <c r="C34" s="3" t="s">
        <v>6</v>
      </c>
      <c r="D34" s="6">
        <v>954.7</v>
      </c>
      <c r="E34" s="6"/>
      <c r="F34" s="6"/>
      <c r="L34" s="48"/>
    </row>
    <row r="35" spans="1:12" s="47" customFormat="1" ht="49.9" customHeight="1" x14ac:dyDescent="0.3">
      <c r="A35" s="3">
        <f>A34+1</f>
        <v>18</v>
      </c>
      <c r="B35" s="24" t="s">
        <v>197</v>
      </c>
      <c r="C35" s="25" t="s">
        <v>6</v>
      </c>
      <c r="D35" s="6">
        <v>1500</v>
      </c>
      <c r="E35" s="6"/>
      <c r="F35" s="6"/>
    </row>
    <row r="36" spans="1:12" s="47" customFormat="1" ht="49.9" customHeight="1" x14ac:dyDescent="0.3">
      <c r="A36" s="28" t="s">
        <v>154</v>
      </c>
      <c r="B36" s="29"/>
      <c r="C36" s="29"/>
      <c r="D36" s="29"/>
      <c r="E36" s="30"/>
      <c r="F36" s="14"/>
      <c r="L36" s="48"/>
    </row>
    <row r="37" spans="1:12" s="47" customFormat="1" ht="49.9" customHeight="1" x14ac:dyDescent="0.3">
      <c r="A37" s="17" t="s">
        <v>85</v>
      </c>
      <c r="B37" s="18"/>
      <c r="C37" s="18"/>
      <c r="D37" s="19"/>
      <c r="E37" s="20"/>
      <c r="F37" s="21"/>
      <c r="L37" s="48"/>
    </row>
    <row r="38" spans="1:12" s="47" customFormat="1" ht="49.9" customHeight="1" x14ac:dyDescent="0.3">
      <c r="A38" s="3">
        <f>+A35+1</f>
        <v>19</v>
      </c>
      <c r="B38" s="4" t="s">
        <v>98</v>
      </c>
      <c r="C38" s="3" t="s">
        <v>6</v>
      </c>
      <c r="D38" s="6">
        <v>49</v>
      </c>
      <c r="E38" s="6"/>
      <c r="F38" s="6"/>
      <c r="L38" s="48"/>
    </row>
    <row r="39" spans="1:12" s="47" customFormat="1" ht="49.9" customHeight="1" x14ac:dyDescent="0.3">
      <c r="A39" s="3">
        <f>+A38+1</f>
        <v>20</v>
      </c>
      <c r="B39" s="4" t="s">
        <v>99</v>
      </c>
      <c r="C39" s="3" t="s">
        <v>6</v>
      </c>
      <c r="D39" s="6">
        <v>69</v>
      </c>
      <c r="E39" s="6"/>
      <c r="F39" s="6"/>
      <c r="L39" s="48"/>
    </row>
    <row r="40" spans="1:12" s="47" customFormat="1" ht="49.9" customHeight="1" x14ac:dyDescent="0.3">
      <c r="A40" s="3">
        <f t="shared" ref="A40:A41" si="2">+A39+1</f>
        <v>21</v>
      </c>
      <c r="B40" s="4" t="s">
        <v>100</v>
      </c>
      <c r="C40" s="3" t="s">
        <v>6</v>
      </c>
      <c r="D40" s="6">
        <v>290</v>
      </c>
      <c r="E40" s="6"/>
      <c r="F40" s="6"/>
      <c r="L40" s="48"/>
    </row>
    <row r="41" spans="1:12" s="47" customFormat="1" ht="60" customHeight="1" x14ac:dyDescent="0.3">
      <c r="A41" s="3">
        <f t="shared" si="2"/>
        <v>22</v>
      </c>
      <c r="B41" s="4" t="s">
        <v>70</v>
      </c>
      <c r="C41" s="3" t="s">
        <v>6</v>
      </c>
      <c r="D41" s="6">
        <v>537</v>
      </c>
      <c r="E41" s="6"/>
      <c r="F41" s="6"/>
      <c r="L41" s="48"/>
    </row>
    <row r="42" spans="1:12" s="47" customFormat="1" ht="49.9" customHeight="1" x14ac:dyDescent="0.3">
      <c r="A42" s="28" t="s">
        <v>161</v>
      </c>
      <c r="B42" s="29"/>
      <c r="C42" s="29"/>
      <c r="D42" s="29"/>
      <c r="E42" s="30"/>
      <c r="F42" s="14"/>
      <c r="L42" s="48"/>
    </row>
    <row r="43" spans="1:12" s="47" customFormat="1" ht="49.9" customHeight="1" x14ac:dyDescent="0.3">
      <c r="A43" s="17" t="s">
        <v>86</v>
      </c>
      <c r="B43" s="18"/>
      <c r="C43" s="18"/>
      <c r="D43" s="19"/>
      <c r="E43" s="20"/>
      <c r="F43" s="21"/>
      <c r="L43" s="48"/>
    </row>
    <row r="44" spans="1:12" s="47" customFormat="1" ht="49.9" customHeight="1" x14ac:dyDescent="0.3">
      <c r="A44" s="3">
        <f>+A41+1</f>
        <v>23</v>
      </c>
      <c r="B44" s="4" t="s">
        <v>68</v>
      </c>
      <c r="C44" s="3" t="s">
        <v>6</v>
      </c>
      <c r="D44" s="6">
        <v>773</v>
      </c>
      <c r="E44" s="6"/>
      <c r="F44" s="6"/>
      <c r="L44" s="48"/>
    </row>
    <row r="45" spans="1:12" s="47" customFormat="1" ht="49.9" customHeight="1" x14ac:dyDescent="0.3">
      <c r="A45" s="3">
        <f>+A44+1</f>
        <v>24</v>
      </c>
      <c r="B45" s="4" t="s">
        <v>69</v>
      </c>
      <c r="C45" s="3" t="s">
        <v>6</v>
      </c>
      <c r="D45" s="6">
        <v>922</v>
      </c>
      <c r="E45" s="6"/>
      <c r="F45" s="6"/>
      <c r="L45" s="48"/>
    </row>
    <row r="46" spans="1:12" s="47" customFormat="1" ht="49.9" customHeight="1" x14ac:dyDescent="0.3">
      <c r="A46" s="28" t="s">
        <v>162</v>
      </c>
      <c r="B46" s="29"/>
      <c r="C46" s="29"/>
      <c r="D46" s="29"/>
      <c r="E46" s="30"/>
      <c r="F46" s="14"/>
      <c r="L46" s="48"/>
    </row>
    <row r="47" spans="1:12" s="47" customFormat="1" ht="49.9" customHeight="1" x14ac:dyDescent="0.3">
      <c r="A47" s="17" t="s">
        <v>87</v>
      </c>
      <c r="B47" s="18"/>
      <c r="C47" s="18"/>
      <c r="D47" s="19"/>
      <c r="E47" s="20"/>
      <c r="F47" s="21"/>
      <c r="L47" s="48"/>
    </row>
    <row r="48" spans="1:12" s="47" customFormat="1" ht="49.9" customHeight="1" x14ac:dyDescent="0.3">
      <c r="A48" s="1">
        <f>+A45+1</f>
        <v>25</v>
      </c>
      <c r="B48" s="4" t="s">
        <v>71</v>
      </c>
      <c r="C48" s="3" t="s">
        <v>7</v>
      </c>
      <c r="D48" s="6">
        <v>36</v>
      </c>
      <c r="E48" s="6"/>
      <c r="F48" s="6"/>
      <c r="L48" s="48"/>
    </row>
    <row r="49" spans="1:12" s="47" customFormat="1" ht="49.9" customHeight="1" x14ac:dyDescent="0.3">
      <c r="A49" s="1">
        <f>+A48+1</f>
        <v>26</v>
      </c>
      <c r="B49" s="4" t="s">
        <v>72</v>
      </c>
      <c r="C49" s="3" t="s">
        <v>6</v>
      </c>
      <c r="D49" s="6">
        <v>503</v>
      </c>
      <c r="E49" s="6"/>
      <c r="F49" s="6"/>
      <c r="L49" s="48"/>
    </row>
    <row r="50" spans="1:12" s="47" customFormat="1" ht="49.9" customHeight="1" x14ac:dyDescent="0.3">
      <c r="A50" s="28" t="s">
        <v>163</v>
      </c>
      <c r="B50" s="29"/>
      <c r="C50" s="29"/>
      <c r="D50" s="29"/>
      <c r="E50" s="30"/>
      <c r="F50" s="14"/>
      <c r="L50" s="48"/>
    </row>
    <row r="51" spans="1:12" s="47" customFormat="1" ht="49.9" customHeight="1" x14ac:dyDescent="0.3">
      <c r="A51" s="17" t="s">
        <v>168</v>
      </c>
      <c r="B51" s="22"/>
      <c r="C51" s="18"/>
      <c r="D51" s="19"/>
      <c r="E51" s="20"/>
      <c r="F51" s="21"/>
      <c r="L51" s="48"/>
    </row>
    <row r="52" spans="1:12" s="47" customFormat="1" ht="49.9" customHeight="1" x14ac:dyDescent="0.3">
      <c r="A52" s="3">
        <f>A49+1</f>
        <v>27</v>
      </c>
      <c r="B52" s="4" t="s">
        <v>64</v>
      </c>
      <c r="C52" s="7" t="s">
        <v>6</v>
      </c>
      <c r="D52" s="23">
        <v>233</v>
      </c>
      <c r="E52" s="23"/>
      <c r="F52" s="6"/>
      <c r="L52" s="48"/>
    </row>
    <row r="53" spans="1:12" s="47" customFormat="1" ht="49.9" customHeight="1" x14ac:dyDescent="0.3">
      <c r="A53" s="28" t="s">
        <v>165</v>
      </c>
      <c r="B53" s="29"/>
      <c r="C53" s="29"/>
      <c r="D53" s="29"/>
      <c r="E53" s="30"/>
      <c r="F53" s="14"/>
      <c r="L53" s="48"/>
    </row>
    <row r="54" spans="1:12" s="47" customFormat="1" ht="49.9" customHeight="1" x14ac:dyDescent="0.3">
      <c r="A54" s="17" t="s">
        <v>169</v>
      </c>
      <c r="B54" s="18"/>
      <c r="C54" s="18"/>
      <c r="D54" s="19"/>
      <c r="E54" s="20"/>
      <c r="F54" s="21"/>
      <c r="L54" s="48"/>
    </row>
    <row r="55" spans="1:12" s="47" customFormat="1" ht="49.9" customHeight="1" x14ac:dyDescent="0.3">
      <c r="A55" s="3">
        <f>A52+1</f>
        <v>28</v>
      </c>
      <c r="B55" s="8" t="s">
        <v>10</v>
      </c>
      <c r="C55" s="3" t="s">
        <v>4</v>
      </c>
      <c r="D55" s="6">
        <v>2800</v>
      </c>
      <c r="E55" s="6"/>
      <c r="F55" s="6"/>
      <c r="L55" s="48"/>
    </row>
    <row r="56" spans="1:12" s="47" customFormat="1" ht="49.9" customHeight="1" x14ac:dyDescent="0.3">
      <c r="A56" s="3">
        <f>A55+1</f>
        <v>29</v>
      </c>
      <c r="B56" s="8" t="s">
        <v>184</v>
      </c>
      <c r="C56" s="3" t="s">
        <v>4</v>
      </c>
      <c r="D56" s="6">
        <v>2580</v>
      </c>
      <c r="E56" s="6"/>
      <c r="F56" s="6"/>
      <c r="L56" s="48"/>
    </row>
    <row r="57" spans="1:12" ht="49.9" customHeight="1" x14ac:dyDescent="0.3">
      <c r="A57" s="3">
        <f>A56+1</f>
        <v>30</v>
      </c>
      <c r="B57" s="8" t="s">
        <v>11</v>
      </c>
      <c r="C57" s="3" t="s">
        <v>4</v>
      </c>
      <c r="D57" s="6">
        <v>141</v>
      </c>
      <c r="E57" s="6"/>
      <c r="F57" s="6"/>
      <c r="H57" s="47"/>
      <c r="L57" s="48"/>
    </row>
    <row r="58" spans="1:12" s="50" customFormat="1" ht="49.9" customHeight="1" x14ac:dyDescent="0.3">
      <c r="A58" s="3">
        <f t="shared" ref="A58:A68" si="3">A57+1</f>
        <v>31</v>
      </c>
      <c r="B58" s="8" t="s">
        <v>48</v>
      </c>
      <c r="C58" s="3" t="s">
        <v>7</v>
      </c>
      <c r="D58" s="6">
        <v>752</v>
      </c>
      <c r="E58" s="6"/>
      <c r="F58" s="6"/>
      <c r="H58" s="47"/>
      <c r="L58" s="48"/>
    </row>
    <row r="59" spans="1:12" s="50" customFormat="1" ht="49.9" customHeight="1" x14ac:dyDescent="0.3">
      <c r="A59" s="3">
        <f t="shared" si="3"/>
        <v>32</v>
      </c>
      <c r="B59" s="9" t="s">
        <v>91</v>
      </c>
      <c r="C59" s="3" t="s">
        <v>7</v>
      </c>
      <c r="D59" s="6">
        <v>70</v>
      </c>
      <c r="E59" s="6"/>
      <c r="F59" s="6"/>
      <c r="H59" s="47"/>
      <c r="L59" s="48"/>
    </row>
    <row r="60" spans="1:12" s="50" customFormat="1" ht="49.9" customHeight="1" x14ac:dyDescent="0.3">
      <c r="A60" s="3">
        <f t="shared" si="3"/>
        <v>33</v>
      </c>
      <c r="B60" s="8" t="s">
        <v>33</v>
      </c>
      <c r="C60" s="3" t="s">
        <v>7</v>
      </c>
      <c r="D60" s="6">
        <v>431</v>
      </c>
      <c r="E60" s="6"/>
      <c r="F60" s="6"/>
      <c r="H60" s="47"/>
      <c r="L60" s="48"/>
    </row>
    <row r="61" spans="1:12" s="50" customFormat="1" ht="49.9" customHeight="1" x14ac:dyDescent="0.3">
      <c r="A61" s="3">
        <f t="shared" si="3"/>
        <v>34</v>
      </c>
      <c r="B61" s="8" t="s">
        <v>34</v>
      </c>
      <c r="C61" s="3" t="s">
        <v>7</v>
      </c>
      <c r="D61" s="6">
        <v>125</v>
      </c>
      <c r="E61" s="6"/>
      <c r="F61" s="6"/>
      <c r="H61" s="47"/>
      <c r="L61" s="48"/>
    </row>
    <row r="62" spans="1:12" ht="49.9" customHeight="1" x14ac:dyDescent="0.3">
      <c r="A62" s="3">
        <f t="shared" si="3"/>
        <v>35</v>
      </c>
      <c r="B62" s="8" t="s">
        <v>38</v>
      </c>
      <c r="C62" s="3" t="s">
        <v>7</v>
      </c>
      <c r="D62" s="6">
        <v>244</v>
      </c>
      <c r="E62" s="6"/>
      <c r="F62" s="6"/>
      <c r="H62" s="47"/>
      <c r="L62" s="48"/>
    </row>
    <row r="63" spans="1:12" ht="49.9" customHeight="1" x14ac:dyDescent="0.3">
      <c r="A63" s="3">
        <f t="shared" si="3"/>
        <v>36</v>
      </c>
      <c r="B63" s="8" t="s">
        <v>32</v>
      </c>
      <c r="C63" s="3" t="s">
        <v>9</v>
      </c>
      <c r="D63" s="6">
        <v>78</v>
      </c>
      <c r="E63" s="6"/>
      <c r="F63" s="6"/>
      <c r="H63" s="47"/>
      <c r="L63" s="48"/>
    </row>
    <row r="64" spans="1:12" ht="49.9" customHeight="1" x14ac:dyDescent="0.3">
      <c r="A64" s="3">
        <f t="shared" si="3"/>
        <v>37</v>
      </c>
      <c r="B64" s="8" t="s">
        <v>12</v>
      </c>
      <c r="C64" s="3" t="s">
        <v>9</v>
      </c>
      <c r="D64" s="6">
        <v>21</v>
      </c>
      <c r="E64" s="6"/>
      <c r="F64" s="6"/>
      <c r="H64" s="47"/>
      <c r="L64" s="48"/>
    </row>
    <row r="65" spans="1:12" ht="49.9" customHeight="1" x14ac:dyDescent="0.3">
      <c r="A65" s="3">
        <f t="shared" si="3"/>
        <v>38</v>
      </c>
      <c r="B65" s="8" t="s">
        <v>199</v>
      </c>
      <c r="C65" s="3" t="s">
        <v>9</v>
      </c>
      <c r="D65" s="6">
        <v>25</v>
      </c>
      <c r="E65" s="6"/>
      <c r="F65" s="6"/>
      <c r="H65" s="47"/>
      <c r="L65" s="48"/>
    </row>
    <row r="66" spans="1:12" ht="49.9" customHeight="1" x14ac:dyDescent="0.3">
      <c r="A66" s="3">
        <f t="shared" si="3"/>
        <v>39</v>
      </c>
      <c r="B66" s="8" t="s">
        <v>13</v>
      </c>
      <c r="C66" s="3" t="s">
        <v>9</v>
      </c>
      <c r="D66" s="6">
        <v>3</v>
      </c>
      <c r="E66" s="6"/>
      <c r="F66" s="6"/>
      <c r="H66" s="47"/>
      <c r="L66" s="48"/>
    </row>
    <row r="67" spans="1:12" ht="49.9" customHeight="1" x14ac:dyDescent="0.3">
      <c r="A67" s="3">
        <f t="shared" si="3"/>
        <v>40</v>
      </c>
      <c r="B67" s="8" t="s">
        <v>200</v>
      </c>
      <c r="C67" s="3" t="s">
        <v>9</v>
      </c>
      <c r="D67" s="6">
        <v>32</v>
      </c>
      <c r="E67" s="6"/>
      <c r="F67" s="6"/>
      <c r="H67" s="47"/>
      <c r="L67" s="48"/>
    </row>
    <row r="68" spans="1:12" ht="49.9" customHeight="1" x14ac:dyDescent="0.3">
      <c r="A68" s="3">
        <f t="shared" si="3"/>
        <v>41</v>
      </c>
      <c r="B68" s="8" t="s">
        <v>14</v>
      </c>
      <c r="C68" s="3" t="s">
        <v>15</v>
      </c>
      <c r="D68" s="6">
        <v>2</v>
      </c>
      <c r="E68" s="6"/>
      <c r="F68" s="6"/>
      <c r="H68" s="47"/>
      <c r="L68" s="48"/>
    </row>
    <row r="69" spans="1:12" s="47" customFormat="1" ht="49.9" customHeight="1" x14ac:dyDescent="0.3">
      <c r="A69" s="28" t="s">
        <v>155</v>
      </c>
      <c r="B69" s="29"/>
      <c r="C69" s="29"/>
      <c r="D69" s="29"/>
      <c r="E69" s="30"/>
      <c r="F69" s="14"/>
      <c r="L69" s="48"/>
    </row>
    <row r="70" spans="1:12" s="47" customFormat="1" ht="49.9" customHeight="1" x14ac:dyDescent="0.3">
      <c r="A70" s="17" t="s">
        <v>170</v>
      </c>
      <c r="B70" s="18"/>
      <c r="C70" s="18"/>
      <c r="D70" s="19"/>
      <c r="E70" s="20"/>
      <c r="F70" s="21"/>
      <c r="L70" s="48"/>
    </row>
    <row r="71" spans="1:12" s="50" customFormat="1" ht="49.9" customHeight="1" x14ac:dyDescent="0.3">
      <c r="A71" s="10">
        <f>A68+1</f>
        <v>42</v>
      </c>
      <c r="B71" s="8" t="s">
        <v>50</v>
      </c>
      <c r="C71" s="1" t="s">
        <v>15</v>
      </c>
      <c r="D71" s="6">
        <v>1</v>
      </c>
      <c r="E71" s="6"/>
      <c r="F71" s="6"/>
      <c r="H71" s="47"/>
      <c r="L71" s="48"/>
    </row>
    <row r="72" spans="1:12" s="50" customFormat="1" ht="49.9" customHeight="1" x14ac:dyDescent="0.3">
      <c r="A72" s="10">
        <f>A71+1</f>
        <v>43</v>
      </c>
      <c r="B72" s="8" t="s">
        <v>201</v>
      </c>
      <c r="C72" s="1" t="s">
        <v>4</v>
      </c>
      <c r="D72" s="6">
        <v>515</v>
      </c>
      <c r="E72" s="6"/>
      <c r="F72" s="6"/>
      <c r="H72" s="47"/>
      <c r="L72" s="48"/>
    </row>
    <row r="73" spans="1:12" s="50" customFormat="1" ht="75" customHeight="1" x14ac:dyDescent="0.3">
      <c r="A73" s="10">
        <f t="shared" ref="A73:A79" si="4">A72+1</f>
        <v>44</v>
      </c>
      <c r="B73" s="8" t="s">
        <v>59</v>
      </c>
      <c r="C73" s="1" t="s">
        <v>9</v>
      </c>
      <c r="D73" s="6">
        <v>4</v>
      </c>
      <c r="E73" s="6"/>
      <c r="F73" s="6"/>
      <c r="H73" s="47"/>
      <c r="L73" s="48"/>
    </row>
    <row r="74" spans="1:12" s="50" customFormat="1" ht="49.9" customHeight="1" x14ac:dyDescent="0.3">
      <c r="A74" s="10">
        <f t="shared" si="4"/>
        <v>45</v>
      </c>
      <c r="B74" s="8" t="s">
        <v>35</v>
      </c>
      <c r="C74" s="1" t="s">
        <v>7</v>
      </c>
      <c r="D74" s="6">
        <v>325</v>
      </c>
      <c r="E74" s="6"/>
      <c r="F74" s="6"/>
      <c r="H74" s="47"/>
      <c r="L74" s="48"/>
    </row>
    <row r="75" spans="1:12" s="50" customFormat="1" ht="49.9" customHeight="1" x14ac:dyDescent="0.3">
      <c r="A75" s="10">
        <f t="shared" si="4"/>
        <v>46</v>
      </c>
      <c r="B75" s="8" t="s">
        <v>36</v>
      </c>
      <c r="C75" s="1" t="s">
        <v>7</v>
      </c>
      <c r="D75" s="6">
        <v>550</v>
      </c>
      <c r="E75" s="6"/>
      <c r="F75" s="6"/>
      <c r="H75" s="47"/>
      <c r="L75" s="48"/>
    </row>
    <row r="76" spans="1:12" s="50" customFormat="1" ht="49.9" customHeight="1" x14ac:dyDescent="0.3">
      <c r="A76" s="10">
        <f t="shared" si="4"/>
        <v>47</v>
      </c>
      <c r="B76" s="4" t="s">
        <v>56</v>
      </c>
      <c r="C76" s="1" t="s">
        <v>9</v>
      </c>
      <c r="D76" s="6">
        <v>1</v>
      </c>
      <c r="E76" s="6"/>
      <c r="F76" s="6"/>
      <c r="H76" s="47"/>
      <c r="L76" s="48"/>
    </row>
    <row r="77" spans="1:12" s="50" customFormat="1" ht="49.9" customHeight="1" x14ac:dyDescent="0.3">
      <c r="A77" s="10">
        <f t="shared" si="4"/>
        <v>48</v>
      </c>
      <c r="B77" s="4" t="s">
        <v>57</v>
      </c>
      <c r="C77" s="1" t="s">
        <v>9</v>
      </c>
      <c r="D77" s="6">
        <v>5</v>
      </c>
      <c r="E77" s="6"/>
      <c r="F77" s="6"/>
      <c r="H77" s="47"/>
      <c r="L77" s="48"/>
    </row>
    <row r="78" spans="1:12" s="50" customFormat="1" ht="49.9" customHeight="1" x14ac:dyDescent="0.3">
      <c r="A78" s="10">
        <f t="shared" si="4"/>
        <v>49</v>
      </c>
      <c r="B78" s="8" t="s">
        <v>58</v>
      </c>
      <c r="C78" s="1" t="s">
        <v>9</v>
      </c>
      <c r="D78" s="6">
        <v>4</v>
      </c>
      <c r="E78" s="6"/>
      <c r="F78" s="6"/>
      <c r="H78" s="47"/>
      <c r="L78" s="48"/>
    </row>
    <row r="79" spans="1:12" s="50" customFormat="1" ht="63" customHeight="1" x14ac:dyDescent="0.3">
      <c r="A79" s="10">
        <f t="shared" si="4"/>
        <v>50</v>
      </c>
      <c r="B79" s="8" t="s">
        <v>183</v>
      </c>
      <c r="C79" s="1" t="s">
        <v>9</v>
      </c>
      <c r="D79" s="6">
        <v>2</v>
      </c>
      <c r="E79" s="6"/>
      <c r="F79" s="6"/>
      <c r="H79" s="47"/>
      <c r="L79" s="48"/>
    </row>
    <row r="80" spans="1:12" s="47" customFormat="1" ht="49.9" customHeight="1" x14ac:dyDescent="0.3">
      <c r="A80" s="28" t="s">
        <v>156</v>
      </c>
      <c r="B80" s="29"/>
      <c r="C80" s="29"/>
      <c r="D80" s="29"/>
      <c r="E80" s="30"/>
      <c r="F80" s="14"/>
      <c r="L80" s="48"/>
    </row>
    <row r="81" spans="1:12" s="47" customFormat="1" ht="49.9" customHeight="1" x14ac:dyDescent="0.3">
      <c r="A81" s="17" t="s">
        <v>171</v>
      </c>
      <c r="B81" s="18"/>
      <c r="C81" s="18"/>
      <c r="D81" s="19"/>
      <c r="E81" s="20"/>
      <c r="F81" s="21"/>
      <c r="L81" s="48"/>
    </row>
    <row r="82" spans="1:12" s="47" customFormat="1" ht="49.9" customHeight="1" x14ac:dyDescent="0.3">
      <c r="A82" s="1"/>
      <c r="B82" s="2" t="s">
        <v>145</v>
      </c>
      <c r="C82" s="3"/>
      <c r="D82" s="5"/>
      <c r="E82" s="5"/>
      <c r="F82" s="6"/>
      <c r="L82" s="48"/>
    </row>
    <row r="83" spans="1:12" s="47" customFormat="1" ht="49.9" customHeight="1" x14ac:dyDescent="0.3">
      <c r="A83" s="3">
        <f>A79+1</f>
        <v>51</v>
      </c>
      <c r="B83" s="4" t="s">
        <v>179</v>
      </c>
      <c r="C83" s="3" t="s">
        <v>7</v>
      </c>
      <c r="D83" s="6">
        <v>1595</v>
      </c>
      <c r="E83" s="6"/>
      <c r="F83" s="6"/>
      <c r="L83" s="48"/>
    </row>
    <row r="84" spans="1:12" s="47" customFormat="1" ht="49.9" customHeight="1" x14ac:dyDescent="0.3">
      <c r="A84" s="3">
        <f>A83+1</f>
        <v>52</v>
      </c>
      <c r="B84" s="4" t="s">
        <v>31</v>
      </c>
      <c r="C84" s="3" t="s">
        <v>15</v>
      </c>
      <c r="D84" s="6">
        <v>1</v>
      </c>
      <c r="E84" s="6"/>
      <c r="F84" s="6"/>
      <c r="L84" s="48"/>
    </row>
    <row r="85" spans="1:12" s="47" customFormat="1" ht="49.9" customHeight="1" x14ac:dyDescent="0.3">
      <c r="A85" s="3">
        <f t="shared" ref="A85:A93" si="5">A84+1</f>
        <v>53</v>
      </c>
      <c r="B85" s="4" t="s">
        <v>90</v>
      </c>
      <c r="C85" s="3" t="s">
        <v>7</v>
      </c>
      <c r="D85" s="6">
        <v>3190</v>
      </c>
      <c r="E85" s="6"/>
      <c r="F85" s="6"/>
      <c r="L85" s="48"/>
    </row>
    <row r="86" spans="1:12" s="47" customFormat="1" ht="49.9" customHeight="1" x14ac:dyDescent="0.3">
      <c r="A86" s="3">
        <f t="shared" si="5"/>
        <v>54</v>
      </c>
      <c r="B86" s="4" t="s">
        <v>8</v>
      </c>
      <c r="C86" s="3" t="s">
        <v>9</v>
      </c>
      <c r="D86" s="6">
        <v>9</v>
      </c>
      <c r="E86" s="6"/>
      <c r="F86" s="6"/>
      <c r="L86" s="48"/>
    </row>
    <row r="87" spans="1:12" s="47" customFormat="1" ht="49.9" customHeight="1" x14ac:dyDescent="0.3">
      <c r="A87" s="3">
        <f>A86+1</f>
        <v>55</v>
      </c>
      <c r="B87" s="4" t="s">
        <v>182</v>
      </c>
      <c r="C87" s="3" t="s">
        <v>9</v>
      </c>
      <c r="D87" s="6">
        <v>6</v>
      </c>
      <c r="E87" s="6"/>
      <c r="F87" s="6"/>
      <c r="L87" s="48"/>
    </row>
    <row r="88" spans="1:12" s="47" customFormat="1" ht="49.9" customHeight="1" x14ac:dyDescent="0.3">
      <c r="A88" s="3">
        <f>A87+1</f>
        <v>56</v>
      </c>
      <c r="B88" s="4" t="s">
        <v>185</v>
      </c>
      <c r="C88" s="3" t="s">
        <v>9</v>
      </c>
      <c r="D88" s="6">
        <v>29</v>
      </c>
      <c r="E88" s="6"/>
      <c r="F88" s="6"/>
      <c r="L88" s="48"/>
    </row>
    <row r="89" spans="1:12" s="47" customFormat="1" ht="49.9" customHeight="1" x14ac:dyDescent="0.3">
      <c r="A89" s="3">
        <f t="shared" si="5"/>
        <v>57</v>
      </c>
      <c r="B89" s="4" t="s">
        <v>186</v>
      </c>
      <c r="C89" s="3" t="s">
        <v>9</v>
      </c>
      <c r="D89" s="6">
        <v>20</v>
      </c>
      <c r="E89" s="6"/>
      <c r="F89" s="6"/>
      <c r="L89" s="48"/>
    </row>
    <row r="90" spans="1:12" s="47" customFormat="1" ht="49.9" customHeight="1" x14ac:dyDescent="0.3">
      <c r="A90" s="3">
        <f t="shared" si="5"/>
        <v>58</v>
      </c>
      <c r="B90" s="4" t="s">
        <v>55</v>
      </c>
      <c r="C90" s="3" t="s">
        <v>9</v>
      </c>
      <c r="D90" s="6">
        <v>55</v>
      </c>
      <c r="E90" s="6"/>
      <c r="F90" s="6"/>
      <c r="L90" s="48"/>
    </row>
    <row r="91" spans="1:12" s="47" customFormat="1" ht="49.9" customHeight="1" x14ac:dyDescent="0.3">
      <c r="A91" s="3">
        <f t="shared" si="5"/>
        <v>59</v>
      </c>
      <c r="B91" s="4" t="s">
        <v>110</v>
      </c>
      <c r="C91" s="3" t="s">
        <v>9</v>
      </c>
      <c r="D91" s="6">
        <v>4</v>
      </c>
      <c r="E91" s="6"/>
      <c r="F91" s="6"/>
      <c r="L91" s="48"/>
    </row>
    <row r="92" spans="1:12" s="47" customFormat="1" ht="49.9" customHeight="1" x14ac:dyDescent="0.3">
      <c r="A92" s="3">
        <f t="shared" si="5"/>
        <v>60</v>
      </c>
      <c r="B92" s="4" t="s">
        <v>111</v>
      </c>
      <c r="C92" s="3" t="s">
        <v>9</v>
      </c>
      <c r="D92" s="6">
        <v>1</v>
      </c>
      <c r="E92" s="6"/>
      <c r="F92" s="6"/>
      <c r="L92" s="48"/>
    </row>
    <row r="93" spans="1:12" s="47" customFormat="1" ht="49.9" customHeight="1" x14ac:dyDescent="0.3">
      <c r="A93" s="3">
        <f t="shared" si="5"/>
        <v>61</v>
      </c>
      <c r="B93" s="4" t="s">
        <v>112</v>
      </c>
      <c r="C93" s="3" t="s">
        <v>9</v>
      </c>
      <c r="D93" s="6">
        <v>4</v>
      </c>
      <c r="E93" s="6"/>
      <c r="F93" s="6"/>
      <c r="L93" s="48"/>
    </row>
    <row r="94" spans="1:12" s="47" customFormat="1" ht="49.9" customHeight="1" x14ac:dyDescent="0.3">
      <c r="A94" s="3"/>
      <c r="B94" s="2" t="s">
        <v>146</v>
      </c>
      <c r="C94" s="3"/>
      <c r="D94" s="6"/>
      <c r="E94" s="6"/>
      <c r="F94" s="6"/>
      <c r="L94" s="48"/>
    </row>
    <row r="95" spans="1:12" s="47" customFormat="1" ht="49.9" customHeight="1" x14ac:dyDescent="0.3">
      <c r="A95" s="3">
        <f>A93+1</f>
        <v>62</v>
      </c>
      <c r="B95" s="4" t="s">
        <v>189</v>
      </c>
      <c r="C95" s="3" t="s">
        <v>7</v>
      </c>
      <c r="D95" s="6">
        <v>120</v>
      </c>
      <c r="E95" s="6"/>
      <c r="F95" s="6"/>
      <c r="L95" s="48"/>
    </row>
    <row r="96" spans="1:12" s="47" customFormat="1" ht="49.9" customHeight="1" x14ac:dyDescent="0.3">
      <c r="A96" s="3">
        <f>A95+1</f>
        <v>63</v>
      </c>
      <c r="B96" s="4" t="s">
        <v>190</v>
      </c>
      <c r="C96" s="3" t="s">
        <v>7</v>
      </c>
      <c r="D96" s="6">
        <v>1400</v>
      </c>
      <c r="E96" s="6"/>
      <c r="F96" s="6"/>
      <c r="L96" s="48"/>
    </row>
    <row r="97" spans="1:12" s="47" customFormat="1" ht="49.9" customHeight="1" x14ac:dyDescent="0.3">
      <c r="A97" s="3">
        <f>A96+1</f>
        <v>64</v>
      </c>
      <c r="B97" s="4" t="s">
        <v>191</v>
      </c>
      <c r="C97" s="3" t="s">
        <v>7</v>
      </c>
      <c r="D97" s="6">
        <v>80</v>
      </c>
      <c r="E97" s="6"/>
      <c r="F97" s="6"/>
      <c r="L97" s="48"/>
    </row>
    <row r="98" spans="1:12" s="47" customFormat="1" ht="49.9" customHeight="1" x14ac:dyDescent="0.3">
      <c r="A98" s="3">
        <f t="shared" ref="A98:A99" si="6">A97+1</f>
        <v>65</v>
      </c>
      <c r="B98" s="11" t="s">
        <v>187</v>
      </c>
      <c r="C98" s="3" t="s">
        <v>7</v>
      </c>
      <c r="D98" s="6">
        <v>40</v>
      </c>
      <c r="E98" s="6"/>
      <c r="F98" s="6"/>
      <c r="L98" s="48"/>
    </row>
    <row r="99" spans="1:12" s="47" customFormat="1" ht="49.9" customHeight="1" x14ac:dyDescent="0.3">
      <c r="A99" s="3">
        <f t="shared" si="6"/>
        <v>66</v>
      </c>
      <c r="B99" s="11" t="s">
        <v>188</v>
      </c>
      <c r="C99" s="3" t="s">
        <v>7</v>
      </c>
      <c r="D99" s="6">
        <v>1550</v>
      </c>
      <c r="E99" s="6"/>
      <c r="F99" s="6"/>
      <c r="L99" s="48"/>
    </row>
    <row r="100" spans="1:12" s="47" customFormat="1" ht="49.9" customHeight="1" x14ac:dyDescent="0.3">
      <c r="A100" s="3"/>
      <c r="B100" s="2" t="s">
        <v>147</v>
      </c>
      <c r="C100" s="3"/>
      <c r="D100" s="6"/>
      <c r="E100" s="6"/>
      <c r="F100" s="6"/>
      <c r="L100" s="48"/>
    </row>
    <row r="101" spans="1:12" s="47" customFormat="1" ht="49.9" customHeight="1" x14ac:dyDescent="0.3">
      <c r="A101" s="3">
        <f>A99+1</f>
        <v>67</v>
      </c>
      <c r="B101" s="4" t="s">
        <v>113</v>
      </c>
      <c r="C101" s="3" t="s">
        <v>9</v>
      </c>
      <c r="D101" s="6">
        <v>1</v>
      </c>
      <c r="E101" s="6"/>
      <c r="F101" s="6"/>
      <c r="L101" s="48"/>
    </row>
    <row r="102" spans="1:12" s="47" customFormat="1" ht="49.9" customHeight="1" x14ac:dyDescent="0.3">
      <c r="A102" s="3">
        <f>A101+1</f>
        <v>68</v>
      </c>
      <c r="B102" s="4" t="s">
        <v>114</v>
      </c>
      <c r="C102" s="3" t="s">
        <v>9</v>
      </c>
      <c r="D102" s="6">
        <v>1</v>
      </c>
      <c r="E102" s="6"/>
      <c r="F102" s="6"/>
      <c r="L102" s="48"/>
    </row>
    <row r="103" spans="1:12" s="47" customFormat="1" ht="49.9" customHeight="1" x14ac:dyDescent="0.3">
      <c r="A103" s="3">
        <f t="shared" ref="A103:A104" si="7">A102+1</f>
        <v>69</v>
      </c>
      <c r="B103" s="4" t="s">
        <v>115</v>
      </c>
      <c r="C103" s="3" t="s">
        <v>9</v>
      </c>
      <c r="D103" s="6">
        <v>3</v>
      </c>
      <c r="E103" s="6"/>
      <c r="F103" s="6"/>
      <c r="L103" s="48"/>
    </row>
    <row r="104" spans="1:12" s="47" customFormat="1" ht="49.9" customHeight="1" x14ac:dyDescent="0.3">
      <c r="A104" s="3">
        <f t="shared" si="7"/>
        <v>70</v>
      </c>
      <c r="B104" s="4" t="s">
        <v>116</v>
      </c>
      <c r="C104" s="3" t="s">
        <v>9</v>
      </c>
      <c r="D104" s="6">
        <v>1</v>
      </c>
      <c r="E104" s="6"/>
      <c r="F104" s="6"/>
      <c r="L104" s="48"/>
    </row>
    <row r="105" spans="1:12" s="47" customFormat="1" ht="49.9" customHeight="1" x14ac:dyDescent="0.3">
      <c r="A105" s="3"/>
      <c r="B105" s="2" t="s">
        <v>148</v>
      </c>
      <c r="C105" s="3"/>
      <c r="D105" s="6"/>
      <c r="E105" s="6"/>
      <c r="F105" s="6"/>
      <c r="L105" s="48"/>
    </row>
    <row r="106" spans="1:12" s="47" customFormat="1" ht="49.9" customHeight="1" x14ac:dyDescent="0.3">
      <c r="A106" s="3">
        <f>A104+1</f>
        <v>71</v>
      </c>
      <c r="B106" s="4" t="s">
        <v>117</v>
      </c>
      <c r="C106" s="3" t="s">
        <v>9</v>
      </c>
      <c r="D106" s="6">
        <v>7</v>
      </c>
      <c r="E106" s="6"/>
      <c r="F106" s="6"/>
      <c r="L106" s="48"/>
    </row>
    <row r="107" spans="1:12" s="47" customFormat="1" ht="49.9" customHeight="1" x14ac:dyDescent="0.3">
      <c r="A107" s="3">
        <f>A106+1</f>
        <v>72</v>
      </c>
      <c r="B107" s="4" t="s">
        <v>118</v>
      </c>
      <c r="C107" s="3" t="s">
        <v>9</v>
      </c>
      <c r="D107" s="6">
        <v>13</v>
      </c>
      <c r="E107" s="6"/>
      <c r="F107" s="6"/>
      <c r="L107" s="48"/>
    </row>
    <row r="108" spans="1:12" s="47" customFormat="1" ht="49.9" customHeight="1" x14ac:dyDescent="0.3">
      <c r="A108" s="3">
        <f>A107+1</f>
        <v>73</v>
      </c>
      <c r="B108" s="4" t="s">
        <v>119</v>
      </c>
      <c r="C108" s="3" t="s">
        <v>9</v>
      </c>
      <c r="D108" s="6">
        <v>4</v>
      </c>
      <c r="E108" s="6"/>
      <c r="F108" s="6"/>
      <c r="L108" s="48"/>
    </row>
    <row r="109" spans="1:12" s="47" customFormat="1" ht="49.9" customHeight="1" x14ac:dyDescent="0.3">
      <c r="A109" s="3"/>
      <c r="B109" s="2" t="s">
        <v>149</v>
      </c>
      <c r="C109" s="3"/>
      <c r="D109" s="6"/>
      <c r="E109" s="6"/>
      <c r="F109" s="6"/>
      <c r="L109" s="48"/>
    </row>
    <row r="110" spans="1:12" s="47" customFormat="1" ht="49.9" customHeight="1" x14ac:dyDescent="0.3">
      <c r="A110" s="3">
        <f>A108+1</f>
        <v>74</v>
      </c>
      <c r="B110" s="4" t="s">
        <v>120</v>
      </c>
      <c r="C110" s="3" t="s">
        <v>9</v>
      </c>
      <c r="D110" s="6">
        <v>17</v>
      </c>
      <c r="E110" s="6"/>
      <c r="F110" s="6"/>
      <c r="L110" s="48"/>
    </row>
    <row r="111" spans="1:12" s="47" customFormat="1" ht="49.9" customHeight="1" x14ac:dyDescent="0.3">
      <c r="A111" s="3">
        <f>A110+1</f>
        <v>75</v>
      </c>
      <c r="B111" s="4" t="s">
        <v>121</v>
      </c>
      <c r="C111" s="3" t="s">
        <v>9</v>
      </c>
      <c r="D111" s="6">
        <v>1</v>
      </c>
      <c r="E111" s="6"/>
      <c r="F111" s="6"/>
      <c r="L111" s="48"/>
    </row>
    <row r="112" spans="1:12" s="47" customFormat="1" ht="49.9" customHeight="1" x14ac:dyDescent="0.3">
      <c r="A112" s="3"/>
      <c r="B112" s="2" t="s">
        <v>150</v>
      </c>
      <c r="C112" s="3"/>
      <c r="D112" s="6"/>
      <c r="E112" s="6"/>
      <c r="F112" s="6"/>
      <c r="L112" s="48"/>
    </row>
    <row r="113" spans="1:12" s="47" customFormat="1" ht="49.9" customHeight="1" x14ac:dyDescent="0.3">
      <c r="A113" s="3">
        <f>A111+1</f>
        <v>76</v>
      </c>
      <c r="B113" s="4" t="s">
        <v>122</v>
      </c>
      <c r="C113" s="3" t="s">
        <v>9</v>
      </c>
      <c r="D113" s="6">
        <v>15</v>
      </c>
      <c r="E113" s="6"/>
      <c r="F113" s="6"/>
      <c r="L113" s="48"/>
    </row>
    <row r="114" spans="1:12" s="47" customFormat="1" ht="49.9" customHeight="1" x14ac:dyDescent="0.3">
      <c r="A114" s="3">
        <f>A113+1</f>
        <v>77</v>
      </c>
      <c r="B114" s="4" t="s">
        <v>123</v>
      </c>
      <c r="C114" s="3" t="s">
        <v>9</v>
      </c>
      <c r="D114" s="6">
        <v>2</v>
      </c>
      <c r="E114" s="6"/>
      <c r="F114" s="6"/>
      <c r="L114" s="48"/>
    </row>
    <row r="115" spans="1:12" s="47" customFormat="1" ht="49.9" customHeight="1" x14ac:dyDescent="0.3">
      <c r="A115" s="3">
        <f t="shared" ref="A115:A118" si="8">A114+1</f>
        <v>78</v>
      </c>
      <c r="B115" s="4" t="s">
        <v>124</v>
      </c>
      <c r="C115" s="3" t="s">
        <v>9</v>
      </c>
      <c r="D115" s="6">
        <v>8</v>
      </c>
      <c r="E115" s="6"/>
      <c r="F115" s="6"/>
      <c r="L115" s="48"/>
    </row>
    <row r="116" spans="1:12" s="47" customFormat="1" ht="49.9" customHeight="1" x14ac:dyDescent="0.3">
      <c r="A116" s="3">
        <f t="shared" si="8"/>
        <v>79</v>
      </c>
      <c r="B116" s="4" t="s">
        <v>125</v>
      </c>
      <c r="C116" s="3" t="s">
        <v>9</v>
      </c>
      <c r="D116" s="6">
        <v>25</v>
      </c>
      <c r="E116" s="6"/>
      <c r="F116" s="6"/>
      <c r="L116" s="48"/>
    </row>
    <row r="117" spans="1:12" s="47" customFormat="1" ht="49.9" customHeight="1" x14ac:dyDescent="0.3">
      <c r="A117" s="3">
        <f t="shared" si="8"/>
        <v>80</v>
      </c>
      <c r="B117" s="4" t="s">
        <v>192</v>
      </c>
      <c r="C117" s="3" t="s">
        <v>9</v>
      </c>
      <c r="D117" s="6">
        <v>12</v>
      </c>
      <c r="E117" s="6"/>
      <c r="F117" s="6"/>
      <c r="L117" s="48"/>
    </row>
    <row r="118" spans="1:12" s="47" customFormat="1" ht="49.9" customHeight="1" x14ac:dyDescent="0.3">
      <c r="A118" s="3">
        <f t="shared" si="8"/>
        <v>81</v>
      </c>
      <c r="B118" s="4" t="s">
        <v>126</v>
      </c>
      <c r="C118" s="3" t="s">
        <v>9</v>
      </c>
      <c r="D118" s="6">
        <v>2</v>
      </c>
      <c r="E118" s="6"/>
      <c r="F118" s="6"/>
      <c r="L118" s="48"/>
    </row>
    <row r="119" spans="1:12" s="47" customFormat="1" ht="49.9" customHeight="1" x14ac:dyDescent="0.3">
      <c r="A119" s="3"/>
      <c r="B119" s="2" t="s">
        <v>151</v>
      </c>
      <c r="C119" s="3"/>
      <c r="D119" s="6"/>
      <c r="E119" s="6"/>
      <c r="F119" s="6"/>
      <c r="L119" s="48"/>
    </row>
    <row r="120" spans="1:12" s="47" customFormat="1" ht="49.9" customHeight="1" x14ac:dyDescent="0.3">
      <c r="A120" s="3">
        <f>A118+1</f>
        <v>82</v>
      </c>
      <c r="B120" s="4" t="s">
        <v>127</v>
      </c>
      <c r="C120" s="3" t="s">
        <v>9</v>
      </c>
      <c r="D120" s="6">
        <v>1</v>
      </c>
      <c r="E120" s="6"/>
      <c r="F120" s="6"/>
      <c r="L120" s="48"/>
    </row>
    <row r="121" spans="1:12" s="47" customFormat="1" ht="49.9" customHeight="1" x14ac:dyDescent="0.3">
      <c r="A121" s="3">
        <f>A120+1</f>
        <v>83</v>
      </c>
      <c r="B121" s="4" t="s">
        <v>128</v>
      </c>
      <c r="C121" s="3" t="s">
        <v>9</v>
      </c>
      <c r="D121" s="6">
        <v>11</v>
      </c>
      <c r="E121" s="6"/>
      <c r="F121" s="6"/>
      <c r="L121" s="48"/>
    </row>
    <row r="122" spans="1:12" s="47" customFormat="1" ht="49.9" customHeight="1" x14ac:dyDescent="0.3">
      <c r="A122" s="3"/>
      <c r="B122" s="2" t="s">
        <v>152</v>
      </c>
      <c r="C122" s="3"/>
      <c r="D122" s="6"/>
      <c r="E122" s="6"/>
      <c r="F122" s="6"/>
      <c r="L122" s="48"/>
    </row>
    <row r="123" spans="1:12" s="47" customFormat="1" ht="49.9" customHeight="1" x14ac:dyDescent="0.3">
      <c r="A123" s="3">
        <f>A121+1</f>
        <v>84</v>
      </c>
      <c r="B123" s="4" t="s">
        <v>129</v>
      </c>
      <c r="C123" s="3" t="s">
        <v>15</v>
      </c>
      <c r="D123" s="6">
        <v>3</v>
      </c>
      <c r="E123" s="6"/>
      <c r="F123" s="6"/>
      <c r="L123" s="48"/>
    </row>
    <row r="124" spans="1:12" s="47" customFormat="1" ht="49.9" customHeight="1" x14ac:dyDescent="0.3">
      <c r="A124" s="3">
        <f>A123+1</f>
        <v>85</v>
      </c>
      <c r="B124" s="4" t="s">
        <v>130</v>
      </c>
      <c r="C124" s="3" t="s">
        <v>15</v>
      </c>
      <c r="D124" s="6">
        <v>2</v>
      </c>
      <c r="E124" s="6"/>
      <c r="F124" s="6"/>
      <c r="L124" s="48"/>
    </row>
    <row r="125" spans="1:12" s="47" customFormat="1" ht="49.9" customHeight="1" x14ac:dyDescent="0.3">
      <c r="A125" s="3">
        <f>A124+1</f>
        <v>86</v>
      </c>
      <c r="B125" s="11" t="s">
        <v>180</v>
      </c>
      <c r="C125" s="3" t="s">
        <v>7</v>
      </c>
      <c r="D125" s="6">
        <v>1590</v>
      </c>
      <c r="E125" s="6"/>
      <c r="F125" s="6"/>
      <c r="L125" s="48"/>
    </row>
    <row r="126" spans="1:12" s="47" customFormat="1" ht="49.9" customHeight="1" x14ac:dyDescent="0.3">
      <c r="A126" s="3"/>
      <c r="B126" s="2" t="s">
        <v>153</v>
      </c>
      <c r="C126" s="3"/>
      <c r="D126" s="6"/>
      <c r="E126" s="6"/>
      <c r="F126" s="6"/>
      <c r="L126" s="48"/>
    </row>
    <row r="127" spans="1:12" s="47" customFormat="1" ht="49.9" customHeight="1" x14ac:dyDescent="0.3">
      <c r="A127" s="3">
        <f>A125+1</f>
        <v>87</v>
      </c>
      <c r="B127" s="4" t="s">
        <v>131</v>
      </c>
      <c r="C127" s="3" t="s">
        <v>15</v>
      </c>
      <c r="D127" s="6">
        <v>1</v>
      </c>
      <c r="E127" s="6"/>
      <c r="F127" s="6"/>
      <c r="L127" s="48"/>
    </row>
    <row r="128" spans="1:12" s="47" customFormat="1" ht="49.9" customHeight="1" x14ac:dyDescent="0.3">
      <c r="A128" s="3">
        <f>A127+1</f>
        <v>88</v>
      </c>
      <c r="B128" s="4" t="s">
        <v>202</v>
      </c>
      <c r="C128" s="3" t="s">
        <v>9</v>
      </c>
      <c r="D128" s="6">
        <v>1</v>
      </c>
      <c r="E128" s="6"/>
      <c r="F128" s="6"/>
      <c r="L128" s="48"/>
    </row>
    <row r="129" spans="1:12" s="47" customFormat="1" ht="49.9" customHeight="1" x14ac:dyDescent="0.3">
      <c r="A129" s="3">
        <f t="shared" ref="A129:A131" si="9">A128+1</f>
        <v>89</v>
      </c>
      <c r="B129" s="4" t="s">
        <v>132</v>
      </c>
      <c r="C129" s="3" t="s">
        <v>9</v>
      </c>
      <c r="D129" s="6">
        <v>1</v>
      </c>
      <c r="E129" s="6"/>
      <c r="F129" s="6"/>
      <c r="L129" s="48"/>
    </row>
    <row r="130" spans="1:12" s="47" customFormat="1" ht="49.9" customHeight="1" x14ac:dyDescent="0.3">
      <c r="A130" s="3">
        <f t="shared" si="9"/>
        <v>90</v>
      </c>
      <c r="B130" s="4" t="s">
        <v>133</v>
      </c>
      <c r="C130" s="3" t="s">
        <v>9</v>
      </c>
      <c r="D130" s="6">
        <v>1</v>
      </c>
      <c r="E130" s="6"/>
      <c r="F130" s="6"/>
      <c r="L130" s="48"/>
    </row>
    <row r="131" spans="1:12" s="47" customFormat="1" ht="49.9" customHeight="1" x14ac:dyDescent="0.3">
      <c r="A131" s="3">
        <f t="shared" si="9"/>
        <v>91</v>
      </c>
      <c r="B131" s="4" t="s">
        <v>134</v>
      </c>
      <c r="C131" s="3" t="s">
        <v>15</v>
      </c>
      <c r="D131" s="6">
        <v>1</v>
      </c>
      <c r="E131" s="6"/>
      <c r="F131" s="6"/>
      <c r="L131" s="48"/>
    </row>
    <row r="132" spans="1:12" s="47" customFormat="1" ht="49.9" customHeight="1" x14ac:dyDescent="0.3">
      <c r="A132" s="28" t="s">
        <v>157</v>
      </c>
      <c r="B132" s="29"/>
      <c r="C132" s="29"/>
      <c r="D132" s="29"/>
      <c r="E132" s="30"/>
      <c r="F132" s="14"/>
      <c r="L132" s="48"/>
    </row>
    <row r="133" spans="1:12" s="47" customFormat="1" ht="49.9" customHeight="1" x14ac:dyDescent="0.3">
      <c r="A133" s="17" t="s">
        <v>172</v>
      </c>
      <c r="B133" s="18"/>
      <c r="C133" s="18"/>
      <c r="D133" s="19"/>
      <c r="E133" s="20"/>
      <c r="F133" s="21"/>
      <c r="L133" s="48"/>
    </row>
    <row r="134" spans="1:12" s="47" customFormat="1" ht="49.9" customHeight="1" x14ac:dyDescent="0.3">
      <c r="A134" s="3">
        <f>A131+1</f>
        <v>92</v>
      </c>
      <c r="B134" s="8" t="s">
        <v>16</v>
      </c>
      <c r="C134" s="3" t="s">
        <v>6</v>
      </c>
      <c r="D134" s="6">
        <v>133</v>
      </c>
      <c r="E134" s="6"/>
      <c r="F134" s="6"/>
      <c r="L134" s="48"/>
    </row>
    <row r="135" spans="1:12" s="47" customFormat="1" ht="49.9" customHeight="1" x14ac:dyDescent="0.3">
      <c r="A135" s="3">
        <f>A134+1</f>
        <v>93</v>
      </c>
      <c r="B135" s="8" t="s">
        <v>67</v>
      </c>
      <c r="C135" s="3" t="s">
        <v>6</v>
      </c>
      <c r="D135" s="6">
        <v>133</v>
      </c>
      <c r="E135" s="6"/>
      <c r="F135" s="6"/>
      <c r="L135" s="48"/>
    </row>
    <row r="136" spans="1:12" s="47" customFormat="1" ht="49.9" customHeight="1" x14ac:dyDescent="0.3">
      <c r="A136" s="3">
        <f t="shared" ref="A136:A142" si="10">A135+1</f>
        <v>94</v>
      </c>
      <c r="B136" s="8" t="s">
        <v>17</v>
      </c>
      <c r="C136" s="3" t="s">
        <v>7</v>
      </c>
      <c r="D136" s="6">
        <v>122</v>
      </c>
      <c r="E136" s="6"/>
      <c r="F136" s="6"/>
      <c r="L136" s="48"/>
    </row>
    <row r="137" spans="1:12" ht="49.9" customHeight="1" x14ac:dyDescent="0.3">
      <c r="A137" s="3">
        <f t="shared" si="10"/>
        <v>95</v>
      </c>
      <c r="B137" s="8" t="s">
        <v>18</v>
      </c>
      <c r="C137" s="3" t="s">
        <v>7</v>
      </c>
      <c r="D137" s="6">
        <v>122</v>
      </c>
      <c r="E137" s="6"/>
      <c r="F137" s="6"/>
      <c r="H137" s="47"/>
      <c r="L137" s="48"/>
    </row>
    <row r="138" spans="1:12" s="50" customFormat="1" ht="49.9" customHeight="1" x14ac:dyDescent="0.3">
      <c r="A138" s="3">
        <f t="shared" si="10"/>
        <v>96</v>
      </c>
      <c r="B138" s="8" t="s">
        <v>19</v>
      </c>
      <c r="C138" s="3" t="s">
        <v>6</v>
      </c>
      <c r="D138" s="6">
        <v>49</v>
      </c>
      <c r="E138" s="6"/>
      <c r="F138" s="6"/>
      <c r="H138" s="47"/>
      <c r="L138" s="48"/>
    </row>
    <row r="139" spans="1:12" s="50" customFormat="1" ht="49.9" customHeight="1" x14ac:dyDescent="0.3">
      <c r="A139" s="3">
        <f t="shared" si="10"/>
        <v>97</v>
      </c>
      <c r="B139" s="8" t="s">
        <v>20</v>
      </c>
      <c r="C139" s="3" t="s">
        <v>9</v>
      </c>
      <c r="D139" s="6">
        <v>4</v>
      </c>
      <c r="E139" s="6"/>
      <c r="F139" s="6"/>
      <c r="H139" s="47"/>
      <c r="L139" s="48"/>
    </row>
    <row r="140" spans="1:12" ht="49.9" customHeight="1" x14ac:dyDescent="0.3">
      <c r="A140" s="3">
        <f t="shared" si="10"/>
        <v>98</v>
      </c>
      <c r="B140" s="8" t="s">
        <v>21</v>
      </c>
      <c r="C140" s="3" t="s">
        <v>9</v>
      </c>
      <c r="D140" s="6">
        <v>4</v>
      </c>
      <c r="E140" s="6"/>
      <c r="F140" s="6"/>
      <c r="H140" s="47"/>
      <c r="L140" s="48"/>
    </row>
    <row r="141" spans="1:12" ht="49.9" customHeight="1" x14ac:dyDescent="0.3">
      <c r="A141" s="3">
        <f t="shared" si="10"/>
        <v>99</v>
      </c>
      <c r="B141" s="8" t="s">
        <v>22</v>
      </c>
      <c r="C141" s="3" t="s">
        <v>7</v>
      </c>
      <c r="D141" s="6">
        <v>77</v>
      </c>
      <c r="E141" s="6"/>
      <c r="F141" s="6"/>
      <c r="H141" s="47"/>
      <c r="L141" s="48"/>
    </row>
    <row r="142" spans="1:12" ht="49.9" customHeight="1" x14ac:dyDescent="0.3">
      <c r="A142" s="3">
        <f t="shared" si="10"/>
        <v>100</v>
      </c>
      <c r="B142" s="8" t="s">
        <v>23</v>
      </c>
      <c r="C142" s="3" t="s">
        <v>7</v>
      </c>
      <c r="D142" s="6">
        <v>15</v>
      </c>
      <c r="E142" s="6"/>
      <c r="F142" s="6"/>
      <c r="H142" s="47"/>
      <c r="L142" s="48"/>
    </row>
    <row r="143" spans="1:12" s="47" customFormat="1" ht="49.9" customHeight="1" x14ac:dyDescent="0.3">
      <c r="A143" s="28" t="s">
        <v>158</v>
      </c>
      <c r="B143" s="29"/>
      <c r="C143" s="29"/>
      <c r="D143" s="29"/>
      <c r="E143" s="30"/>
      <c r="F143" s="14"/>
      <c r="L143" s="48"/>
    </row>
    <row r="144" spans="1:12" s="47" customFormat="1" ht="49.9" customHeight="1" x14ac:dyDescent="0.3">
      <c r="A144" s="17" t="s">
        <v>173</v>
      </c>
      <c r="B144" s="18"/>
      <c r="C144" s="18"/>
      <c r="D144" s="19"/>
      <c r="E144" s="20"/>
      <c r="F144" s="21"/>
      <c r="L144" s="48"/>
    </row>
    <row r="145" spans="1:12" s="50" customFormat="1" ht="49.9" customHeight="1" x14ac:dyDescent="0.3">
      <c r="A145" s="10">
        <f>A142+1</f>
        <v>101</v>
      </c>
      <c r="B145" s="8" t="s">
        <v>24</v>
      </c>
      <c r="C145" s="1" t="s">
        <v>7</v>
      </c>
      <c r="D145" s="6">
        <v>288</v>
      </c>
      <c r="E145" s="6"/>
      <c r="F145" s="6"/>
      <c r="H145" s="47"/>
      <c r="L145" s="48"/>
    </row>
    <row r="146" spans="1:12" s="50" customFormat="1" ht="49.9" customHeight="1" x14ac:dyDescent="0.3">
      <c r="A146" s="10">
        <f>A145+1</f>
        <v>102</v>
      </c>
      <c r="B146" s="8" t="s">
        <v>25</v>
      </c>
      <c r="C146" s="1" t="s">
        <v>9</v>
      </c>
      <c r="D146" s="6">
        <v>7</v>
      </c>
      <c r="E146" s="6"/>
      <c r="F146" s="6"/>
      <c r="H146" s="47"/>
      <c r="L146" s="48"/>
    </row>
    <row r="147" spans="1:12" s="50" customFormat="1" ht="49.9" customHeight="1" x14ac:dyDescent="0.3">
      <c r="A147" s="10">
        <f t="shared" ref="A147:A151" si="11">A146+1</f>
        <v>103</v>
      </c>
      <c r="B147" s="8" t="s">
        <v>95</v>
      </c>
      <c r="C147" s="1" t="s">
        <v>7</v>
      </c>
      <c r="D147" s="6">
        <v>34</v>
      </c>
      <c r="E147" s="6"/>
      <c r="F147" s="6"/>
      <c r="H147" s="47"/>
      <c r="L147" s="48"/>
    </row>
    <row r="148" spans="1:12" s="51" customFormat="1" ht="49.9" customHeight="1" x14ac:dyDescent="0.3">
      <c r="A148" s="10">
        <f t="shared" si="11"/>
        <v>104</v>
      </c>
      <c r="B148" s="8" t="s">
        <v>49</v>
      </c>
      <c r="C148" s="1" t="s">
        <v>9</v>
      </c>
      <c r="D148" s="6">
        <v>2</v>
      </c>
      <c r="E148" s="6"/>
      <c r="F148" s="6"/>
      <c r="H148" s="52"/>
      <c r="L148" s="48"/>
    </row>
    <row r="149" spans="1:12" s="51" customFormat="1" ht="49.9" customHeight="1" x14ac:dyDescent="0.3">
      <c r="A149" s="10">
        <f t="shared" si="11"/>
        <v>105</v>
      </c>
      <c r="B149" s="8" t="s">
        <v>37</v>
      </c>
      <c r="C149" s="1" t="s">
        <v>9</v>
      </c>
      <c r="D149" s="6">
        <v>1</v>
      </c>
      <c r="E149" s="6"/>
      <c r="F149" s="6"/>
      <c r="H149" s="52"/>
      <c r="L149" s="48"/>
    </row>
    <row r="150" spans="1:12" s="50" customFormat="1" ht="49.9" customHeight="1" x14ac:dyDescent="0.3">
      <c r="A150" s="10">
        <f t="shared" si="11"/>
        <v>106</v>
      </c>
      <c r="B150" s="8" t="s">
        <v>26</v>
      </c>
      <c r="C150" s="1" t="s">
        <v>7</v>
      </c>
      <c r="D150" s="6">
        <v>149</v>
      </c>
      <c r="E150" s="6"/>
      <c r="F150" s="6"/>
      <c r="H150" s="47"/>
      <c r="L150" s="48"/>
    </row>
    <row r="151" spans="1:12" s="51" customFormat="1" ht="49.9" customHeight="1" x14ac:dyDescent="0.3">
      <c r="A151" s="10">
        <f t="shared" si="11"/>
        <v>107</v>
      </c>
      <c r="B151" s="8" t="s">
        <v>193</v>
      </c>
      <c r="C151" s="1" t="s">
        <v>9</v>
      </c>
      <c r="D151" s="6">
        <v>3</v>
      </c>
      <c r="E151" s="6"/>
      <c r="F151" s="6"/>
      <c r="H151" s="52"/>
      <c r="L151" s="48"/>
    </row>
    <row r="152" spans="1:12" s="50" customFormat="1" ht="49.9" customHeight="1" x14ac:dyDescent="0.3">
      <c r="A152" s="10">
        <f>A151+1</f>
        <v>108</v>
      </c>
      <c r="B152" s="8" t="s">
        <v>29</v>
      </c>
      <c r="C152" s="1" t="s">
        <v>7</v>
      </c>
      <c r="D152" s="6">
        <v>299</v>
      </c>
      <c r="E152" s="6"/>
      <c r="F152" s="6"/>
      <c r="H152" s="47"/>
      <c r="L152" s="48"/>
    </row>
    <row r="153" spans="1:12" s="51" customFormat="1" ht="49.9" customHeight="1" x14ac:dyDescent="0.3">
      <c r="A153" s="10">
        <f>A152+1</f>
        <v>109</v>
      </c>
      <c r="B153" s="8" t="s">
        <v>174</v>
      </c>
      <c r="C153" s="1" t="s">
        <v>9</v>
      </c>
      <c r="D153" s="6">
        <v>11</v>
      </c>
      <c r="E153" s="6"/>
      <c r="F153" s="6"/>
      <c r="H153" s="52"/>
      <c r="L153" s="48"/>
    </row>
    <row r="154" spans="1:12" s="51" customFormat="1" ht="49.9" customHeight="1" x14ac:dyDescent="0.3">
      <c r="A154" s="10">
        <f t="shared" ref="A154:A156" si="12">A153+1</f>
        <v>110</v>
      </c>
      <c r="B154" s="8" t="s">
        <v>75</v>
      </c>
      <c r="C154" s="1" t="s">
        <v>9</v>
      </c>
      <c r="D154" s="6">
        <v>3</v>
      </c>
      <c r="E154" s="6"/>
      <c r="F154" s="6"/>
      <c r="H154" s="52"/>
      <c r="L154" s="48"/>
    </row>
    <row r="155" spans="1:12" s="51" customFormat="1" ht="49.9" customHeight="1" x14ac:dyDescent="0.3">
      <c r="A155" s="10">
        <f>A154+1</f>
        <v>111</v>
      </c>
      <c r="B155" s="8" t="s">
        <v>76</v>
      </c>
      <c r="C155" s="1" t="s">
        <v>9</v>
      </c>
      <c r="D155" s="6">
        <v>8</v>
      </c>
      <c r="E155" s="6"/>
      <c r="F155" s="6"/>
      <c r="H155" s="52"/>
      <c r="L155" s="48"/>
    </row>
    <row r="156" spans="1:12" s="51" customFormat="1" ht="49.9" customHeight="1" x14ac:dyDescent="0.3">
      <c r="A156" s="10">
        <f t="shared" si="12"/>
        <v>112</v>
      </c>
      <c r="B156" s="8" t="s">
        <v>27</v>
      </c>
      <c r="C156" s="1" t="s">
        <v>9</v>
      </c>
      <c r="D156" s="6">
        <v>100</v>
      </c>
      <c r="E156" s="6"/>
      <c r="F156" s="6"/>
      <c r="H156" s="52"/>
      <c r="L156" s="48"/>
    </row>
    <row r="157" spans="1:12" s="51" customFormat="1" ht="49.9" customHeight="1" x14ac:dyDescent="0.3">
      <c r="A157" s="10">
        <f>A156+1</f>
        <v>113</v>
      </c>
      <c r="B157" s="8" t="s">
        <v>28</v>
      </c>
      <c r="C157" s="1" t="s">
        <v>9</v>
      </c>
      <c r="D157" s="6">
        <v>1</v>
      </c>
      <c r="E157" s="6"/>
      <c r="F157" s="6"/>
      <c r="H157" s="52"/>
      <c r="L157" s="48"/>
    </row>
    <row r="158" spans="1:12" s="51" customFormat="1" ht="49.9" customHeight="1" x14ac:dyDescent="0.3">
      <c r="A158" s="10">
        <f>A157+1</f>
        <v>114</v>
      </c>
      <c r="B158" s="8" t="s">
        <v>30</v>
      </c>
      <c r="C158" s="1" t="s">
        <v>9</v>
      </c>
      <c r="D158" s="6">
        <v>4</v>
      </c>
      <c r="E158" s="6"/>
      <c r="F158" s="6"/>
      <c r="H158" s="52"/>
      <c r="L158" s="48"/>
    </row>
    <row r="159" spans="1:12" s="47" customFormat="1" ht="49.9" customHeight="1" x14ac:dyDescent="0.3">
      <c r="A159" s="28" t="s">
        <v>159</v>
      </c>
      <c r="B159" s="29"/>
      <c r="C159" s="29"/>
      <c r="D159" s="29"/>
      <c r="E159" s="30"/>
      <c r="F159" s="14"/>
      <c r="L159" s="48"/>
    </row>
    <row r="160" spans="1:12" s="47" customFormat="1" ht="49.9" customHeight="1" x14ac:dyDescent="0.3">
      <c r="A160" s="17" t="s">
        <v>175</v>
      </c>
      <c r="B160" s="18"/>
      <c r="C160" s="18"/>
      <c r="D160" s="19"/>
      <c r="E160" s="20"/>
      <c r="F160" s="21"/>
      <c r="L160" s="48"/>
    </row>
    <row r="161" spans="1:12" s="52" customFormat="1" ht="49.9" customHeight="1" x14ac:dyDescent="0.3">
      <c r="A161" s="3">
        <f>+A158+1</f>
        <v>115</v>
      </c>
      <c r="B161" s="4" t="s">
        <v>61</v>
      </c>
      <c r="C161" s="7" t="s">
        <v>6</v>
      </c>
      <c r="D161" s="23">
        <v>1100</v>
      </c>
      <c r="E161" s="6"/>
      <c r="F161" s="6"/>
      <c r="L161" s="48"/>
    </row>
    <row r="162" spans="1:12" s="52" customFormat="1" ht="49.9" customHeight="1" x14ac:dyDescent="0.3">
      <c r="A162" s="3">
        <f>A161+1</f>
        <v>116</v>
      </c>
      <c r="B162" s="4" t="s">
        <v>62</v>
      </c>
      <c r="C162" s="7" t="s">
        <v>6</v>
      </c>
      <c r="D162" s="23">
        <v>503</v>
      </c>
      <c r="E162" s="6"/>
      <c r="F162" s="6"/>
      <c r="L162" s="48"/>
    </row>
    <row r="163" spans="1:12" s="52" customFormat="1" ht="49.9" customHeight="1" x14ac:dyDescent="0.3">
      <c r="A163" s="3">
        <f t="shared" ref="A163:A168" si="13">A162+1</f>
        <v>117</v>
      </c>
      <c r="B163" s="4" t="s">
        <v>78</v>
      </c>
      <c r="C163" s="7" t="s">
        <v>6</v>
      </c>
      <c r="D163" s="23">
        <v>160</v>
      </c>
      <c r="E163" s="6"/>
      <c r="F163" s="6"/>
      <c r="L163" s="48"/>
    </row>
    <row r="164" spans="1:12" s="52" customFormat="1" ht="49.9" customHeight="1" x14ac:dyDescent="0.3">
      <c r="A164" s="3">
        <f t="shared" si="13"/>
        <v>118</v>
      </c>
      <c r="B164" s="4" t="s">
        <v>77</v>
      </c>
      <c r="C164" s="7" t="s">
        <v>6</v>
      </c>
      <c r="D164" s="23">
        <v>65</v>
      </c>
      <c r="E164" s="6"/>
      <c r="F164" s="6"/>
      <c r="L164" s="48"/>
    </row>
    <row r="165" spans="1:12" s="52" customFormat="1" ht="49.9" customHeight="1" x14ac:dyDescent="0.3">
      <c r="A165" s="3">
        <f t="shared" si="13"/>
        <v>119</v>
      </c>
      <c r="B165" s="4" t="s">
        <v>88</v>
      </c>
      <c r="C165" s="7" t="s">
        <v>6</v>
      </c>
      <c r="D165" s="23">
        <v>55</v>
      </c>
      <c r="E165" s="6"/>
      <c r="F165" s="6"/>
      <c r="L165" s="48"/>
    </row>
    <row r="166" spans="1:12" s="52" customFormat="1" ht="49.9" customHeight="1" x14ac:dyDescent="0.3">
      <c r="A166" s="3">
        <f t="shared" si="13"/>
        <v>120</v>
      </c>
      <c r="B166" s="4" t="s">
        <v>89</v>
      </c>
      <c r="C166" s="7" t="s">
        <v>6</v>
      </c>
      <c r="D166" s="23">
        <v>50</v>
      </c>
      <c r="E166" s="6"/>
      <c r="F166" s="6"/>
      <c r="L166" s="48"/>
    </row>
    <row r="167" spans="1:12" s="52" customFormat="1" ht="49.9" customHeight="1" x14ac:dyDescent="0.3">
      <c r="A167" s="3">
        <f t="shared" si="13"/>
        <v>121</v>
      </c>
      <c r="B167" s="4" t="s">
        <v>66</v>
      </c>
      <c r="C167" s="7" t="s">
        <v>6</v>
      </c>
      <c r="D167" s="23">
        <v>318</v>
      </c>
      <c r="E167" s="6"/>
      <c r="F167" s="6"/>
      <c r="L167" s="48"/>
    </row>
    <row r="168" spans="1:12" s="52" customFormat="1" ht="49.9" customHeight="1" x14ac:dyDescent="0.3">
      <c r="A168" s="3">
        <f t="shared" si="13"/>
        <v>122</v>
      </c>
      <c r="B168" s="12" t="s">
        <v>63</v>
      </c>
      <c r="C168" s="7" t="s">
        <v>6</v>
      </c>
      <c r="D168" s="23">
        <v>18</v>
      </c>
      <c r="E168" s="6"/>
      <c r="F168" s="6"/>
      <c r="L168" s="48"/>
    </row>
    <row r="169" spans="1:12" s="47" customFormat="1" ht="49.9" customHeight="1" x14ac:dyDescent="0.3">
      <c r="A169" s="28" t="s">
        <v>164</v>
      </c>
      <c r="B169" s="29"/>
      <c r="C169" s="29"/>
      <c r="D169" s="29"/>
      <c r="E169" s="30"/>
      <c r="F169" s="14"/>
      <c r="L169" s="48"/>
    </row>
    <row r="170" spans="1:12" s="47" customFormat="1" ht="49.9" customHeight="1" x14ac:dyDescent="0.3">
      <c r="A170" s="17" t="s">
        <v>176</v>
      </c>
      <c r="B170" s="18"/>
      <c r="C170" s="18"/>
      <c r="D170" s="19"/>
      <c r="E170" s="20"/>
      <c r="F170" s="21"/>
      <c r="L170" s="48"/>
    </row>
    <row r="171" spans="1:12" s="47" customFormat="1" ht="49.9" customHeight="1" x14ac:dyDescent="0.3">
      <c r="A171" s="3"/>
      <c r="B171" s="2" t="s">
        <v>142</v>
      </c>
      <c r="C171" s="3"/>
      <c r="D171" s="5"/>
      <c r="E171" s="5"/>
      <c r="F171" s="6"/>
      <c r="L171" s="48"/>
    </row>
    <row r="172" spans="1:12" s="47" customFormat="1" ht="49.9" customHeight="1" x14ac:dyDescent="0.3">
      <c r="A172" s="3">
        <f>A168+1</f>
        <v>123</v>
      </c>
      <c r="B172" s="4" t="s">
        <v>105</v>
      </c>
      <c r="C172" s="3" t="s">
        <v>6</v>
      </c>
      <c r="D172" s="6">
        <v>707</v>
      </c>
      <c r="E172" s="6"/>
      <c r="F172" s="6"/>
      <c r="L172" s="48"/>
    </row>
    <row r="173" spans="1:12" s="47" customFormat="1" ht="49.9" customHeight="1" x14ac:dyDescent="0.3">
      <c r="A173" s="3">
        <f>A172+1</f>
        <v>124</v>
      </c>
      <c r="B173" s="4" t="s">
        <v>74</v>
      </c>
      <c r="C173" s="3" t="s">
        <v>6</v>
      </c>
      <c r="D173" s="6">
        <v>66</v>
      </c>
      <c r="E173" s="6"/>
      <c r="F173" s="6"/>
      <c r="L173" s="48"/>
    </row>
    <row r="174" spans="1:12" s="47" customFormat="1" ht="49.9" customHeight="1" x14ac:dyDescent="0.3">
      <c r="A174" s="3"/>
      <c r="B174" s="2" t="s">
        <v>143</v>
      </c>
      <c r="C174" s="3"/>
      <c r="D174" s="6"/>
      <c r="E174" s="6"/>
      <c r="F174" s="6"/>
      <c r="L174" s="48"/>
    </row>
    <row r="175" spans="1:12" s="47" customFormat="1" ht="49.9" customHeight="1" x14ac:dyDescent="0.3">
      <c r="A175" s="3">
        <f>A173+1</f>
        <v>125</v>
      </c>
      <c r="B175" s="4" t="s">
        <v>106</v>
      </c>
      <c r="C175" s="3" t="s">
        <v>6</v>
      </c>
      <c r="D175" s="6">
        <v>569</v>
      </c>
      <c r="E175" s="6"/>
      <c r="F175" s="6"/>
      <c r="L175" s="48"/>
    </row>
    <row r="176" spans="1:12" s="47" customFormat="1" ht="49.9" customHeight="1" x14ac:dyDescent="0.3">
      <c r="A176" s="3">
        <f>A175+1</f>
        <v>126</v>
      </c>
      <c r="B176" s="4" t="s">
        <v>94</v>
      </c>
      <c r="C176" s="3" t="s">
        <v>6</v>
      </c>
      <c r="D176" s="6">
        <v>366</v>
      </c>
      <c r="E176" s="6"/>
      <c r="F176" s="6"/>
      <c r="L176" s="48"/>
    </row>
    <row r="177" spans="1:12" s="47" customFormat="1" ht="49.9" customHeight="1" x14ac:dyDescent="0.3">
      <c r="A177" s="3"/>
      <c r="B177" s="2" t="s">
        <v>144</v>
      </c>
      <c r="C177" s="3"/>
      <c r="D177" s="6"/>
      <c r="E177" s="6"/>
      <c r="F177" s="6"/>
      <c r="L177" s="48"/>
    </row>
    <row r="178" spans="1:12" s="47" customFormat="1" ht="49.9" customHeight="1" x14ac:dyDescent="0.3">
      <c r="A178" s="3">
        <f>A176+1</f>
        <v>127</v>
      </c>
      <c r="B178" s="4" t="s">
        <v>107</v>
      </c>
      <c r="C178" s="3" t="s">
        <v>15</v>
      </c>
      <c r="D178" s="6">
        <v>2</v>
      </c>
      <c r="E178" s="6"/>
      <c r="F178" s="6"/>
      <c r="L178" s="48"/>
    </row>
    <row r="179" spans="1:12" s="47" customFormat="1" ht="49.9" customHeight="1" x14ac:dyDescent="0.3">
      <c r="A179" s="3">
        <f>A178+1</f>
        <v>128</v>
      </c>
      <c r="B179" s="4" t="s">
        <v>108</v>
      </c>
      <c r="C179" s="3" t="s">
        <v>9</v>
      </c>
      <c r="D179" s="6">
        <v>7</v>
      </c>
      <c r="E179" s="6"/>
      <c r="F179" s="6"/>
      <c r="L179" s="48"/>
    </row>
    <row r="180" spans="1:12" s="47" customFormat="1" ht="49.9" customHeight="1" x14ac:dyDescent="0.3">
      <c r="A180" s="3">
        <f>A179+1</f>
        <v>129</v>
      </c>
      <c r="B180" s="4" t="s">
        <v>109</v>
      </c>
      <c r="C180" s="3" t="s">
        <v>9</v>
      </c>
      <c r="D180" s="6">
        <v>12</v>
      </c>
      <c r="E180" s="6"/>
      <c r="F180" s="6"/>
      <c r="L180" s="48"/>
    </row>
    <row r="181" spans="1:12" s="47" customFormat="1" ht="49.9" customHeight="1" x14ac:dyDescent="0.3">
      <c r="A181" s="28" t="s">
        <v>167</v>
      </c>
      <c r="B181" s="29"/>
      <c r="C181" s="29"/>
      <c r="D181" s="29"/>
      <c r="E181" s="30"/>
      <c r="F181" s="14"/>
      <c r="L181" s="48"/>
    </row>
    <row r="182" spans="1:12" s="47" customFormat="1" ht="49.9" customHeight="1" x14ac:dyDescent="0.3">
      <c r="A182" s="17" t="s">
        <v>177</v>
      </c>
      <c r="B182" s="18"/>
      <c r="C182" s="18"/>
      <c r="D182" s="19"/>
      <c r="E182" s="20"/>
      <c r="F182" s="21"/>
      <c r="L182" s="48"/>
    </row>
    <row r="183" spans="1:12" s="47" customFormat="1" ht="49.9" customHeight="1" x14ac:dyDescent="0.3">
      <c r="A183" s="3"/>
      <c r="B183" s="2" t="s">
        <v>139</v>
      </c>
      <c r="C183" s="3"/>
      <c r="D183" s="5"/>
      <c r="E183" s="5"/>
      <c r="F183" s="6"/>
      <c r="L183" s="48"/>
    </row>
    <row r="184" spans="1:12" s="47" customFormat="1" ht="49.9" customHeight="1" x14ac:dyDescent="0.3">
      <c r="A184" s="3">
        <f>+A180+1</f>
        <v>130</v>
      </c>
      <c r="B184" s="4" t="s">
        <v>73</v>
      </c>
      <c r="C184" s="3" t="s">
        <v>6</v>
      </c>
      <c r="D184" s="6">
        <v>14</v>
      </c>
      <c r="E184" s="6"/>
      <c r="F184" s="6"/>
      <c r="L184" s="48"/>
    </row>
    <row r="185" spans="1:12" s="47" customFormat="1" ht="49.9" customHeight="1" x14ac:dyDescent="0.3">
      <c r="A185" s="3">
        <f>+A184+1</f>
        <v>131</v>
      </c>
      <c r="B185" s="4" t="s">
        <v>101</v>
      </c>
      <c r="C185" s="3" t="s">
        <v>6</v>
      </c>
      <c r="D185" s="6">
        <v>31</v>
      </c>
      <c r="E185" s="6"/>
      <c r="F185" s="6"/>
      <c r="L185" s="48"/>
    </row>
    <row r="186" spans="1:12" s="47" customFormat="1" ht="49.9" customHeight="1" x14ac:dyDescent="0.3">
      <c r="A186" s="3"/>
      <c r="B186" s="2" t="s">
        <v>140</v>
      </c>
      <c r="C186" s="3"/>
      <c r="D186" s="6"/>
      <c r="E186" s="6"/>
      <c r="F186" s="6"/>
      <c r="L186" s="48"/>
    </row>
    <row r="187" spans="1:12" s="47" customFormat="1" ht="49.9" customHeight="1" x14ac:dyDescent="0.3">
      <c r="A187" s="3">
        <f>+A185+1</f>
        <v>132</v>
      </c>
      <c r="B187" s="4" t="s">
        <v>65</v>
      </c>
      <c r="C187" s="3" t="s">
        <v>6</v>
      </c>
      <c r="D187" s="6">
        <v>67</v>
      </c>
      <c r="E187" s="6"/>
      <c r="F187" s="6"/>
      <c r="L187" s="48"/>
    </row>
    <row r="188" spans="1:12" s="47" customFormat="1" ht="49.9" customHeight="1" x14ac:dyDescent="0.3">
      <c r="A188" s="3"/>
      <c r="B188" s="2" t="s">
        <v>141</v>
      </c>
      <c r="C188" s="3"/>
      <c r="D188" s="6"/>
      <c r="E188" s="6"/>
      <c r="F188" s="6"/>
      <c r="L188" s="48"/>
    </row>
    <row r="189" spans="1:12" s="47" customFormat="1" ht="49.9" customHeight="1" x14ac:dyDescent="0.3">
      <c r="A189" s="3">
        <f>+A187+1</f>
        <v>133</v>
      </c>
      <c r="B189" s="4" t="s">
        <v>102</v>
      </c>
      <c r="C189" s="3" t="s">
        <v>6</v>
      </c>
      <c r="D189" s="6">
        <v>24</v>
      </c>
      <c r="E189" s="6"/>
      <c r="F189" s="6"/>
      <c r="L189" s="48"/>
    </row>
    <row r="190" spans="1:12" s="47" customFormat="1" ht="49.9" customHeight="1" x14ac:dyDescent="0.3">
      <c r="A190" s="3">
        <f>+A189+1</f>
        <v>134</v>
      </c>
      <c r="B190" s="4" t="s">
        <v>103</v>
      </c>
      <c r="C190" s="3" t="s">
        <v>6</v>
      </c>
      <c r="D190" s="6">
        <v>58</v>
      </c>
      <c r="E190" s="6"/>
      <c r="F190" s="6"/>
      <c r="L190" s="48"/>
    </row>
    <row r="191" spans="1:12" s="47" customFormat="1" ht="49.9" customHeight="1" x14ac:dyDescent="0.3">
      <c r="A191" s="3">
        <f t="shared" ref="A191:A192" si="14">+A190+1</f>
        <v>135</v>
      </c>
      <c r="B191" s="4" t="s">
        <v>104</v>
      </c>
      <c r="C191" s="3" t="s">
        <v>7</v>
      </c>
      <c r="D191" s="6">
        <v>4</v>
      </c>
      <c r="E191" s="6"/>
      <c r="F191" s="6"/>
      <c r="L191" s="48"/>
    </row>
    <row r="192" spans="1:12" s="47" customFormat="1" ht="49.9" customHeight="1" x14ac:dyDescent="0.3">
      <c r="A192" s="3">
        <f t="shared" si="14"/>
        <v>136</v>
      </c>
      <c r="B192" s="4" t="s">
        <v>93</v>
      </c>
      <c r="C192" s="3" t="s">
        <v>9</v>
      </c>
      <c r="D192" s="6">
        <v>1</v>
      </c>
      <c r="E192" s="6"/>
      <c r="F192" s="6"/>
      <c r="L192" s="48"/>
    </row>
    <row r="193" spans="1:12" s="47" customFormat="1" ht="49.9" customHeight="1" x14ac:dyDescent="0.3">
      <c r="A193" s="28" t="s">
        <v>166</v>
      </c>
      <c r="B193" s="29"/>
      <c r="C193" s="29"/>
      <c r="D193" s="29"/>
      <c r="E193" s="30"/>
      <c r="F193" s="14"/>
      <c r="L193" s="48"/>
    </row>
    <row r="194" spans="1:12" s="47" customFormat="1" ht="49.9" customHeight="1" x14ac:dyDescent="0.3">
      <c r="A194" s="17" t="s">
        <v>178</v>
      </c>
      <c r="B194" s="18"/>
      <c r="C194" s="18"/>
      <c r="D194" s="19"/>
      <c r="E194" s="20"/>
      <c r="F194" s="21"/>
      <c r="L194" s="48"/>
    </row>
    <row r="195" spans="1:12" s="47" customFormat="1" ht="49.9" customHeight="1" x14ac:dyDescent="0.3">
      <c r="A195" s="3">
        <f>A192+1</f>
        <v>137</v>
      </c>
      <c r="B195" s="4" t="s">
        <v>53</v>
      </c>
      <c r="C195" s="3" t="s">
        <v>4</v>
      </c>
      <c r="D195" s="6">
        <v>794</v>
      </c>
      <c r="E195" s="6"/>
      <c r="F195" s="6"/>
      <c r="L195" s="48"/>
    </row>
    <row r="196" spans="1:12" s="47" customFormat="1" ht="49.9" customHeight="1" x14ac:dyDescent="0.3">
      <c r="A196" s="3">
        <f>A195+1</f>
        <v>138</v>
      </c>
      <c r="B196" s="4" t="s">
        <v>54</v>
      </c>
      <c r="C196" s="3" t="s">
        <v>4</v>
      </c>
      <c r="D196" s="6">
        <v>81</v>
      </c>
      <c r="E196" s="6"/>
      <c r="F196" s="6"/>
      <c r="L196" s="48"/>
    </row>
    <row r="197" spans="1:12" s="47" customFormat="1" ht="49.9" customHeight="1" x14ac:dyDescent="0.3">
      <c r="A197" s="3">
        <f t="shared" ref="A197:A200" si="15">A196+1</f>
        <v>139</v>
      </c>
      <c r="B197" s="4" t="s">
        <v>194</v>
      </c>
      <c r="C197" s="3" t="s">
        <v>4</v>
      </c>
      <c r="D197" s="6">
        <v>3500</v>
      </c>
      <c r="E197" s="6"/>
      <c r="F197" s="6"/>
      <c r="L197" s="48"/>
    </row>
    <row r="198" spans="1:12" s="47" customFormat="1" ht="49.9" customHeight="1" x14ac:dyDescent="0.3">
      <c r="A198" s="3">
        <f t="shared" si="15"/>
        <v>140</v>
      </c>
      <c r="B198" s="8" t="s">
        <v>195</v>
      </c>
      <c r="C198" s="3" t="s">
        <v>4</v>
      </c>
      <c r="D198" s="6">
        <v>1515</v>
      </c>
      <c r="E198" s="6"/>
      <c r="F198" s="6"/>
      <c r="L198" s="48"/>
    </row>
    <row r="199" spans="1:12" s="47" customFormat="1" ht="49.9" customHeight="1" x14ac:dyDescent="0.3">
      <c r="A199" s="3">
        <f>A198+1</f>
        <v>141</v>
      </c>
      <c r="B199" s="13" t="s">
        <v>135</v>
      </c>
      <c r="C199" s="3" t="s">
        <v>4</v>
      </c>
      <c r="D199" s="6">
        <v>1185</v>
      </c>
      <c r="E199" s="6"/>
      <c r="F199" s="6"/>
      <c r="L199" s="48"/>
    </row>
    <row r="200" spans="1:12" s="47" customFormat="1" ht="49.9" customHeight="1" x14ac:dyDescent="0.3">
      <c r="A200" s="3">
        <f t="shared" si="15"/>
        <v>142</v>
      </c>
      <c r="B200" s="8" t="s">
        <v>136</v>
      </c>
      <c r="C200" s="3" t="s">
        <v>6</v>
      </c>
      <c r="D200" s="6">
        <v>7580</v>
      </c>
      <c r="E200" s="6"/>
      <c r="F200" s="6"/>
      <c r="L200" s="48"/>
    </row>
    <row r="201" spans="1:12" ht="49.9" customHeight="1" x14ac:dyDescent="0.3">
      <c r="A201" s="3">
        <f>A200+1</f>
        <v>143</v>
      </c>
      <c r="B201" s="8" t="s">
        <v>137</v>
      </c>
      <c r="C201" s="3" t="s">
        <v>6</v>
      </c>
      <c r="D201" s="6">
        <v>7580</v>
      </c>
      <c r="E201" s="6"/>
      <c r="F201" s="6"/>
      <c r="H201" s="47"/>
      <c r="L201" s="48"/>
    </row>
    <row r="202" spans="1:12" s="50" customFormat="1" ht="49.9" customHeight="1" x14ac:dyDescent="0.3">
      <c r="A202" s="3">
        <f t="shared" ref="A202:A203" si="16">A201+1</f>
        <v>144</v>
      </c>
      <c r="B202" s="8" t="s">
        <v>138</v>
      </c>
      <c r="C202" s="3" t="s">
        <v>6</v>
      </c>
      <c r="D202" s="6">
        <v>2514</v>
      </c>
      <c r="E202" s="6"/>
      <c r="F202" s="6"/>
      <c r="H202" s="47"/>
      <c r="L202" s="48"/>
    </row>
    <row r="203" spans="1:12" s="50" customFormat="1" ht="49.9" customHeight="1" x14ac:dyDescent="0.3">
      <c r="A203" s="3">
        <f t="shared" si="16"/>
        <v>145</v>
      </c>
      <c r="B203" s="8" t="s">
        <v>196</v>
      </c>
      <c r="C203" s="3" t="s">
        <v>7</v>
      </c>
      <c r="D203" s="6">
        <v>1257</v>
      </c>
      <c r="E203" s="6"/>
      <c r="F203" s="6"/>
      <c r="H203" s="47"/>
      <c r="L203" s="48"/>
    </row>
    <row r="204" spans="1:12" s="47" customFormat="1" ht="49.9" customHeight="1" x14ac:dyDescent="0.3">
      <c r="A204" s="28" t="s">
        <v>160</v>
      </c>
      <c r="B204" s="29"/>
      <c r="C204" s="29"/>
      <c r="D204" s="29"/>
      <c r="E204" s="30"/>
      <c r="F204" s="14"/>
      <c r="L204" s="48"/>
    </row>
    <row r="205" spans="1:12" ht="46.35" customHeight="1" x14ac:dyDescent="0.25">
      <c r="A205" s="27" t="s">
        <v>208</v>
      </c>
      <c r="B205" s="27"/>
      <c r="C205" s="27"/>
      <c r="D205" s="27"/>
      <c r="E205" s="27"/>
      <c r="F205" s="15"/>
      <c r="L205" s="53"/>
    </row>
    <row r="206" spans="1:12" ht="46.35" customHeight="1" x14ac:dyDescent="0.25">
      <c r="A206" s="27" t="s">
        <v>3</v>
      </c>
      <c r="B206" s="27"/>
      <c r="C206" s="27"/>
      <c r="D206" s="27"/>
      <c r="E206" s="27"/>
      <c r="F206" s="16"/>
      <c r="L206" s="53"/>
    </row>
    <row r="207" spans="1:12" ht="46.35" customHeight="1" x14ac:dyDescent="0.25">
      <c r="A207" s="27" t="s">
        <v>209</v>
      </c>
      <c r="B207" s="27"/>
      <c r="C207" s="27"/>
      <c r="D207" s="27"/>
      <c r="E207" s="27"/>
      <c r="F207" s="16"/>
      <c r="L207" s="53"/>
    </row>
    <row r="210" ht="31.15" customHeight="1" x14ac:dyDescent="0.25"/>
  </sheetData>
  <mergeCells count="22">
    <mergeCell ref="A143:E143"/>
    <mergeCell ref="A42:E42"/>
    <mergeCell ref="A46:E46"/>
    <mergeCell ref="A50:E50"/>
    <mergeCell ref="A13:F13"/>
    <mergeCell ref="A36:E36"/>
    <mergeCell ref="A8:F8"/>
    <mergeCell ref="A11:F11"/>
    <mergeCell ref="A10:F10"/>
    <mergeCell ref="A9:F9"/>
    <mergeCell ref="A207:E207"/>
    <mergeCell ref="A159:E159"/>
    <mergeCell ref="A204:E204"/>
    <mergeCell ref="A193:E193"/>
    <mergeCell ref="A181:E181"/>
    <mergeCell ref="A169:E169"/>
    <mergeCell ref="A53:E53"/>
    <mergeCell ref="A205:E205"/>
    <mergeCell ref="A206:E206"/>
    <mergeCell ref="A69:E69"/>
    <mergeCell ref="A80:E80"/>
    <mergeCell ref="A132:E132"/>
  </mergeCells>
  <phoneticPr fontId="6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49" fitToHeight="7" orientation="portrait" r:id="rId1"/>
  <rowBreaks count="1" manualBreakCount="1">
    <brk id="41" max="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</vt:lpstr>
      <vt:lpstr>BPDE!_Toc146387471</vt:lpstr>
      <vt:lpstr>BPDE!Impression_des_titres</vt:lpstr>
      <vt:lpstr>BPDE!Zone_d_impression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ASLOUJ ABDELALI</cp:lastModifiedBy>
  <cp:revision/>
  <cp:lastPrinted>2026-07-20T11:43:35Z</cp:lastPrinted>
  <dcterms:created xsi:type="dcterms:W3CDTF">2024-04-22T08:58:20Z</dcterms:created>
  <dcterms:modified xsi:type="dcterms:W3CDTF">2026-08-03T09:41:46Z</dcterms:modified>
  <cp:category/>
  <cp:contentStatus/>
</cp:coreProperties>
</file>