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Mon Drive\1-FRMF_2023\Centre Mediouna_Casablanca\DAO_GS_Beach soccer_centre Mediouna\"/>
    </mc:Choice>
  </mc:AlternateContent>
  <xr:revisionPtr revIDLastSave="0" documentId="8_{5CFBE4CF-7F8C-4C36-A83B-70379C9214FE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BPDE CFFFC 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R" localSheetId="0">[1]AN2!#REF!</definedName>
    <definedName name="__R">[1]AN2!#REF!</definedName>
    <definedName name="_Toc62857309" localSheetId="0">'BPDE CFFFC '!$B$97</definedName>
    <definedName name="a" localSheetId="0">[2]AN2!#REF!</definedName>
    <definedName name="a">[2]AN2!#REF!</definedName>
    <definedName name="aa" localSheetId="0">#REF!</definedName>
    <definedName name="aa">#REF!</definedName>
    <definedName name="abc" localSheetId="0">#REF!</definedName>
    <definedName name="abc">#REF!</definedName>
    <definedName name="ABS" localSheetId="0">#REF!</definedName>
    <definedName name="ABS">#REF!</definedName>
    <definedName name="b" localSheetId="0">[2]AN2!#REF!</definedName>
    <definedName name="b">[2]AN2!#REF!</definedName>
    <definedName name="_xlnm.Database" localSheetId="0">#REF!</definedName>
    <definedName name="_xlnm.Database">#REF!</definedName>
    <definedName name="bb" localSheetId="0">#REF!</definedName>
    <definedName name="bb">#REF!</definedName>
    <definedName name="bn" localSheetId="0">[1]AN2!#REF!</definedName>
    <definedName name="bn">[1]AN2!#REF!</definedName>
    <definedName name="BP" localSheetId="0">#REF!</definedName>
    <definedName name="BP">#REF!</definedName>
    <definedName name="caractere">'[3]Données de base'!$M$13:$M$14</definedName>
    <definedName name="conduits_en_tube_ICD" localSheetId="0">#REF!</definedName>
    <definedName name="conduits_en_tube_ICD">#REF!</definedName>
    <definedName name="dd" localSheetId="0">#REF!</definedName>
    <definedName name="dd">#REF!</definedName>
    <definedName name="DF" localSheetId="0">#REF!</definedName>
    <definedName name="DF">#REF!</definedName>
    <definedName name="ee" localSheetId="0">#REF!</definedName>
    <definedName name="ee">#REF!</definedName>
    <definedName name="Epai_Dalle_de" localSheetId="0">#REF!</definedName>
    <definedName name="Epai_Dalle_de">#REF!</definedName>
    <definedName name="_xlnm.Extract" localSheetId="0">#REF!</definedName>
    <definedName name="_xlnm.Extract">#REF!</definedName>
    <definedName name="G" localSheetId="0">[1]AN2!#REF!</definedName>
    <definedName name="G">[1]AN2!#REF!</definedName>
    <definedName name="GG" localSheetId="0">#REF!</definedName>
    <definedName name="GG">#REF!</definedName>
    <definedName name="h" localSheetId="0">[4]AN2!#REF!</definedName>
    <definedName name="h">[4]AN2!#REF!</definedName>
    <definedName name="HAHA" localSheetId="0">#REF!</definedName>
    <definedName name="HAHA">#REF!</definedName>
    <definedName name="HE" localSheetId="0">#REF!</definedName>
    <definedName name="HE">#REF!</definedName>
    <definedName name="HH">[5]AN3!$H$6</definedName>
    <definedName name="ii" localSheetId="0">[1]AN2!#REF!</definedName>
    <definedName name="ii">[1]AN2!#REF!</definedName>
    <definedName name="_xlnm.Print_Titles" localSheetId="0">'BPDE CFFFC '!$1:$5</definedName>
    <definedName name="index" localSheetId="0">#REF!</definedName>
    <definedName name="index">#REF!</definedName>
    <definedName name="index_1">'[3]Données de base'!$L$3:$L$10</definedName>
    <definedName name="index_globeau">'[3]Données de base'!$A$1:$I$135</definedName>
    <definedName name="index1" localSheetId="0">#REF!</definedName>
    <definedName name="index1">#REF!</definedName>
    <definedName name="jj" localSheetId="0">#REF!</definedName>
    <definedName name="jj">#REF!</definedName>
    <definedName name="kj" localSheetId="0">[6]AN2!#REF!</definedName>
    <definedName name="kj">[6]AN2!#REF!</definedName>
    <definedName name="LIST" localSheetId="0">#REF!</definedName>
    <definedName name="LIST">#REF!</definedName>
    <definedName name="liste" localSheetId="0">#REF!</definedName>
    <definedName name="liste">#REF!</definedName>
    <definedName name="matrice" localSheetId="0">#REF!</definedName>
    <definedName name="matrice">#REF!</definedName>
    <definedName name="mm" localSheetId="0">#REF!</definedName>
    <definedName name="mm">#REF!</definedName>
    <definedName name="nbvvvvvvv" localSheetId="0">#REF!</definedName>
    <definedName name="nbvvvvvvv">#REF!</definedName>
    <definedName name="poteau" localSheetId="0">#REF!</definedName>
    <definedName name="poteau">#REF!</definedName>
    <definedName name="PP" localSheetId="0">#REF!</definedName>
    <definedName name="PP">#REF!</definedName>
    <definedName name="QQ" localSheetId="0">#REF!</definedName>
    <definedName name="QQ">#REF!</definedName>
    <definedName name="RR" localSheetId="0">[7]AN2!#REF!</definedName>
    <definedName name="RR">[7]AN2!#REF!</definedName>
    <definedName name="RRR" localSheetId="0">#REF!</definedName>
    <definedName name="RRR">#REF!</definedName>
    <definedName name="source">'[3]RP MARCHE+AVENANT n° 1'!$C$6</definedName>
    <definedName name="ss" localSheetId="0">#REF!</definedName>
    <definedName name="ss">#REF!</definedName>
    <definedName name="Summary" localSheetId="0">#REF!</definedName>
    <definedName name="Summary">#REF!</definedName>
    <definedName name="table" localSheetId="0">#REF!</definedName>
    <definedName name="table">#REF!</definedName>
    <definedName name="tt">[8]AN3!$H$6</definedName>
    <definedName name="U" localSheetId="0">#REF!</definedName>
    <definedName name="U">#REF!</definedName>
    <definedName name="V" localSheetId="0">[2]AN2!#REF!</definedName>
    <definedName name="V">[2]AN2!#REF!</definedName>
    <definedName name="vvvvvvvvv" localSheetId="0">#REF!</definedName>
    <definedName name="vvvvvvvvv">#REF!</definedName>
    <definedName name="ww" localSheetId="0">#REF!</definedName>
    <definedName name="ww">#REF!</definedName>
    <definedName name="x" localSheetId="0">#REF!</definedName>
    <definedName name="x">#REF!</definedName>
    <definedName name="xx" localSheetId="0">#REF!</definedName>
    <definedName name="xx">#REF!</definedName>
    <definedName name="y" localSheetId="0">#REF!</definedName>
    <definedName name="y">#REF!</definedName>
    <definedName name="YY" localSheetId="0">#REF!</definedName>
    <definedName name="YY">#REF!</definedName>
    <definedName name="Z" localSheetId="0">#REF!</definedName>
    <definedName name="Z">#REF!</definedName>
    <definedName name="_xlnm.Print_Area" localSheetId="0">'BPDE CFFFC '!$A$1:$F$152</definedName>
    <definedName name="zz" localSheetId="0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7" l="1"/>
  <c r="D96" i="7"/>
  <c r="D41" i="7" l="1"/>
  <c r="D43" i="7" l="1"/>
  <c r="D46" i="7" l="1"/>
</calcChain>
</file>

<file path=xl/sharedStrings.xml><?xml version="1.0" encoding="utf-8"?>
<sst xmlns="http://schemas.openxmlformats.org/spreadsheetml/2006/main" count="298" uniqueCount="166">
  <si>
    <t>Prix N°</t>
  </si>
  <si>
    <t>Désignation</t>
  </si>
  <si>
    <t>Unité</t>
  </si>
  <si>
    <t xml:space="preserve"> Prix total </t>
  </si>
  <si>
    <t>TERRASSEMENT</t>
  </si>
  <si>
    <t xml:space="preserve">Terrassement en plein masse dans tout terrain </t>
  </si>
  <si>
    <r>
      <t>M</t>
    </r>
    <r>
      <rPr>
        <vertAlign val="superscript"/>
        <sz val="10"/>
        <color rgb="FF000000"/>
        <rFont val="Century Gothic"/>
        <family val="2"/>
      </rPr>
      <t>3</t>
    </r>
  </si>
  <si>
    <t xml:space="preserve"> Evacuation ou mise en remblai des déblais</t>
  </si>
  <si>
    <t xml:space="preserve"> Remblais d’apport en tout-venant</t>
  </si>
  <si>
    <t xml:space="preserve"> Réalisation du fond de forme</t>
  </si>
  <si>
    <r>
      <t>M</t>
    </r>
    <r>
      <rPr>
        <vertAlign val="superscript"/>
        <sz val="10"/>
        <color rgb="FF000000"/>
        <rFont val="Century Gothic"/>
        <family val="2"/>
      </rPr>
      <t>2</t>
    </r>
  </si>
  <si>
    <t xml:space="preserve"> Géotextile non tissé</t>
  </si>
  <si>
    <t>ASSAINISSEMENT</t>
  </si>
  <si>
    <t>ML</t>
  </si>
  <si>
    <t>U</t>
  </si>
  <si>
    <t xml:space="preserve"> Caniveau préfabriqué en PE-PP DN 100mm</t>
  </si>
  <si>
    <t xml:space="preserve"> Raccordement au réseau d’assainissement existant</t>
  </si>
  <si>
    <t>Ens</t>
  </si>
  <si>
    <t>DRAINAGE DU TERRAIN</t>
  </si>
  <si>
    <t xml:space="preserve"> Drains en tube annelé perforé PEHD, diamètre 110 mm</t>
  </si>
  <si>
    <t>Drains en tube annelé perforé PEHD, diamètre 160 mm</t>
  </si>
  <si>
    <t xml:space="preserve"> Couche drainante d’épaisseur 25 cm</t>
  </si>
  <si>
    <t xml:space="preserve"> Couche de fermeture</t>
  </si>
  <si>
    <t xml:space="preserve"> Implantation et tracés des lignes de marquage</t>
  </si>
  <si>
    <t>ARROSAGE DE LA PELOUSE</t>
  </si>
  <si>
    <t xml:space="preserve"> Fourniture et pose des conduites d’alimentation d’eau PN16</t>
  </si>
  <si>
    <t xml:space="preserve"> Conduite en PEHD, Pression PN16, Ø 125 mm</t>
  </si>
  <si>
    <t xml:space="preserve"> Conduite en PEHD, Pression PN16, Ø 90 mm</t>
  </si>
  <si>
    <t xml:space="preserve"> Conduite en PEHD, Pression PN16, Ø 75 mm</t>
  </si>
  <si>
    <t>Fourniture et pose d’arroseur type canon escamotable d’une portée de 18 à 27m pour les deux mini-terrains</t>
  </si>
  <si>
    <t>Fourniture et pose d’électrovannes</t>
  </si>
  <si>
    <t>Câbles électriques de télécommande</t>
  </si>
  <si>
    <t>TRAVAUX DIVERS</t>
  </si>
  <si>
    <t xml:space="preserve"> Fourniture et pose de bordures type T1</t>
  </si>
  <si>
    <t xml:space="preserve"> Pavé en autobloquant de 6cm y compris dallage de 8cm d’épaisseur</t>
  </si>
  <si>
    <t xml:space="preserve"> Portails métalliques grillagés à 1 ou 2 vantaux</t>
  </si>
  <si>
    <t>TOTAL GENERAL H.T =</t>
  </si>
  <si>
    <t>TVA DE 20% =</t>
  </si>
  <si>
    <t>TOTAL GENERAL T.T.C =</t>
  </si>
  <si>
    <t xml:space="preserve"> </t>
  </si>
  <si>
    <t>GAZON SYNTHETIQUE</t>
  </si>
  <si>
    <t>Fourniture et pose des buts de jeu avec filets et piquets de corner</t>
  </si>
  <si>
    <t>Fourniture et la pose des pares ballons de hauteur de 8,00m avec grillage simple torsion</t>
  </si>
  <si>
    <t>Fourniture et pose des pares ballons h = 8.00m sans grillage simple torsion</t>
  </si>
  <si>
    <t>Fourniture et pose d’une clôture en treillis soudés h=2m hors sol</t>
  </si>
  <si>
    <t> Canalisation en PVC de diamètre ø 200 mm </t>
  </si>
  <si>
    <t xml:space="preserve"> Conduite en PEHD, Pression PN16, Ø 110 mm</t>
  </si>
  <si>
    <t>Programmateur à 12 stations minimum (ou secteurs)</t>
  </si>
  <si>
    <t>Quantité</t>
  </si>
  <si>
    <t xml:space="preserve"> Prix unitaire 
HT </t>
  </si>
  <si>
    <t>Pour le grand terrain de 74 x 115m</t>
  </si>
  <si>
    <t>Pour le mini-terrain de 25x45m</t>
  </si>
  <si>
    <t>Le mètre cube</t>
  </si>
  <si>
    <t>Le mètre carée</t>
  </si>
  <si>
    <t>Le mètre linéaire</t>
  </si>
  <si>
    <t xml:space="preserve"> Canalisation en PVC pour évacuation, Ø250 mm</t>
  </si>
  <si>
    <t>L'unité</t>
  </si>
  <si>
    <t xml:space="preserve"> Regards de 80x80</t>
  </si>
  <si>
    <t>L'ensemble par terrain</t>
  </si>
  <si>
    <t xml:space="preserve">Le mètre carré </t>
  </si>
  <si>
    <t>L'ensemble</t>
  </si>
  <si>
    <t xml:space="preserve"> Couche de sable de mer de 40 cm d'épaisseur</t>
  </si>
  <si>
    <t xml:space="preserve">ARROSAGE </t>
  </si>
  <si>
    <t>Equipement d'arrosage classique du terrain</t>
  </si>
  <si>
    <t>Equipement du terrain Beach Soccer</t>
  </si>
  <si>
    <t xml:space="preserve">L'ensemble </t>
  </si>
  <si>
    <t>Fourniture et pose des pares ballons h = 6.00m sans grillage simple torsion</t>
  </si>
  <si>
    <t>Fourniture et la pose des pares ballons de hauteur de 6,00m avec grillage simple torsion</t>
  </si>
  <si>
    <t xml:space="preserve"> Gazon synthétique y compris couche de souplesse et remplissage en sable Silice et RPU</t>
  </si>
  <si>
    <t xml:space="preserve"> Surpresseurs d’eau d’arrosage de la pelouse avec 2 pompes centrifuges multicellulaires de 18,5 Kw </t>
  </si>
  <si>
    <t>Fourniture et pose d’une main courante en treillis soudes h=1,2m hors sol</t>
  </si>
  <si>
    <t>1.1</t>
  </si>
  <si>
    <t>1.1-1</t>
  </si>
  <si>
    <t>1.1-2</t>
  </si>
  <si>
    <t>1.1-3</t>
  </si>
  <si>
    <t>1.1-4</t>
  </si>
  <si>
    <t>1.1-5</t>
  </si>
  <si>
    <t>1.2</t>
  </si>
  <si>
    <t>1.2-1</t>
  </si>
  <si>
    <t>1.2-2</t>
  </si>
  <si>
    <t>1.2-3</t>
  </si>
  <si>
    <t>1.2-4</t>
  </si>
  <si>
    <t>1.2-5</t>
  </si>
  <si>
    <t>1.3</t>
  </si>
  <si>
    <t>1.3-1</t>
  </si>
  <si>
    <t>1.3-2</t>
  </si>
  <si>
    <t>1.3-3</t>
  </si>
  <si>
    <t>1.3-4</t>
  </si>
  <si>
    <t>1.4</t>
  </si>
  <si>
    <t>1.4-1</t>
  </si>
  <si>
    <t>1.4-2</t>
  </si>
  <si>
    <t>1.4-2.1</t>
  </si>
  <si>
    <t>1.4-2.2</t>
  </si>
  <si>
    <t>1.5</t>
  </si>
  <si>
    <t>1.5-1</t>
  </si>
  <si>
    <t>1.5-1.1</t>
  </si>
  <si>
    <t>1.5-1.2</t>
  </si>
  <si>
    <t>1.5-1.3</t>
  </si>
  <si>
    <t>1.5-1.4</t>
  </si>
  <si>
    <t>1.5-2</t>
  </si>
  <si>
    <t>1.5-3</t>
  </si>
  <si>
    <t>1.5-4</t>
  </si>
  <si>
    <t>1.5-5</t>
  </si>
  <si>
    <t>1.5-6</t>
  </si>
  <si>
    <t>1.5-6.1</t>
  </si>
  <si>
    <t>1.5-6.2</t>
  </si>
  <si>
    <t>1.5-7</t>
  </si>
  <si>
    <t>1.6</t>
  </si>
  <si>
    <t>1.6-1</t>
  </si>
  <si>
    <t>1.6-2</t>
  </si>
  <si>
    <t>1.6-1.1</t>
  </si>
  <si>
    <t>1.6-1.2</t>
  </si>
  <si>
    <t>1.6-3</t>
  </si>
  <si>
    <t>1.6-4</t>
  </si>
  <si>
    <t>1.6-5</t>
  </si>
  <si>
    <t>1.6-6</t>
  </si>
  <si>
    <t>1.6-7</t>
  </si>
  <si>
    <t>1.6-8</t>
  </si>
  <si>
    <t>2.1</t>
  </si>
  <si>
    <t>2.1-1</t>
  </si>
  <si>
    <t>2.1-2</t>
  </si>
  <si>
    <t>2.1-3</t>
  </si>
  <si>
    <t>2.1-4</t>
  </si>
  <si>
    <t>2.1-5</t>
  </si>
  <si>
    <t>2.2</t>
  </si>
  <si>
    <t>2.2-1</t>
  </si>
  <si>
    <t>2.2-2</t>
  </si>
  <si>
    <t>2.2-3</t>
  </si>
  <si>
    <t>2.2-4</t>
  </si>
  <si>
    <t>2.2-5</t>
  </si>
  <si>
    <t>2.3</t>
  </si>
  <si>
    <t>2.3-1</t>
  </si>
  <si>
    <t>2.3-2</t>
  </si>
  <si>
    <t>2.3-3</t>
  </si>
  <si>
    <t>2.3-4</t>
  </si>
  <si>
    <t>2.4</t>
  </si>
  <si>
    <t>2.4-1</t>
  </si>
  <si>
    <t>2.5</t>
  </si>
  <si>
    <t>2.5-1</t>
  </si>
  <si>
    <t>2.5-2</t>
  </si>
  <si>
    <t>2.5-3</t>
  </si>
  <si>
    <t>2.5-4</t>
  </si>
  <si>
    <t>2.5-5</t>
  </si>
  <si>
    <t>2.5-6</t>
  </si>
  <si>
    <t>2.5-7</t>
  </si>
  <si>
    <t xml:space="preserve"> Terrains en gazon synthétique</t>
  </si>
  <si>
    <t>Beach Soccer</t>
  </si>
  <si>
    <t> Canalisation en PVC de diamètre Ø 200 mm </t>
  </si>
  <si>
    <t xml:space="preserve"> Pavé en autobloquant de 6cm y compris dallage de 10 cm d’épaisseur</t>
  </si>
  <si>
    <t xml:space="preserve"> Regards types visitables pour toutes profondeurs</t>
  </si>
  <si>
    <t>2.3-2.1</t>
  </si>
  <si>
    <t>2.3-2.2</t>
  </si>
  <si>
    <t>BORDEREAU DES PRIX-DÉTAIL ESTIMATIF</t>
  </si>
  <si>
    <t>Canalisation d’évacuation des eaux en PVC</t>
  </si>
  <si>
    <t>1.2-1.1</t>
  </si>
  <si>
    <t>1.2-1.2</t>
  </si>
  <si>
    <t>Cadre et tampon en fonte ductile</t>
  </si>
  <si>
    <t>Pour le grand terrain de 74x115m</t>
  </si>
  <si>
    <t> Regards de 50x50 </t>
  </si>
  <si>
    <t xml:space="preserve"> Regards  de 80x80</t>
  </si>
  <si>
    <t>Fourniture et pose d’arroseur type canon escamotable d’une portée de 37m à 48m pour les deux grands terrains</t>
  </si>
  <si>
    <t xml:space="preserve"> Couche drainante en gravier de 10 cm d'épaisseur</t>
  </si>
  <si>
    <t xml:space="preserve">Couche intermédiaire filtrante en gravier de 5cm d'épaisseur </t>
  </si>
  <si>
    <t>1.2-2.1</t>
  </si>
  <si>
    <t>1.2-2.2</t>
  </si>
  <si>
    <t>Travaux d’aménagement des terrains en gazon synthétique et un terrain Beach Soccer au centre fédéral de formation de football à Casablanca 
CHAPITRE V : BORDEREAU DES PRIX –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</si>
</sst>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H_-;\-* #,##0.00\ _D_H_-;_-* &quot;-&quot;??\ _D_H_-;_-@_-"/>
    <numFmt numFmtId="166" formatCode="#,##0.00,,;[Red]\-#,##0.00,,"/>
    <numFmt numFmtId="167" formatCode="_-* #\ ##0.00\ _F_-;\-* #\ ##0.00\ _F_-;_-* &quot;-&quot;\ _F_-;_-@_-"/>
    <numFmt numFmtId="168" formatCode="_-* #,##0.00\ _F_-;\-* #,##0.00\ _F_-;_-* &quot;-&quot;??\ _F_-;_-@_-"/>
    <numFmt numFmtId="169" formatCode="_-* #,##0.00&quot; F&quot;_-;\-* #,##0.00&quot; F&quot;_-;_-* &quot;-&quot;??&quot; F&quot;_-;_-@_-"/>
    <numFmt numFmtId="170" formatCode="#,##0.00\ &quot;€&quot;"/>
    <numFmt numFmtId="171" formatCode="#,##0\ &quot;F&quot;;\-#,##0\ &quot;F&quot;"/>
    <numFmt numFmtId="172" formatCode="_-* #\ ###\ ##0.00\ _F_-;\-* #\ ###\ ##0.00\ _F_-;_-* &quot;-&quot;??\ _F_-;_-@_-"/>
    <numFmt numFmtId="173" formatCode="_-* #,##0.00\ _ _-;\-* #,##0.00\ _ _-;_-* &quot;-&quot;??\ _ _-;_-@_-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Times New Roman"/>
      <family val="1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vertAlign val="superscript"/>
      <sz val="10"/>
      <color rgb="FF000000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2"/>
      <name val="Times New Roman Special G1"/>
      <family val="1"/>
      <charset val="2"/>
    </font>
    <font>
      <sz val="12"/>
      <name val="Times New Roman"/>
      <family val="1"/>
    </font>
    <font>
      <sz val="13"/>
      <name val="Arial"/>
      <family val="2"/>
      <charset val="178"/>
    </font>
    <font>
      <sz val="9"/>
      <name val="Geneva"/>
      <family val="2"/>
    </font>
    <font>
      <b/>
      <sz val="12"/>
      <name val="Times New Roman"/>
      <family val="1"/>
    </font>
    <font>
      <sz val="10"/>
      <name val="Geneva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rgb="FF000000"/>
      <name val="Calibri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3F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64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5" fillId="0" borderId="0"/>
    <xf numFmtId="16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16" fillId="0" borderId="0" applyFont="0" applyFill="0" applyBorder="0" applyAlignment="0" applyProtection="0">
      <alignment vertical="center"/>
    </xf>
    <xf numFmtId="166" fontId="17" fillId="0" borderId="0" applyFont="0" applyFill="0" applyBorder="0" applyAlignment="0" applyProtection="0"/>
    <xf numFmtId="40" fontId="17" fillId="0" borderId="0" applyFont="0" applyFill="0" applyBorder="0" applyAlignment="0" applyProtection="0">
      <alignment vertical="center"/>
    </xf>
    <xf numFmtId="167" fontId="18" fillId="0" borderId="4" applyFont="0" applyBorder="0" applyAlignment="0"/>
    <xf numFmtId="164" fontId="19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0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0" fontId="20" fillId="0" borderId="1" applyFont="0" applyFill="0" applyBorder="0" applyAlignment="0" applyProtection="0">
      <alignment horizontal="center" vertical="center"/>
    </xf>
    <xf numFmtId="40" fontId="17" fillId="0" borderId="0" applyFont="0" applyFill="0" applyBorder="0" applyAlignment="0" applyProtection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23" fillId="0" borderId="0"/>
    <xf numFmtId="164" fontId="10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1" fillId="0" borderId="0" xfId="0" applyFont="1"/>
    <xf numFmtId="164" fontId="0" fillId="0" borderId="0" xfId="1" applyFont="1"/>
    <xf numFmtId="0" fontId="13" fillId="0" borderId="0" xfId="0" applyFont="1"/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5" fillId="0" borderId="0" xfId="1" applyFont="1" applyAlignment="1"/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1" applyFont="1" applyFill="1" applyBorder="1" applyAlignment="1">
      <alignment horizontal="right" vertical="center"/>
    </xf>
    <xf numFmtId="164" fontId="2" fillId="0" borderId="3" xfId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164" fontId="8" fillId="0" borderId="5" xfId="1" applyFont="1" applyBorder="1" applyAlignment="1">
      <alignment horizontal="right" vertical="center"/>
    </xf>
    <xf numFmtId="164" fontId="2" fillId="0" borderId="5" xfId="1" applyFont="1" applyBorder="1" applyAlignment="1">
      <alignment horizontal="right" vertical="center"/>
    </xf>
    <xf numFmtId="0" fontId="12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164" fontId="0" fillId="0" borderId="0" xfId="0" applyNumberFormat="1"/>
    <xf numFmtId="164" fontId="5" fillId="0" borderId="0" xfId="1" applyFont="1" applyAlignment="1">
      <alignment horizontal="center"/>
    </xf>
    <xf numFmtId="164" fontId="8" fillId="0" borderId="0" xfId="1" applyFont="1" applyFill="1" applyBorder="1" applyAlignment="1">
      <alignment horizontal="right" vertical="center"/>
    </xf>
    <xf numFmtId="49" fontId="25" fillId="0" borderId="2" xfId="4" applyNumberFormat="1" applyFont="1" applyBorder="1" applyAlignment="1">
      <alignment horizontal="center" vertical="center"/>
    </xf>
    <xf numFmtId="0" fontId="25" fillId="0" borderId="2" xfId="0" applyFont="1" applyBorder="1" applyAlignment="1">
      <alignment vertical="center" wrapText="1"/>
    </xf>
    <xf numFmtId="0" fontId="26" fillId="0" borderId="2" xfId="4" applyFont="1" applyBorder="1" applyAlignment="1">
      <alignment horizontal="center" vertical="center"/>
    </xf>
    <xf numFmtId="173" fontId="25" fillId="0" borderId="2" xfId="3" applyNumberFormat="1" applyFont="1" applyFill="1" applyBorder="1" applyAlignment="1">
      <alignment horizontal="right" vertical="center"/>
    </xf>
    <xf numFmtId="173" fontId="25" fillId="0" borderId="6" xfId="3" applyNumberFormat="1" applyFont="1" applyFill="1" applyBorder="1" applyAlignment="1">
      <alignment horizontal="right" vertical="center"/>
    </xf>
    <xf numFmtId="49" fontId="25" fillId="0" borderId="7" xfId="4" applyNumberFormat="1" applyFont="1" applyBorder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6" fillId="0" borderId="7" xfId="4" applyFont="1" applyBorder="1" applyAlignment="1">
      <alignment horizontal="center" vertical="center"/>
    </xf>
    <xf numFmtId="173" fontId="25" fillId="0" borderId="7" xfId="3" applyNumberFormat="1" applyFont="1" applyFill="1" applyBorder="1" applyAlignment="1">
      <alignment horizontal="right" vertical="center"/>
    </xf>
    <xf numFmtId="164" fontId="6" fillId="0" borderId="1" xfId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64" fontId="2" fillId="0" borderId="5" xfId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4" fontId="6" fillId="0" borderId="7" xfId="1" applyFont="1" applyBorder="1" applyAlignment="1">
      <alignment vertical="center" wrapText="1"/>
    </xf>
    <xf numFmtId="164" fontId="8" fillId="0" borderId="1" xfId="1" applyFont="1" applyBorder="1" applyAlignment="1">
      <alignment horizontal="right" vertical="center"/>
    </xf>
    <xf numFmtId="164" fontId="2" fillId="0" borderId="1" xfId="1" applyFont="1" applyBorder="1" applyAlignment="1">
      <alignment horizontal="right" vertical="center"/>
    </xf>
    <xf numFmtId="0" fontId="2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8" fillId="0" borderId="0" xfId="0" applyFont="1"/>
    <xf numFmtId="164" fontId="28" fillId="0" borderId="0" xfId="0" applyNumberFormat="1" applyFont="1"/>
    <xf numFmtId="49" fontId="25" fillId="0" borderId="6" xfId="4" applyNumberFormat="1" applyFont="1" applyBorder="1" applyAlignment="1">
      <alignment horizontal="center" vertical="center"/>
    </xf>
    <xf numFmtId="0" fontId="26" fillId="0" borderId="6" xfId="4" applyFont="1" applyBorder="1" applyAlignment="1">
      <alignment horizontal="center" vertical="center"/>
    </xf>
    <xf numFmtId="173" fontId="25" fillId="0" borderId="1" xfId="3" applyNumberFormat="1" applyFont="1" applyFill="1" applyBorder="1" applyAlignment="1">
      <alignment horizontal="right" vertical="center"/>
    </xf>
    <xf numFmtId="0" fontId="26" fillId="3" borderId="8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0" fontId="0" fillId="0" borderId="9" xfId="0" applyBorder="1"/>
    <xf numFmtId="0" fontId="28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6" fillId="3" borderId="8" xfId="0" applyFont="1" applyFill="1" applyBorder="1" applyAlignment="1">
      <alignment horizontal="left" vertical="center" wrapText="1"/>
    </xf>
  </cellXfs>
  <cellStyles count="49">
    <cellStyle name="Euro" xfId="6" xr:uid="{00000000-0005-0000-0000-000000000000}"/>
    <cellStyle name="J1" xfId="7" xr:uid="{00000000-0005-0000-0000-000001000000}"/>
    <cellStyle name="JAMILA" xfId="8" xr:uid="{00000000-0005-0000-0000-000002000000}"/>
    <cellStyle name="lak" xfId="9" xr:uid="{00000000-0005-0000-0000-000003000000}"/>
    <cellStyle name="meilleur" xfId="10" xr:uid="{00000000-0005-0000-0000-000004000000}"/>
    <cellStyle name="Milliers" xfId="1" builtinId="3"/>
    <cellStyle name="Milliers 11" xfId="11" xr:uid="{00000000-0005-0000-0000-000006000000}"/>
    <cellStyle name="Milliers 2" xfId="3" xr:uid="{00000000-0005-0000-0000-000007000000}"/>
    <cellStyle name="Milliers 2 2" xfId="13" xr:uid="{00000000-0005-0000-0000-000008000000}"/>
    <cellStyle name="Milliers 2 3" xfId="12" xr:uid="{00000000-0005-0000-0000-000009000000}"/>
    <cellStyle name="Milliers 2 5" xfId="2" xr:uid="{00000000-0005-0000-0000-00000A000000}"/>
    <cellStyle name="Milliers 2 5 2" xfId="45" xr:uid="{00000000-0005-0000-0000-00000B000000}"/>
    <cellStyle name="Milliers 3" xfId="14" xr:uid="{00000000-0005-0000-0000-00000C000000}"/>
    <cellStyle name="Milliers 3 2" xfId="15" xr:uid="{00000000-0005-0000-0000-00000D000000}"/>
    <cellStyle name="Milliers 3 2 2" xfId="16" xr:uid="{00000000-0005-0000-0000-00000E000000}"/>
    <cellStyle name="Milliers 3 3" xfId="17" xr:uid="{00000000-0005-0000-0000-00000F000000}"/>
    <cellStyle name="Milliers 4" xfId="18" xr:uid="{00000000-0005-0000-0000-000010000000}"/>
    <cellStyle name="Milliers 4 2" xfId="19" xr:uid="{00000000-0005-0000-0000-000011000000}"/>
    <cellStyle name="Milliers 4 3" xfId="20" xr:uid="{00000000-0005-0000-0000-000012000000}"/>
    <cellStyle name="Milliers 4 4" xfId="21" xr:uid="{00000000-0005-0000-0000-000013000000}"/>
    <cellStyle name="Milliers 4 5" xfId="22" xr:uid="{00000000-0005-0000-0000-000014000000}"/>
    <cellStyle name="Milliers 5" xfId="23" xr:uid="{00000000-0005-0000-0000-000015000000}"/>
    <cellStyle name="Milliers 6" xfId="5" xr:uid="{00000000-0005-0000-0000-000016000000}"/>
    <cellStyle name="Milliers 7" xfId="48" xr:uid="{00000000-0005-0000-0000-000017000000}"/>
    <cellStyle name="Milliers1" xfId="24" xr:uid="{00000000-0005-0000-0000-000018000000}"/>
    <cellStyle name="NAJAT" xfId="25" xr:uid="{00000000-0005-0000-0000-000019000000}"/>
    <cellStyle name="Normal" xfId="0" builtinId="0"/>
    <cellStyle name="Normal - Style1" xfId="26" xr:uid="{00000000-0005-0000-0000-00001B000000}"/>
    <cellStyle name="Normal 10" xfId="27" xr:uid="{00000000-0005-0000-0000-00001C000000}"/>
    <cellStyle name="Normal 2" xfId="4" xr:uid="{00000000-0005-0000-0000-00001D000000}"/>
    <cellStyle name="Normal 2 2" xfId="28" xr:uid="{00000000-0005-0000-0000-00001E000000}"/>
    <cellStyle name="Normal 2 2 10" xfId="29" xr:uid="{00000000-0005-0000-0000-00001F000000}"/>
    <cellStyle name="Normal 2 2 2" xfId="30" xr:uid="{00000000-0005-0000-0000-000020000000}"/>
    <cellStyle name="Normal 2 3" xfId="31" xr:uid="{00000000-0005-0000-0000-000021000000}"/>
    <cellStyle name="Normal 2_DP01 MEDVI" xfId="32" xr:uid="{00000000-0005-0000-0000-000022000000}"/>
    <cellStyle name="Normal 3" xfId="33" xr:uid="{00000000-0005-0000-0000-000023000000}"/>
    <cellStyle name="Normal 3 2" xfId="34" xr:uid="{00000000-0005-0000-0000-000024000000}"/>
    <cellStyle name="Normal 3 3" xfId="46" xr:uid="{00000000-0005-0000-0000-000025000000}"/>
    <cellStyle name="Normal 4" xfId="35" xr:uid="{00000000-0005-0000-0000-000026000000}"/>
    <cellStyle name="Normal 4 2" xfId="36" xr:uid="{00000000-0005-0000-0000-000027000000}"/>
    <cellStyle name="Normal 4 2 2" xfId="47" xr:uid="{00000000-0005-0000-0000-000028000000}"/>
    <cellStyle name="Normal 5" xfId="37" xr:uid="{00000000-0005-0000-0000-000029000000}"/>
    <cellStyle name="Normal 5 2" xfId="38" xr:uid="{00000000-0005-0000-0000-00002A000000}"/>
    <cellStyle name="Normal 6" xfId="39" xr:uid="{00000000-0005-0000-0000-00002B000000}"/>
    <cellStyle name="Normal 70" xfId="40" xr:uid="{00000000-0005-0000-0000-00002C000000}"/>
    <cellStyle name="Pourcentage 2" xfId="41" xr:uid="{00000000-0005-0000-0000-00002D000000}"/>
    <cellStyle name="Pourcentage 2 2" xfId="42" xr:uid="{00000000-0005-0000-0000-00002E000000}"/>
    <cellStyle name="Pourcentage 2 3" xfId="43" xr:uid="{00000000-0005-0000-0000-00002F000000}"/>
    <cellStyle name="special" xfId="44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154577</xdr:colOff>
      <xdr:row>0</xdr:row>
      <xdr:rowOff>50074</xdr:rowOff>
    </xdr:from>
    <xdr:to>
      <xdr:col>0</xdr:col>
      <xdr:colOff>673248</xdr:colOff>
      <xdr:row>1</xdr:row>
      <xdr:rowOff>0</xdr:rowOff>
    </xdr:to>
    <xdr:pic>
      <xdr:nvPicPr>
        <xdr:cNvPr id="5" name="Image 1492166563">
          <a:extLst>
            <a:ext uri="{FF2B5EF4-FFF2-40B4-BE49-F238E27FC236}">
              <a16:creationId xmlns:a16="http://schemas.microsoft.com/office/drawing/2014/main" id="{99BB2C8F-2D1E-45F1-B4AB-C1339549EA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4577" y="50074"/>
          <a:ext cx="518671" cy="576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425631</xdr:colOff>
      <xdr:row>0</xdr:row>
      <xdr:rowOff>103414</xdr:rowOff>
    </xdr:from>
    <xdr:to>
      <xdr:col>5</xdr:col>
      <xdr:colOff>1123405</xdr:colOff>
      <xdr:row>0</xdr:row>
      <xdr:rowOff>610144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E50F7F1-93DB-440E-9E92-339843CB5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491" y="103414"/>
          <a:ext cx="697774" cy="506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ssier%20jamal%20izyajen\jamal\affaire%20en%20cours\Dossier%202008\Villa%20mazagon\MAZAGAN\CNCA%20DE%20modefier%20le25-03-0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dep/Dropbox/ANCFCC/TGCC/D&#233;compte_TGCC/DPn&#176;20/DPn&#176;20-ANCFCC-TGCC-avec%20RP-d&#233;f-19-05-2018.xlsx" TargetMode="External"/><Relationship Id="rId1" Type="http://schemas.openxmlformats.org/officeDocument/2006/relationships/externalLinkPath" Target="/Users/dep/Dropbox/ANCFCC/TGCC/D&#233;compte_TGCC/DPn&#176;20/DPn&#176;20-ANCFCC-TGCC-avec%20RP-d&#233;f-19-05-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Personnel\Bahia%20Beach%20Golf\CNCA%20DE%20modefier%20le25-03-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ssier%20jamal%20izyajen\jamal\affaire%20en%20cours\Dossier%202008\Villa%20mazagon\MAZAGAN\RTM%20MARRAKECH\METRE\m&#233;tr&#233;%20modifier%20le%2018-03-05\PROJET%20DE%20DRD%20ET%20DE%20CRC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NOUAR%203\APS\HOTEL%20MARRAKECH\DIVERS\METRE%20GUCHE%20OUDAYA%20SAMIR\CNCA%20DE%20modefier%20le25-03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ssier%20jamal%20izyajen\jamal\affaire%20en%20cours\Dossier%202008\Villa%20mazagon\MAZAGAN\RTM%20MARRAKECH\METRE\m&#233;tr&#233;%20modifier%20le%2018-03-05\divers\PROJET%20DE%20DRD%20ET%20DE%20CR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Table1"/>
      <sheetName val="Macro-press"/>
      <sheetName val="Metré usine M2 "/>
      <sheetName val="Metré galerie M2"/>
      <sheetName val="recp usine+Galerie"/>
      <sheetName val="Feuil3"/>
      <sheetName val="Metré_usine_M2_"/>
      <sheetName val="Metré_galerie_M2"/>
      <sheetName val="recp_usine+Galerie"/>
      <sheetName val="Metré_usine_M2_1"/>
      <sheetName val="Metré_galerie_M21"/>
      <sheetName val="recp_usine+Galerie1"/>
      <sheetName val="Metré_usine_M2_2"/>
      <sheetName val="Metré_galerie_M22"/>
      <sheetName val="recp_usine+Galerie2"/>
      <sheetName val="Cambios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Metré_usine_M2_3"/>
      <sheetName val="Metré_galerie_M23"/>
      <sheetName val="recp_usine+Galerie3"/>
      <sheetName val="Metré_usine_M2_4"/>
      <sheetName val="Metré_galerie_M24"/>
      <sheetName val="recp_usine+Galerie4"/>
      <sheetName val="villas de 1 à 10"/>
      <sheetName val="Récap"/>
      <sheetName val="preau"/>
      <sheetName val="SEMELFONC"/>
      <sheetName val="classe1"/>
      <sheetName val="detail (EAU+Incendie+arrosage)"/>
      <sheetName val="Macro-Long"/>
      <sheetName val="Macro-Dexterne"/>
      <sheetName val="etan"/>
      <sheetName val="elec"/>
      <sheetName val="villas_de_1_à_10"/>
      <sheetName val="villas_de_1_à_101"/>
      <sheetName val="Metré_usine_M2_5"/>
      <sheetName val="Metré_galerie_M25"/>
      <sheetName val="recp_usine+Galerie5"/>
      <sheetName val="villas_de_1_à_102"/>
      <sheetName val="PROJET DE DRD ET DE CRCA"/>
      <sheetName val="Metré_usine_M2_8"/>
      <sheetName val="Metré_galerie_M28"/>
      <sheetName val="recp_usine+Galerie8"/>
      <sheetName val="villas_de_1_à_104"/>
      <sheetName val="Metré_usine_M2_7"/>
      <sheetName val="Metré_galerie_M27"/>
      <sheetName val="recp_usine+Galerie7"/>
      <sheetName val="villas_de_1_à_103"/>
      <sheetName val="Metré_usine_M2_6"/>
      <sheetName val="Metré_galerie_M26"/>
      <sheetName val="recp_usine+Galerie6"/>
      <sheetName val="Metré_usine_M2_9"/>
      <sheetName val="Metré_galerie_M29"/>
      <sheetName val="recp_usine+Galerie9"/>
      <sheetName val="villas_de_1_à_105"/>
      <sheetName val="Metré_usine_M2_10"/>
      <sheetName val="Metré_galerie_M210"/>
      <sheetName val="recp_usine+Galerie10"/>
      <sheetName val="villas_de_1_à_106"/>
      <sheetName val="Metré_usine_M2_11"/>
      <sheetName val="Metré_galerie_M211"/>
      <sheetName val="recp_usine+Galerie11"/>
      <sheetName val="villas_de_1_à_107"/>
      <sheetName val="Metré_usine_M2_12"/>
      <sheetName val="Metré_galerie_M212"/>
      <sheetName val="recp_usine+Galerie12"/>
      <sheetName val="villas_de_1_à_108"/>
      <sheetName val="detail_(EAU+Incendie+arrosage)"/>
      <sheetName val=" G,O A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detail_(EAU+Incendie+arrosage)1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detail_(EAU+Incendie+arrosage)2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detail_(EAU+Incendie+arrosage)3"/>
      <sheetName val="PROJET_DE_DRD_ET_DE_CRCA1"/>
      <sheetName val="PROJET_DE_DRD_ET_DE_CRCA"/>
      <sheetName val="PROJET_DE_DRD_ET_DE_CRCA2"/>
      <sheetName val="Metré_usine_M2_13"/>
      <sheetName val="Metré_galerie_M213"/>
      <sheetName val="recp_usine+Galerie13"/>
      <sheetName val="villas_de_1_à_1010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detail_(EAU+Incendie+arrosage)5"/>
      <sheetName val="PROJET_DE_DRD_ET_DE_CRCA5"/>
      <sheetName val="PROJET_DE_DRD_ET_DE_CRCA3"/>
      <sheetName val="villas_de_1_à_109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detail_(EAU+Incendie+arrosage)4"/>
      <sheetName val="PROJET_DE_DRD_ET_DE_CRCA4"/>
      <sheetName val="Metré_usine_M2_14"/>
      <sheetName val="Metré_galerie_M214"/>
      <sheetName val="recp_usine+Galerie14"/>
      <sheetName val="villas_de_1_à_1011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detail_(EAU+Incendie+arrosage)6"/>
      <sheetName val="PROJET_DE_DRD_ET_DE_CRCA6"/>
      <sheetName val="Macro-Epaisseur"/>
      <sheetName val="PROGMETR4"/>
      <sheetName val="Metré_usine_M2_15"/>
      <sheetName val="Metré_galerie_M215"/>
      <sheetName val="recp_usine+Galerie15"/>
      <sheetName val="type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Metré_usine_M2_16"/>
      <sheetName val="Metré_galerie_M216"/>
      <sheetName val="recp_usine+Galerie16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Metré_usine_M2_17"/>
      <sheetName val="Metré_galerie_M217"/>
      <sheetName val="recp_usine+Galerie17"/>
      <sheetName val="villas_de_1_à_1012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Metré_usine_M2_18"/>
      <sheetName val="Metré_galerie_M218"/>
      <sheetName val="recp_usine+Galerie18"/>
      <sheetName val="villas_de_1_à_1013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Metré_usine_M2_19"/>
      <sheetName val="Metré_galerie_M219"/>
      <sheetName val="recp_usine+Galerie19"/>
      <sheetName val="villas_de_1_à_1014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Metré_usine_M2_20"/>
      <sheetName val="Metré_galerie_M220"/>
      <sheetName val="recp_usine+Galerie20"/>
      <sheetName val="villas_de_1_à_1015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Metré_usine_M2_22"/>
      <sheetName val="Metré_galerie_M222"/>
      <sheetName val="recp_usine+Galerie22"/>
      <sheetName val="villas_de_1_à_1017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Metré_usine_M2_21"/>
      <sheetName val="Metré_galerie_M221"/>
      <sheetName val="recp_usine+Galerie21"/>
      <sheetName val="villas_de_1_à_1016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Metré_usine_M2_23"/>
      <sheetName val="Metré_galerie_M223"/>
      <sheetName val="recp_usine+Galerie23"/>
      <sheetName val="villas_de_1_à_1018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Metré_usine_M2_24"/>
      <sheetName val="Metré_galerie_M224"/>
      <sheetName val="recp_usine+Galerie24"/>
      <sheetName val="villas_de_1_à_1019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Metré_usine_M2_25"/>
      <sheetName val="Metré_galerie_M225"/>
      <sheetName val="recp_usine+Galerie25"/>
      <sheetName val="villas_de_1_à_1020"/>
      <sheetName val="1-GO_A2020"/>
      <sheetName val="3-Revetement_A2020"/>
      <sheetName val="4-Lot_Menuiserie_Bois_A2020"/>
      <sheetName val="4-_Lot_Menuiserie_ALu_-A2020"/>
      <sheetName val="5-lot_Faux_plafond20"/>
      <sheetName val="6-lot_peinture-20"/>
      <sheetName val="Menuis_APS020"/>
      <sheetName val="Menuis_APS_(2)20"/>
      <sheetName val="7-lot_fluides20"/>
      <sheetName val="9-Lot_Cuisine_20"/>
      <sheetName val="10-lot_ascen20"/>
      <sheetName val="detail_(EAU+Incendie+arrosage)7"/>
      <sheetName val="PROJET_DE_DRD_ET_DE_CRCA7"/>
      <sheetName val="_G,O_A"/>
      <sheetName val="Metré_usine_M2_27"/>
      <sheetName val="Metré_galerie_M227"/>
      <sheetName val="recp_usine+Galerie27"/>
      <sheetName val="villas_de_1_à_1022"/>
      <sheetName val="1-GO_A2022"/>
      <sheetName val="3-Revetement_A2022"/>
      <sheetName val="4-Lot_Menuiserie_Bois_A2022"/>
      <sheetName val="4-_Lot_Menuiserie_ALu_-A2022"/>
      <sheetName val="5-lot_Faux_plafond22"/>
      <sheetName val="6-lot_peinture-22"/>
      <sheetName val="Menuis_APS022"/>
      <sheetName val="Menuis_APS_(2)22"/>
      <sheetName val="7-lot_fluides22"/>
      <sheetName val="9-Lot_Cuisine_22"/>
      <sheetName val="10-lot_ascen22"/>
      <sheetName val="Metré_usine_M2_26"/>
      <sheetName val="Metré_galerie_M226"/>
      <sheetName val="recp_usine+Galerie26"/>
      <sheetName val="villas_de_1_à_1021"/>
      <sheetName val="1-GO_A2021"/>
      <sheetName val="3-Revetement_A2021"/>
      <sheetName val="4-Lot_Menuiserie_Bois_A2021"/>
      <sheetName val="4-_Lot_Menuiserie_ALu_-A2021"/>
      <sheetName val="5-lot_Faux_plafond21"/>
      <sheetName val="6-lot_peinture-21"/>
      <sheetName val="Menuis_APS021"/>
      <sheetName val="Menuis_APS_(2)21"/>
      <sheetName val="7-lot_fluides21"/>
      <sheetName val="9-Lot_Cuisine_21"/>
      <sheetName val="10-lot_ascen21"/>
      <sheetName val="BpElecEnnasr-Géneral"/>
      <sheetName val="lot 7 ELEC"/>
      <sheetName val="personnaliser"/>
      <sheetName val="detail_(EAU+Incendie+arrosage)8"/>
      <sheetName val="PROJET_DE_DRD_ET_DE_CRCA8"/>
      <sheetName val="_G,O_A1"/>
      <sheetName val="lot_7_ELEC"/>
      <sheetName val="Metré_usine_M2_34"/>
      <sheetName val="Metré_galerie_M234"/>
      <sheetName val="recp_usine+Galerie34"/>
      <sheetName val="villas_de_1_à_1029"/>
      <sheetName val="1-GO_A2029"/>
      <sheetName val="3-Revetement_A2029"/>
      <sheetName val="4-Lot_Menuiserie_Bois_A2029"/>
      <sheetName val="4-_Lot_Menuiserie_ALu_-A2029"/>
      <sheetName val="5-lot_Faux_plafond29"/>
      <sheetName val="6-lot_peinture-29"/>
      <sheetName val="Menuis_APS029"/>
      <sheetName val="Menuis_APS_(2)29"/>
      <sheetName val="7-lot_fluides29"/>
      <sheetName val="9-Lot_Cuisine_29"/>
      <sheetName val="10-lot_ascen29"/>
      <sheetName val="detail_(EAU+Incendie+arrosage17"/>
      <sheetName val="PROJET_DE_DRD_ET_DE_CRCA17"/>
      <sheetName val="_G,O_A10"/>
      <sheetName val="lot_7_ELEC9"/>
      <sheetName val="Metré_usine_M2_35"/>
      <sheetName val="Metré_galerie_M235"/>
      <sheetName val="recp_usine+Galerie35"/>
      <sheetName val="villas_de_1_à_1030"/>
      <sheetName val="PROJET_DE_DRD_ET_DE_CRCA18"/>
      <sheetName val="1-GO_A2030"/>
      <sheetName val="3-Revetement_A2030"/>
      <sheetName val="4-Lot_Menuiserie_Bois_A2030"/>
      <sheetName val="4-_Lot_Menuiserie_ALu_-A2030"/>
      <sheetName val="5-lot_Faux_plafond30"/>
      <sheetName val="6-lot_peinture-30"/>
      <sheetName val="Menuis_APS030"/>
      <sheetName val="Menuis_APS_(2)30"/>
      <sheetName val="7-lot_fluides30"/>
      <sheetName val="9-Lot_Cuisine_30"/>
      <sheetName val="10-lot_ascen30"/>
      <sheetName val="detail_(EAU+Incendie+arrosage18"/>
      <sheetName val="_G,O_A11"/>
      <sheetName val="lot_7_ELEC10"/>
      <sheetName val="detail_(EAU+Incendie+arrosage)9"/>
      <sheetName val="PROJET_DE_DRD_ET_DE_CRCA9"/>
      <sheetName val="_G,O_A2"/>
      <sheetName val="lot_7_ELEC1"/>
      <sheetName val="detail_(EAU+Incendie+arrosage10"/>
      <sheetName val="PROJET_DE_DRD_ET_DE_CRCA10"/>
      <sheetName val="_G,O_A3"/>
      <sheetName val="lot_7_ELEC2"/>
      <sheetName val="Metré_usine_M2_28"/>
      <sheetName val="Metré_galerie_M228"/>
      <sheetName val="recp_usine+Galerie28"/>
      <sheetName val="villas_de_1_à_1023"/>
      <sheetName val="1-GO_A2023"/>
      <sheetName val="3-Revetement_A2023"/>
      <sheetName val="4-Lot_Menuiserie_Bois_A2023"/>
      <sheetName val="4-_Lot_Menuiserie_ALu_-A2023"/>
      <sheetName val="5-lot_Faux_plafond23"/>
      <sheetName val="6-lot_peinture-23"/>
      <sheetName val="Menuis_APS023"/>
      <sheetName val="Menuis_APS_(2)23"/>
      <sheetName val="7-lot_fluides23"/>
      <sheetName val="9-Lot_Cuisine_23"/>
      <sheetName val="10-lot_ascen23"/>
      <sheetName val="detail_(EAU+Incendie+arrosage11"/>
      <sheetName val="PROJET_DE_DRD_ET_DE_CRCA11"/>
      <sheetName val="_G,O_A4"/>
      <sheetName val="lot_7_ELEC3"/>
      <sheetName val="Metré_usine_M2_30"/>
      <sheetName val="Metré_galerie_M230"/>
      <sheetName val="recp_usine+Galerie30"/>
      <sheetName val="villas_de_1_à_1025"/>
      <sheetName val="1-GO_A2025"/>
      <sheetName val="3-Revetement_A2025"/>
      <sheetName val="4-Lot_Menuiserie_Bois_A2025"/>
      <sheetName val="4-_Lot_Menuiserie_ALu_-A2025"/>
      <sheetName val="5-lot_Faux_plafond25"/>
      <sheetName val="6-lot_peinture-25"/>
      <sheetName val="Menuis_APS025"/>
      <sheetName val="Menuis_APS_(2)25"/>
      <sheetName val="7-lot_fluides25"/>
      <sheetName val="9-Lot_Cuisine_25"/>
      <sheetName val="10-lot_ascen25"/>
      <sheetName val="detail_(EAU+Incendie+arrosage13"/>
      <sheetName val="PROJET_DE_DRD_ET_DE_CRCA13"/>
      <sheetName val="_G,O_A6"/>
      <sheetName val="lot_7_ELEC5"/>
      <sheetName val="Metré_usine_M2_29"/>
      <sheetName val="Metré_galerie_M229"/>
      <sheetName val="recp_usine+Galerie29"/>
      <sheetName val="villas_de_1_à_1024"/>
      <sheetName val="1-GO_A2024"/>
      <sheetName val="3-Revetement_A2024"/>
      <sheetName val="4-Lot_Menuiserie_Bois_A2024"/>
      <sheetName val="4-_Lot_Menuiserie_ALu_-A2024"/>
      <sheetName val="5-lot_Faux_plafond24"/>
      <sheetName val="6-lot_peinture-24"/>
      <sheetName val="Menuis_APS024"/>
      <sheetName val="Menuis_APS_(2)24"/>
      <sheetName val="7-lot_fluides24"/>
      <sheetName val="9-Lot_Cuisine_24"/>
      <sheetName val="10-lot_ascen24"/>
      <sheetName val="detail_(EAU+Incendie+arrosage12"/>
      <sheetName val="PROJET_DE_DRD_ET_DE_CRCA12"/>
      <sheetName val="_G,O_A5"/>
      <sheetName val="lot_7_ELEC4"/>
      <sheetName val="Metré_usine_M2_31"/>
      <sheetName val="Metré_galerie_M231"/>
      <sheetName val="recp_usine+Galerie31"/>
      <sheetName val="villas_de_1_à_1026"/>
      <sheetName val="1-GO_A2026"/>
      <sheetName val="3-Revetement_A2026"/>
      <sheetName val="4-Lot_Menuiserie_Bois_A2026"/>
      <sheetName val="4-_Lot_Menuiserie_ALu_-A2026"/>
      <sheetName val="5-lot_Faux_plafond26"/>
      <sheetName val="6-lot_peinture-26"/>
      <sheetName val="Menuis_APS026"/>
      <sheetName val="Menuis_APS_(2)26"/>
      <sheetName val="7-lot_fluides26"/>
      <sheetName val="9-Lot_Cuisine_26"/>
      <sheetName val="10-lot_ascen26"/>
      <sheetName val="detail_(EAU+Incendie+arrosage14"/>
      <sheetName val="PROJET_DE_DRD_ET_DE_CRCA14"/>
      <sheetName val="_G,O_A7"/>
      <sheetName val="lot_7_ELEC6"/>
      <sheetName val="Metré_usine_M2_33"/>
      <sheetName val="Metré_galerie_M233"/>
      <sheetName val="recp_usine+Galerie33"/>
      <sheetName val="villas_de_1_à_1028"/>
      <sheetName val="1-GO_A2028"/>
      <sheetName val="3-Revetement_A2028"/>
      <sheetName val="4-Lot_Menuiserie_Bois_A2028"/>
      <sheetName val="4-_Lot_Menuiserie_ALu_-A2028"/>
      <sheetName val="5-lot_Faux_plafond28"/>
      <sheetName val="6-lot_peinture-28"/>
      <sheetName val="Menuis_APS028"/>
      <sheetName val="Menuis_APS_(2)28"/>
      <sheetName val="7-lot_fluides28"/>
      <sheetName val="9-Lot_Cuisine_28"/>
      <sheetName val="10-lot_ascen28"/>
      <sheetName val="detail_(EAU+Incendie+arrosage16"/>
      <sheetName val="PROJET_DE_DRD_ET_DE_CRCA16"/>
      <sheetName val="_G,O_A9"/>
      <sheetName val="lot_7_ELEC8"/>
      <sheetName val="Metré_usine_M2_32"/>
      <sheetName val="Metré_galerie_M232"/>
      <sheetName val="recp_usine+Galerie32"/>
      <sheetName val="villas_de_1_à_1027"/>
      <sheetName val="1-GO_A2027"/>
      <sheetName val="3-Revetement_A2027"/>
      <sheetName val="4-Lot_Menuiserie_Bois_A2027"/>
      <sheetName val="4-_Lot_Menuiserie_ALu_-A2027"/>
      <sheetName val="5-lot_Faux_plafond27"/>
      <sheetName val="6-lot_peinture-27"/>
      <sheetName val="Menuis_APS027"/>
      <sheetName val="Menuis_APS_(2)27"/>
      <sheetName val="7-lot_fluides27"/>
      <sheetName val="9-Lot_Cuisine_27"/>
      <sheetName val="10-lot_ascen27"/>
      <sheetName val="detail_(EAU+Incendie+arrosage15"/>
      <sheetName val="PROJET_DE_DRD_ET_DE_CRCA15"/>
      <sheetName val="_G,O_A8"/>
      <sheetName val="lot_7_ELEC7"/>
      <sheetName val="Metré_usine_M2_36"/>
      <sheetName val="Metré_galerie_M236"/>
      <sheetName val="recp_usine+Galerie36"/>
      <sheetName val="villas_de_1_à_1031"/>
      <sheetName val="1-GO_A2031"/>
      <sheetName val="3-Revetement_A2031"/>
      <sheetName val="4-Lot_Menuiserie_Bois_A2031"/>
      <sheetName val="4-_Lot_Menuiserie_ALu_-A2031"/>
      <sheetName val="5-lot_Faux_plafond31"/>
      <sheetName val="6-lot_peinture-31"/>
      <sheetName val="Menuis_APS031"/>
      <sheetName val="Menuis_APS_(2)31"/>
      <sheetName val="7-lot_fluides31"/>
      <sheetName val="9-Lot_Cuisine_31"/>
      <sheetName val="10-lot_ascen31"/>
      <sheetName val="PROJET_DE_DRD_ET_DE_CRCA19"/>
      <sheetName val="detail_(EAU+Incendie+arrosage19"/>
      <sheetName val="_G,O_A12"/>
      <sheetName val="lot_7_ELEC11"/>
      <sheetName val="Metré_usine_M2_40"/>
      <sheetName val="Metré_galerie_M240"/>
      <sheetName val="recp_usine+Galerie40"/>
      <sheetName val="villas_de_1_à_1035"/>
      <sheetName val="1-GO_A2035"/>
      <sheetName val="3-Revetement_A2035"/>
      <sheetName val="4-Lot_Menuiserie_Bois_A2035"/>
      <sheetName val="4-_Lot_Menuiserie_ALu_-A2035"/>
      <sheetName val="5-lot_Faux_plafond35"/>
      <sheetName val="6-lot_peinture-35"/>
      <sheetName val="Menuis_APS035"/>
      <sheetName val="Menuis_APS_(2)35"/>
      <sheetName val="7-lot_fluides35"/>
      <sheetName val="9-Lot_Cuisine_35"/>
      <sheetName val="10-lot_ascen35"/>
      <sheetName val="detail_(EAU+Incendie+arrosage23"/>
      <sheetName val="PROJET_DE_DRD_ET_DE_CRCA23"/>
      <sheetName val="_G,O_A16"/>
      <sheetName val="lot_7_ELEC15"/>
      <sheetName val="Metré_usine_M2_38"/>
      <sheetName val="Metré_galerie_M238"/>
      <sheetName val="recp_usine+Galerie38"/>
      <sheetName val="villas_de_1_à_1033"/>
      <sheetName val="1-GO_A2033"/>
      <sheetName val="3-Revetement_A2033"/>
      <sheetName val="4-Lot_Menuiserie_Bois_A2033"/>
      <sheetName val="4-_Lot_Menuiserie_ALu_-A2033"/>
      <sheetName val="5-lot_Faux_plafond33"/>
      <sheetName val="6-lot_peinture-33"/>
      <sheetName val="Menuis_APS033"/>
      <sheetName val="Menuis_APS_(2)33"/>
      <sheetName val="7-lot_fluides33"/>
      <sheetName val="9-Lot_Cuisine_33"/>
      <sheetName val="10-lot_ascen33"/>
      <sheetName val="PROJET_DE_DRD_ET_DE_CRCA21"/>
      <sheetName val="detail_(EAU+Incendie+arrosage21"/>
      <sheetName val="_G,O_A14"/>
      <sheetName val="lot_7_ELEC13"/>
      <sheetName val="Metré_usine_M2_37"/>
      <sheetName val="Metré_galerie_M237"/>
      <sheetName val="recp_usine+Galerie37"/>
      <sheetName val="villas_de_1_à_1032"/>
      <sheetName val="1-GO_A2032"/>
      <sheetName val="3-Revetement_A2032"/>
      <sheetName val="4-Lot_Menuiserie_Bois_A2032"/>
      <sheetName val="4-_Lot_Menuiserie_ALu_-A2032"/>
      <sheetName val="5-lot_Faux_plafond32"/>
      <sheetName val="6-lot_peinture-32"/>
      <sheetName val="Menuis_APS032"/>
      <sheetName val="Menuis_APS_(2)32"/>
      <sheetName val="7-lot_fluides32"/>
      <sheetName val="9-Lot_Cuisine_32"/>
      <sheetName val="10-lot_ascen32"/>
      <sheetName val="PROJET_DE_DRD_ET_DE_CRCA20"/>
      <sheetName val="detail_(EAU+Incendie+arrosage20"/>
      <sheetName val="_G,O_A13"/>
      <sheetName val="lot_7_ELEC12"/>
      <sheetName val="Metré_usine_M2_39"/>
      <sheetName val="Metré_galerie_M239"/>
      <sheetName val="recp_usine+Galerie39"/>
      <sheetName val="villas_de_1_à_1034"/>
      <sheetName val="1-GO_A2034"/>
      <sheetName val="3-Revetement_A2034"/>
      <sheetName val="4-Lot_Menuiserie_Bois_A2034"/>
      <sheetName val="4-_Lot_Menuiserie_ALu_-A2034"/>
      <sheetName val="5-lot_Faux_plafond34"/>
      <sheetName val="6-lot_peinture-34"/>
      <sheetName val="Menuis_APS034"/>
      <sheetName val="Menuis_APS_(2)34"/>
      <sheetName val="7-lot_fluides34"/>
      <sheetName val="9-Lot_Cuisine_34"/>
      <sheetName val="10-lot_ascen34"/>
      <sheetName val="detail_(EAU+Incendie+arrosage22"/>
      <sheetName val="PROJET_DE_DRD_ET_DE_CRCA22"/>
      <sheetName val="_G,O_A15"/>
      <sheetName val="lot_7_ELEC14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 refreshError="1"/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 refreshError="1"/>
      <sheetData sheetId="23">
        <row r="6">
          <cell r="H6">
            <v>0.1</v>
          </cell>
        </row>
      </sheetData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>
        <row r="6">
          <cell r="H6">
            <v>0.1</v>
          </cell>
        </row>
      </sheetData>
      <sheetData sheetId="28"/>
      <sheetData sheetId="29"/>
      <sheetData sheetId="30"/>
      <sheetData sheetId="31">
        <row r="6">
          <cell r="H6">
            <v>0.1</v>
          </cell>
        </row>
      </sheetData>
      <sheetData sheetId="32"/>
      <sheetData sheetId="33" refreshError="1"/>
      <sheetData sheetId="34" refreshError="1"/>
      <sheetData sheetId="35" refreshError="1"/>
      <sheetData sheetId="36" refreshError="1"/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6">
          <cell r="H6">
            <v>0.1</v>
          </cell>
        </row>
      </sheetData>
      <sheetData sheetId="54">
        <row r="6">
          <cell r="H6">
            <v>0.1</v>
          </cell>
        </row>
      </sheetData>
      <sheetData sheetId="55">
        <row r="6">
          <cell r="H6">
            <v>0.1</v>
          </cell>
        </row>
      </sheetData>
      <sheetData sheetId="56">
        <row r="6">
          <cell r="H6">
            <v>0.1</v>
          </cell>
        </row>
      </sheetData>
      <sheetData sheetId="57">
        <row r="6">
          <cell r="H6">
            <v>0.1</v>
          </cell>
        </row>
      </sheetData>
      <sheetData sheetId="58">
        <row r="6">
          <cell r="H6">
            <v>0.1</v>
          </cell>
        </row>
      </sheetData>
      <sheetData sheetId="59" refreshError="1"/>
      <sheetData sheetId="60">
        <row r="6">
          <cell r="H6">
            <v>0.1</v>
          </cell>
        </row>
      </sheetData>
      <sheetData sheetId="61">
        <row r="6">
          <cell r="H6">
            <v>0.1</v>
          </cell>
        </row>
      </sheetData>
      <sheetData sheetId="62">
        <row r="6">
          <cell r="H6">
            <v>0.1</v>
          </cell>
        </row>
      </sheetData>
      <sheetData sheetId="63">
        <row r="6">
          <cell r="H6">
            <v>0.1</v>
          </cell>
        </row>
      </sheetData>
      <sheetData sheetId="64">
        <row r="6">
          <cell r="H6">
            <v>0.1</v>
          </cell>
        </row>
      </sheetData>
      <sheetData sheetId="65">
        <row r="6">
          <cell r="H6">
            <v>0.1</v>
          </cell>
        </row>
      </sheetData>
      <sheetData sheetId="66">
        <row r="6">
          <cell r="H6">
            <v>0.1</v>
          </cell>
        </row>
      </sheetData>
      <sheetData sheetId="67">
        <row r="6">
          <cell r="H6">
            <v>0.1</v>
          </cell>
        </row>
      </sheetData>
      <sheetData sheetId="68">
        <row r="6">
          <cell r="H6">
            <v>0.1</v>
          </cell>
        </row>
      </sheetData>
      <sheetData sheetId="69">
        <row r="6">
          <cell r="H6">
            <v>0.1</v>
          </cell>
        </row>
      </sheetData>
      <sheetData sheetId="70">
        <row r="6">
          <cell r="H6">
            <v>0.1</v>
          </cell>
        </row>
      </sheetData>
      <sheetData sheetId="71">
        <row r="6">
          <cell r="H6">
            <v>0.1</v>
          </cell>
        </row>
      </sheetData>
      <sheetData sheetId="72">
        <row r="6">
          <cell r="H6">
            <v>0.1</v>
          </cell>
        </row>
      </sheetData>
      <sheetData sheetId="73">
        <row r="6">
          <cell r="H6">
            <v>0.1</v>
          </cell>
        </row>
      </sheetData>
      <sheetData sheetId="74">
        <row r="6">
          <cell r="H6">
            <v>0.1</v>
          </cell>
        </row>
      </sheetData>
      <sheetData sheetId="75">
        <row r="6">
          <cell r="H6">
            <v>0.1</v>
          </cell>
        </row>
      </sheetData>
      <sheetData sheetId="76">
        <row r="6">
          <cell r="H6">
            <v>0.1</v>
          </cell>
        </row>
      </sheetData>
      <sheetData sheetId="77">
        <row r="6">
          <cell r="H6">
            <v>0.1</v>
          </cell>
        </row>
      </sheetData>
      <sheetData sheetId="78">
        <row r="6">
          <cell r="H6">
            <v>0.1</v>
          </cell>
        </row>
      </sheetData>
      <sheetData sheetId="79">
        <row r="6">
          <cell r="H6">
            <v>0.1</v>
          </cell>
        </row>
      </sheetData>
      <sheetData sheetId="80">
        <row r="6">
          <cell r="H6">
            <v>0.1</v>
          </cell>
        </row>
      </sheetData>
      <sheetData sheetId="81">
        <row r="6">
          <cell r="H6">
            <v>0.1</v>
          </cell>
        </row>
      </sheetData>
      <sheetData sheetId="82">
        <row r="6">
          <cell r="H6">
            <v>0.1</v>
          </cell>
        </row>
      </sheetData>
      <sheetData sheetId="83">
        <row r="6">
          <cell r="H6">
            <v>0.1</v>
          </cell>
        </row>
      </sheetData>
      <sheetData sheetId="84">
        <row r="6">
          <cell r="H6">
            <v>0.1</v>
          </cell>
        </row>
      </sheetData>
      <sheetData sheetId="85">
        <row r="6">
          <cell r="H6">
            <v>0.1</v>
          </cell>
        </row>
      </sheetData>
      <sheetData sheetId="86">
        <row r="6">
          <cell r="H6">
            <v>0.1</v>
          </cell>
        </row>
      </sheetData>
      <sheetData sheetId="87" refreshError="1"/>
      <sheetData sheetId="88" refreshError="1"/>
      <sheetData sheetId="89">
        <row r="6">
          <cell r="H6">
            <v>0.1</v>
          </cell>
        </row>
      </sheetData>
      <sheetData sheetId="90">
        <row r="6">
          <cell r="H6">
            <v>0.1</v>
          </cell>
        </row>
      </sheetData>
      <sheetData sheetId="91">
        <row r="6">
          <cell r="H6">
            <v>0.1</v>
          </cell>
        </row>
      </sheetData>
      <sheetData sheetId="92">
        <row r="6">
          <cell r="H6">
            <v>0.1</v>
          </cell>
        </row>
      </sheetData>
      <sheetData sheetId="93">
        <row r="6">
          <cell r="H6">
            <v>0.1</v>
          </cell>
        </row>
      </sheetData>
      <sheetData sheetId="94">
        <row r="6">
          <cell r="H6">
            <v>0.1</v>
          </cell>
        </row>
      </sheetData>
      <sheetData sheetId="95">
        <row r="6">
          <cell r="H6">
            <v>0.1</v>
          </cell>
        </row>
      </sheetData>
      <sheetData sheetId="96">
        <row r="6">
          <cell r="H6">
            <v>0.1</v>
          </cell>
        </row>
      </sheetData>
      <sheetData sheetId="97">
        <row r="6">
          <cell r="H6">
            <v>0.1</v>
          </cell>
        </row>
      </sheetData>
      <sheetData sheetId="98">
        <row r="6">
          <cell r="H6">
            <v>0.1</v>
          </cell>
        </row>
      </sheetData>
      <sheetData sheetId="99">
        <row r="6">
          <cell r="H6">
            <v>0.1</v>
          </cell>
        </row>
      </sheetData>
      <sheetData sheetId="100">
        <row r="6">
          <cell r="H6">
            <v>0.1</v>
          </cell>
        </row>
      </sheetData>
      <sheetData sheetId="101">
        <row r="6">
          <cell r="H6">
            <v>0.1</v>
          </cell>
        </row>
      </sheetData>
      <sheetData sheetId="102">
        <row r="6">
          <cell r="H6">
            <v>0.1</v>
          </cell>
        </row>
      </sheetData>
      <sheetData sheetId="103">
        <row r="6">
          <cell r="H6">
            <v>0.1</v>
          </cell>
        </row>
      </sheetData>
      <sheetData sheetId="104">
        <row r="6">
          <cell r="H6">
            <v>0.1</v>
          </cell>
        </row>
      </sheetData>
      <sheetData sheetId="105">
        <row r="6">
          <cell r="H6">
            <v>0.1</v>
          </cell>
        </row>
      </sheetData>
      <sheetData sheetId="106">
        <row r="6">
          <cell r="H6">
            <v>0.1</v>
          </cell>
        </row>
      </sheetData>
      <sheetData sheetId="107">
        <row r="6">
          <cell r="H6">
            <v>0.1</v>
          </cell>
        </row>
      </sheetData>
      <sheetData sheetId="108">
        <row r="6">
          <cell r="H6">
            <v>0.1</v>
          </cell>
        </row>
      </sheetData>
      <sheetData sheetId="109">
        <row r="6">
          <cell r="H6">
            <v>0.1</v>
          </cell>
        </row>
      </sheetData>
      <sheetData sheetId="110">
        <row r="6">
          <cell r="H6">
            <v>0.1</v>
          </cell>
        </row>
      </sheetData>
      <sheetData sheetId="111">
        <row r="6">
          <cell r="H6">
            <v>0.1</v>
          </cell>
        </row>
      </sheetData>
      <sheetData sheetId="112">
        <row r="6">
          <cell r="H6">
            <v>0.1</v>
          </cell>
        </row>
      </sheetData>
      <sheetData sheetId="113">
        <row r="6">
          <cell r="H6">
            <v>0.1</v>
          </cell>
        </row>
      </sheetData>
      <sheetData sheetId="114">
        <row r="6">
          <cell r="H6">
            <v>0.1</v>
          </cell>
        </row>
      </sheetData>
      <sheetData sheetId="115">
        <row r="6">
          <cell r="H6">
            <v>0.1</v>
          </cell>
        </row>
      </sheetData>
      <sheetData sheetId="116">
        <row r="6">
          <cell r="H6">
            <v>0.1</v>
          </cell>
        </row>
      </sheetData>
      <sheetData sheetId="117">
        <row r="6">
          <cell r="H6">
            <v>0.1</v>
          </cell>
        </row>
      </sheetData>
      <sheetData sheetId="118">
        <row r="6">
          <cell r="H6">
            <v>0.1</v>
          </cell>
        </row>
      </sheetData>
      <sheetData sheetId="119">
        <row r="6">
          <cell r="H6">
            <v>0.1</v>
          </cell>
        </row>
      </sheetData>
      <sheetData sheetId="120">
        <row r="6">
          <cell r="H6">
            <v>0.1</v>
          </cell>
        </row>
      </sheetData>
      <sheetData sheetId="121">
        <row r="6">
          <cell r="H6">
            <v>0.1</v>
          </cell>
        </row>
      </sheetData>
      <sheetData sheetId="122">
        <row r="6">
          <cell r="H6">
            <v>0.1</v>
          </cell>
        </row>
      </sheetData>
      <sheetData sheetId="123">
        <row r="6">
          <cell r="H6">
            <v>0.1</v>
          </cell>
        </row>
      </sheetData>
      <sheetData sheetId="124">
        <row r="6">
          <cell r="H6">
            <v>0.1</v>
          </cell>
        </row>
      </sheetData>
      <sheetData sheetId="125">
        <row r="6">
          <cell r="H6">
            <v>0.1</v>
          </cell>
        </row>
      </sheetData>
      <sheetData sheetId="126">
        <row r="6">
          <cell r="H6">
            <v>0.1</v>
          </cell>
        </row>
      </sheetData>
      <sheetData sheetId="127">
        <row r="6">
          <cell r="H6">
            <v>0.1</v>
          </cell>
        </row>
      </sheetData>
      <sheetData sheetId="128">
        <row r="6">
          <cell r="H6">
            <v>0.1</v>
          </cell>
        </row>
      </sheetData>
      <sheetData sheetId="129">
        <row r="6">
          <cell r="H6">
            <v>0.1</v>
          </cell>
        </row>
      </sheetData>
      <sheetData sheetId="130">
        <row r="6">
          <cell r="H6">
            <v>0.1</v>
          </cell>
        </row>
      </sheetData>
      <sheetData sheetId="131">
        <row r="6">
          <cell r="H6">
            <v>0.1</v>
          </cell>
        </row>
      </sheetData>
      <sheetData sheetId="132">
        <row r="6">
          <cell r="H6">
            <v>0.1</v>
          </cell>
        </row>
      </sheetData>
      <sheetData sheetId="133">
        <row r="6">
          <cell r="H6">
            <v>0.1</v>
          </cell>
        </row>
      </sheetData>
      <sheetData sheetId="134">
        <row r="6">
          <cell r="H6">
            <v>0.1</v>
          </cell>
        </row>
      </sheetData>
      <sheetData sheetId="135">
        <row r="6">
          <cell r="H6">
            <v>0.1</v>
          </cell>
        </row>
      </sheetData>
      <sheetData sheetId="136">
        <row r="6">
          <cell r="H6">
            <v>0.1</v>
          </cell>
        </row>
      </sheetData>
      <sheetData sheetId="137">
        <row r="6">
          <cell r="H6">
            <v>0.1</v>
          </cell>
        </row>
      </sheetData>
      <sheetData sheetId="138">
        <row r="6">
          <cell r="H6">
            <v>0.1</v>
          </cell>
        </row>
      </sheetData>
      <sheetData sheetId="139">
        <row r="6">
          <cell r="H6">
            <v>0.1</v>
          </cell>
        </row>
      </sheetData>
      <sheetData sheetId="140">
        <row r="6">
          <cell r="H6">
            <v>0.1</v>
          </cell>
        </row>
      </sheetData>
      <sheetData sheetId="141">
        <row r="6">
          <cell r="H6">
            <v>0.1</v>
          </cell>
        </row>
      </sheetData>
      <sheetData sheetId="142">
        <row r="6">
          <cell r="H6">
            <v>0.1</v>
          </cell>
        </row>
      </sheetData>
      <sheetData sheetId="143">
        <row r="6">
          <cell r="H6">
            <v>0.1</v>
          </cell>
        </row>
      </sheetData>
      <sheetData sheetId="144">
        <row r="6">
          <cell r="H6">
            <v>0.1</v>
          </cell>
        </row>
      </sheetData>
      <sheetData sheetId="145">
        <row r="6">
          <cell r="H6">
            <v>0.1</v>
          </cell>
        </row>
      </sheetData>
      <sheetData sheetId="146">
        <row r="6">
          <cell r="H6">
            <v>0.1</v>
          </cell>
        </row>
      </sheetData>
      <sheetData sheetId="147">
        <row r="6">
          <cell r="H6">
            <v>0.1</v>
          </cell>
        </row>
      </sheetData>
      <sheetData sheetId="148">
        <row r="6">
          <cell r="H6">
            <v>0.1</v>
          </cell>
        </row>
      </sheetData>
      <sheetData sheetId="149">
        <row r="6">
          <cell r="H6">
            <v>0.1</v>
          </cell>
        </row>
      </sheetData>
      <sheetData sheetId="150">
        <row r="6">
          <cell r="H6">
            <v>0.1</v>
          </cell>
        </row>
      </sheetData>
      <sheetData sheetId="151">
        <row r="6">
          <cell r="H6">
            <v>0.1</v>
          </cell>
        </row>
      </sheetData>
      <sheetData sheetId="152">
        <row r="6">
          <cell r="H6">
            <v>0.1</v>
          </cell>
        </row>
      </sheetData>
      <sheetData sheetId="153">
        <row r="6">
          <cell r="H6">
            <v>0.1</v>
          </cell>
        </row>
      </sheetData>
      <sheetData sheetId="154">
        <row r="6">
          <cell r="H6">
            <v>0.1</v>
          </cell>
        </row>
      </sheetData>
      <sheetData sheetId="155">
        <row r="6">
          <cell r="H6">
            <v>0.1</v>
          </cell>
        </row>
      </sheetData>
      <sheetData sheetId="156">
        <row r="6">
          <cell r="H6">
            <v>0.1</v>
          </cell>
        </row>
      </sheetData>
      <sheetData sheetId="157">
        <row r="6">
          <cell r="H6">
            <v>0.1</v>
          </cell>
        </row>
      </sheetData>
      <sheetData sheetId="158">
        <row r="6">
          <cell r="H6">
            <v>0.1</v>
          </cell>
        </row>
      </sheetData>
      <sheetData sheetId="159">
        <row r="6">
          <cell r="H6">
            <v>0.1</v>
          </cell>
        </row>
      </sheetData>
      <sheetData sheetId="160">
        <row r="6">
          <cell r="H6">
            <v>0.1</v>
          </cell>
        </row>
      </sheetData>
      <sheetData sheetId="161">
        <row r="6">
          <cell r="H6">
            <v>0.1</v>
          </cell>
        </row>
      </sheetData>
      <sheetData sheetId="162">
        <row r="6">
          <cell r="H6">
            <v>0.1</v>
          </cell>
        </row>
      </sheetData>
      <sheetData sheetId="163">
        <row r="6">
          <cell r="H6">
            <v>0.1</v>
          </cell>
        </row>
      </sheetData>
      <sheetData sheetId="164">
        <row r="6">
          <cell r="H6">
            <v>0.1</v>
          </cell>
        </row>
      </sheetData>
      <sheetData sheetId="165">
        <row r="6">
          <cell r="H6">
            <v>0.1</v>
          </cell>
        </row>
      </sheetData>
      <sheetData sheetId="166">
        <row r="6">
          <cell r="H6">
            <v>0.1</v>
          </cell>
        </row>
      </sheetData>
      <sheetData sheetId="167">
        <row r="6">
          <cell r="H6">
            <v>0.1</v>
          </cell>
        </row>
      </sheetData>
      <sheetData sheetId="168">
        <row r="6">
          <cell r="H6">
            <v>0.1</v>
          </cell>
        </row>
      </sheetData>
      <sheetData sheetId="169">
        <row r="6">
          <cell r="H6">
            <v>0.1</v>
          </cell>
        </row>
      </sheetData>
      <sheetData sheetId="170">
        <row r="6">
          <cell r="H6">
            <v>0.1</v>
          </cell>
        </row>
      </sheetData>
      <sheetData sheetId="171">
        <row r="6">
          <cell r="H6">
            <v>0.1</v>
          </cell>
        </row>
      </sheetData>
      <sheetData sheetId="172">
        <row r="6">
          <cell r="H6">
            <v>0.1</v>
          </cell>
        </row>
      </sheetData>
      <sheetData sheetId="173">
        <row r="6">
          <cell r="H6">
            <v>0.1</v>
          </cell>
        </row>
      </sheetData>
      <sheetData sheetId="174">
        <row r="6">
          <cell r="H6">
            <v>0.1</v>
          </cell>
        </row>
      </sheetData>
      <sheetData sheetId="175">
        <row r="6">
          <cell r="H6">
            <v>0.1</v>
          </cell>
        </row>
      </sheetData>
      <sheetData sheetId="176">
        <row r="6">
          <cell r="H6">
            <v>0.1</v>
          </cell>
        </row>
      </sheetData>
      <sheetData sheetId="177">
        <row r="6">
          <cell r="H6">
            <v>0.1</v>
          </cell>
        </row>
      </sheetData>
      <sheetData sheetId="178">
        <row r="6">
          <cell r="H6">
            <v>0.1</v>
          </cell>
        </row>
      </sheetData>
      <sheetData sheetId="179">
        <row r="6">
          <cell r="H6">
            <v>0.1</v>
          </cell>
        </row>
      </sheetData>
      <sheetData sheetId="180">
        <row r="6">
          <cell r="H6">
            <v>0.1</v>
          </cell>
        </row>
      </sheetData>
      <sheetData sheetId="181">
        <row r="6">
          <cell r="H6">
            <v>0.1</v>
          </cell>
        </row>
      </sheetData>
      <sheetData sheetId="182">
        <row r="6">
          <cell r="H6">
            <v>0.1</v>
          </cell>
        </row>
      </sheetData>
      <sheetData sheetId="183">
        <row r="6">
          <cell r="H6">
            <v>0.1</v>
          </cell>
        </row>
      </sheetData>
      <sheetData sheetId="184">
        <row r="6">
          <cell r="H6">
            <v>0.1</v>
          </cell>
        </row>
      </sheetData>
      <sheetData sheetId="185">
        <row r="6">
          <cell r="H6">
            <v>0.1</v>
          </cell>
        </row>
      </sheetData>
      <sheetData sheetId="186">
        <row r="6">
          <cell r="H6">
            <v>0.1</v>
          </cell>
        </row>
      </sheetData>
      <sheetData sheetId="187">
        <row r="6">
          <cell r="H6">
            <v>0.1</v>
          </cell>
        </row>
      </sheetData>
      <sheetData sheetId="188" refreshError="1"/>
      <sheetData sheetId="189" refreshError="1"/>
      <sheetData sheetId="190">
        <row r="6">
          <cell r="H6">
            <v>0.1</v>
          </cell>
        </row>
      </sheetData>
      <sheetData sheetId="191">
        <row r="6">
          <cell r="H6">
            <v>0.1</v>
          </cell>
        </row>
      </sheetData>
      <sheetData sheetId="192">
        <row r="6">
          <cell r="H6">
            <v>0.1</v>
          </cell>
        </row>
      </sheetData>
      <sheetData sheetId="193" refreshError="1"/>
      <sheetData sheetId="194">
        <row r="6">
          <cell r="H6">
            <v>0.1</v>
          </cell>
        </row>
      </sheetData>
      <sheetData sheetId="195">
        <row r="6">
          <cell r="H6">
            <v>0.1</v>
          </cell>
        </row>
      </sheetData>
      <sheetData sheetId="196">
        <row r="6">
          <cell r="H6">
            <v>0.1</v>
          </cell>
        </row>
      </sheetData>
      <sheetData sheetId="197">
        <row r="6">
          <cell r="H6">
            <v>0.1</v>
          </cell>
        </row>
      </sheetData>
      <sheetData sheetId="198">
        <row r="6">
          <cell r="H6">
            <v>0.1</v>
          </cell>
        </row>
      </sheetData>
      <sheetData sheetId="199">
        <row r="6">
          <cell r="H6">
            <v>0.1</v>
          </cell>
        </row>
      </sheetData>
      <sheetData sheetId="200">
        <row r="6">
          <cell r="H6">
            <v>0.1</v>
          </cell>
        </row>
      </sheetData>
      <sheetData sheetId="201">
        <row r="6">
          <cell r="H6">
            <v>0.1</v>
          </cell>
        </row>
      </sheetData>
      <sheetData sheetId="202">
        <row r="6">
          <cell r="H6">
            <v>0.1</v>
          </cell>
        </row>
      </sheetData>
      <sheetData sheetId="203">
        <row r="6">
          <cell r="H6">
            <v>0.1</v>
          </cell>
        </row>
      </sheetData>
      <sheetData sheetId="204">
        <row r="6">
          <cell r="H6">
            <v>0.1</v>
          </cell>
        </row>
      </sheetData>
      <sheetData sheetId="205">
        <row r="6">
          <cell r="H6">
            <v>0.1</v>
          </cell>
        </row>
      </sheetData>
      <sheetData sheetId="206">
        <row r="6">
          <cell r="H6">
            <v>0.1</v>
          </cell>
        </row>
      </sheetData>
      <sheetData sheetId="207">
        <row r="6">
          <cell r="H6">
            <v>0.1</v>
          </cell>
        </row>
      </sheetData>
      <sheetData sheetId="208">
        <row r="6">
          <cell r="H6">
            <v>0.1</v>
          </cell>
        </row>
      </sheetData>
      <sheetData sheetId="209">
        <row r="6">
          <cell r="H6">
            <v>0.1</v>
          </cell>
        </row>
      </sheetData>
      <sheetData sheetId="210">
        <row r="6">
          <cell r="H6">
            <v>0.1</v>
          </cell>
        </row>
      </sheetData>
      <sheetData sheetId="211">
        <row r="6">
          <cell r="H6">
            <v>0.1</v>
          </cell>
        </row>
      </sheetData>
      <sheetData sheetId="212">
        <row r="6">
          <cell r="H6">
            <v>0.1</v>
          </cell>
        </row>
      </sheetData>
      <sheetData sheetId="213">
        <row r="6">
          <cell r="H6">
            <v>0.1</v>
          </cell>
        </row>
      </sheetData>
      <sheetData sheetId="214">
        <row r="6">
          <cell r="H6">
            <v>0.1</v>
          </cell>
        </row>
      </sheetData>
      <sheetData sheetId="215">
        <row r="6">
          <cell r="H6">
            <v>0.1</v>
          </cell>
        </row>
      </sheetData>
      <sheetData sheetId="216">
        <row r="6">
          <cell r="H6">
            <v>0.1</v>
          </cell>
        </row>
      </sheetData>
      <sheetData sheetId="217">
        <row r="6">
          <cell r="H6">
            <v>0.1</v>
          </cell>
        </row>
      </sheetData>
      <sheetData sheetId="218">
        <row r="6">
          <cell r="H6">
            <v>0.1</v>
          </cell>
        </row>
      </sheetData>
      <sheetData sheetId="219">
        <row r="6">
          <cell r="H6">
            <v>0.1</v>
          </cell>
        </row>
      </sheetData>
      <sheetData sheetId="220">
        <row r="6">
          <cell r="H6">
            <v>0.1</v>
          </cell>
        </row>
      </sheetData>
      <sheetData sheetId="221">
        <row r="6">
          <cell r="H6">
            <v>0.1</v>
          </cell>
        </row>
      </sheetData>
      <sheetData sheetId="222">
        <row r="6">
          <cell r="H6">
            <v>0.1</v>
          </cell>
        </row>
      </sheetData>
      <sheetData sheetId="223">
        <row r="6">
          <cell r="H6">
            <v>0.1</v>
          </cell>
        </row>
      </sheetData>
      <sheetData sheetId="224">
        <row r="6">
          <cell r="H6">
            <v>0.1</v>
          </cell>
        </row>
      </sheetData>
      <sheetData sheetId="225">
        <row r="6">
          <cell r="H6">
            <v>0.1</v>
          </cell>
        </row>
      </sheetData>
      <sheetData sheetId="226">
        <row r="6">
          <cell r="H6">
            <v>0.1</v>
          </cell>
        </row>
      </sheetData>
      <sheetData sheetId="227">
        <row r="6">
          <cell r="H6">
            <v>0.1</v>
          </cell>
        </row>
      </sheetData>
      <sheetData sheetId="228">
        <row r="6">
          <cell r="H6">
            <v>0.1</v>
          </cell>
        </row>
      </sheetData>
      <sheetData sheetId="229">
        <row r="6">
          <cell r="H6">
            <v>0.1</v>
          </cell>
        </row>
      </sheetData>
      <sheetData sheetId="230">
        <row r="6">
          <cell r="H6">
            <v>0.1</v>
          </cell>
        </row>
      </sheetData>
      <sheetData sheetId="231">
        <row r="6">
          <cell r="H6">
            <v>0.1</v>
          </cell>
        </row>
      </sheetData>
      <sheetData sheetId="232">
        <row r="6">
          <cell r="H6">
            <v>0.1</v>
          </cell>
        </row>
      </sheetData>
      <sheetData sheetId="233">
        <row r="6">
          <cell r="H6">
            <v>0.1</v>
          </cell>
        </row>
      </sheetData>
      <sheetData sheetId="234">
        <row r="6">
          <cell r="H6">
            <v>0.1</v>
          </cell>
        </row>
      </sheetData>
      <sheetData sheetId="235">
        <row r="6">
          <cell r="H6">
            <v>0.1</v>
          </cell>
        </row>
      </sheetData>
      <sheetData sheetId="236">
        <row r="6">
          <cell r="H6">
            <v>0.1</v>
          </cell>
        </row>
      </sheetData>
      <sheetData sheetId="237">
        <row r="6">
          <cell r="H6">
            <v>0.1</v>
          </cell>
        </row>
      </sheetData>
      <sheetData sheetId="238">
        <row r="6">
          <cell r="H6">
            <v>0.1</v>
          </cell>
        </row>
      </sheetData>
      <sheetData sheetId="239">
        <row r="6">
          <cell r="H6">
            <v>0.1</v>
          </cell>
        </row>
      </sheetData>
      <sheetData sheetId="240">
        <row r="6">
          <cell r="H6">
            <v>0.1</v>
          </cell>
        </row>
      </sheetData>
      <sheetData sheetId="241">
        <row r="6">
          <cell r="H6">
            <v>0.1</v>
          </cell>
        </row>
      </sheetData>
      <sheetData sheetId="242">
        <row r="6">
          <cell r="H6">
            <v>0.1</v>
          </cell>
        </row>
      </sheetData>
      <sheetData sheetId="243">
        <row r="6">
          <cell r="H6">
            <v>0.1</v>
          </cell>
        </row>
      </sheetData>
      <sheetData sheetId="244">
        <row r="6">
          <cell r="H6">
            <v>0.1</v>
          </cell>
        </row>
      </sheetData>
      <sheetData sheetId="245">
        <row r="6">
          <cell r="H6">
            <v>0.1</v>
          </cell>
        </row>
      </sheetData>
      <sheetData sheetId="246">
        <row r="6">
          <cell r="H6">
            <v>0.1</v>
          </cell>
        </row>
      </sheetData>
      <sheetData sheetId="247">
        <row r="6">
          <cell r="H6">
            <v>0.1</v>
          </cell>
        </row>
      </sheetData>
      <sheetData sheetId="248">
        <row r="6">
          <cell r="H6">
            <v>0.1</v>
          </cell>
        </row>
      </sheetData>
      <sheetData sheetId="249">
        <row r="6">
          <cell r="H6">
            <v>0.1</v>
          </cell>
        </row>
      </sheetData>
      <sheetData sheetId="250"/>
      <sheetData sheetId="251"/>
      <sheetData sheetId="252">
        <row r="6">
          <cell r="H6">
            <v>0.1</v>
          </cell>
        </row>
      </sheetData>
      <sheetData sheetId="253">
        <row r="6">
          <cell r="H6">
            <v>0.1</v>
          </cell>
        </row>
      </sheetData>
      <sheetData sheetId="254">
        <row r="6">
          <cell r="H6">
            <v>0.1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>
        <row r="6">
          <cell r="H6">
            <v>0.1</v>
          </cell>
        </row>
      </sheetData>
      <sheetData sheetId="354">
        <row r="6">
          <cell r="H6">
            <v>0.1</v>
          </cell>
        </row>
      </sheetData>
      <sheetData sheetId="355"/>
      <sheetData sheetId="356"/>
      <sheetData sheetId="357">
        <row r="6">
          <cell r="H6">
            <v>0.1</v>
          </cell>
        </row>
      </sheetData>
      <sheetData sheetId="358">
        <row r="6">
          <cell r="H6">
            <v>0.1</v>
          </cell>
        </row>
      </sheetData>
      <sheetData sheetId="359">
        <row r="6">
          <cell r="H6">
            <v>0.1</v>
          </cell>
        </row>
      </sheetData>
      <sheetData sheetId="360">
        <row r="6">
          <cell r="H6">
            <v>0.1</v>
          </cell>
        </row>
      </sheetData>
      <sheetData sheetId="361">
        <row r="6">
          <cell r="H6">
            <v>0.1</v>
          </cell>
        </row>
      </sheetData>
      <sheetData sheetId="362">
        <row r="6">
          <cell r="H6">
            <v>0.1</v>
          </cell>
        </row>
      </sheetData>
      <sheetData sheetId="363">
        <row r="6">
          <cell r="H6">
            <v>0.1</v>
          </cell>
        </row>
      </sheetData>
      <sheetData sheetId="364">
        <row r="6">
          <cell r="H6">
            <v>0.1</v>
          </cell>
        </row>
      </sheetData>
      <sheetData sheetId="365"/>
      <sheetData sheetId="366">
        <row r="6">
          <cell r="H6">
            <v>0.1</v>
          </cell>
        </row>
      </sheetData>
      <sheetData sheetId="367">
        <row r="6">
          <cell r="H6">
            <v>0.1</v>
          </cell>
        </row>
      </sheetData>
      <sheetData sheetId="368">
        <row r="6">
          <cell r="H6">
            <v>0.1</v>
          </cell>
        </row>
      </sheetData>
      <sheetData sheetId="369"/>
      <sheetData sheetId="370">
        <row r="6">
          <cell r="H6">
            <v>0.1</v>
          </cell>
        </row>
      </sheetData>
      <sheetData sheetId="371">
        <row r="6">
          <cell r="H6">
            <v>0.1</v>
          </cell>
        </row>
      </sheetData>
      <sheetData sheetId="372">
        <row r="6">
          <cell r="H6">
            <v>0.1</v>
          </cell>
        </row>
      </sheetData>
      <sheetData sheetId="373">
        <row r="6">
          <cell r="H6">
            <v>0.1</v>
          </cell>
        </row>
      </sheetData>
      <sheetData sheetId="374">
        <row r="6">
          <cell r="H6">
            <v>0.1</v>
          </cell>
        </row>
      </sheetData>
      <sheetData sheetId="375">
        <row r="6">
          <cell r="H6">
            <v>0.1</v>
          </cell>
        </row>
      </sheetData>
      <sheetData sheetId="376">
        <row r="6">
          <cell r="H6">
            <v>0.1</v>
          </cell>
        </row>
      </sheetData>
      <sheetData sheetId="377">
        <row r="6">
          <cell r="H6">
            <v>0.1</v>
          </cell>
        </row>
      </sheetData>
      <sheetData sheetId="378">
        <row r="6">
          <cell r="H6">
            <v>0.1</v>
          </cell>
        </row>
      </sheetData>
      <sheetData sheetId="379">
        <row r="6">
          <cell r="H6">
            <v>0.1</v>
          </cell>
        </row>
      </sheetData>
      <sheetData sheetId="380">
        <row r="6">
          <cell r="H6">
            <v>0.1</v>
          </cell>
        </row>
      </sheetData>
      <sheetData sheetId="381">
        <row r="6">
          <cell r="H6">
            <v>0.1</v>
          </cell>
        </row>
      </sheetData>
      <sheetData sheetId="382">
        <row r="6">
          <cell r="H6">
            <v>0.1</v>
          </cell>
        </row>
      </sheetData>
      <sheetData sheetId="383">
        <row r="6">
          <cell r="H6">
            <v>0.1</v>
          </cell>
        </row>
      </sheetData>
      <sheetData sheetId="384">
        <row r="6">
          <cell r="H6">
            <v>0.1</v>
          </cell>
        </row>
      </sheetData>
      <sheetData sheetId="385">
        <row r="6">
          <cell r="H6">
            <v>0.1</v>
          </cell>
        </row>
      </sheetData>
      <sheetData sheetId="386">
        <row r="6">
          <cell r="H6">
            <v>0.1</v>
          </cell>
        </row>
      </sheetData>
      <sheetData sheetId="387"/>
      <sheetData sheetId="388">
        <row r="6">
          <cell r="H6">
            <v>0.1</v>
          </cell>
        </row>
      </sheetData>
      <sheetData sheetId="389"/>
      <sheetData sheetId="390">
        <row r="6">
          <cell r="H6">
            <v>0.1</v>
          </cell>
        </row>
      </sheetData>
      <sheetData sheetId="391">
        <row r="6">
          <cell r="H6">
            <v>0.1</v>
          </cell>
        </row>
      </sheetData>
      <sheetData sheetId="392">
        <row r="6">
          <cell r="H6">
            <v>0.1</v>
          </cell>
        </row>
      </sheetData>
      <sheetData sheetId="393">
        <row r="6">
          <cell r="H6">
            <v>0.1</v>
          </cell>
        </row>
      </sheetData>
      <sheetData sheetId="394">
        <row r="6">
          <cell r="H6">
            <v>0.1</v>
          </cell>
        </row>
      </sheetData>
      <sheetData sheetId="395">
        <row r="6">
          <cell r="H6">
            <v>0.1</v>
          </cell>
        </row>
      </sheetData>
      <sheetData sheetId="396">
        <row r="6">
          <cell r="H6">
            <v>0.1</v>
          </cell>
        </row>
      </sheetData>
      <sheetData sheetId="397">
        <row r="6">
          <cell r="H6">
            <v>0.1</v>
          </cell>
        </row>
      </sheetData>
      <sheetData sheetId="398">
        <row r="6">
          <cell r="H6">
            <v>0.1</v>
          </cell>
        </row>
      </sheetData>
      <sheetData sheetId="399">
        <row r="6">
          <cell r="H6">
            <v>0.1</v>
          </cell>
        </row>
      </sheetData>
      <sheetData sheetId="400">
        <row r="6">
          <cell r="H6">
            <v>0.1</v>
          </cell>
        </row>
      </sheetData>
      <sheetData sheetId="401">
        <row r="6">
          <cell r="H6">
            <v>0.1</v>
          </cell>
        </row>
      </sheetData>
      <sheetData sheetId="402">
        <row r="6">
          <cell r="H6">
            <v>0.1</v>
          </cell>
        </row>
      </sheetData>
      <sheetData sheetId="403">
        <row r="6">
          <cell r="H6">
            <v>0.1</v>
          </cell>
        </row>
      </sheetData>
      <sheetData sheetId="404">
        <row r="6">
          <cell r="H6">
            <v>0.1</v>
          </cell>
        </row>
      </sheetData>
      <sheetData sheetId="405">
        <row r="6">
          <cell r="H6">
            <v>0.1</v>
          </cell>
        </row>
      </sheetData>
      <sheetData sheetId="406">
        <row r="6">
          <cell r="H6">
            <v>0.1</v>
          </cell>
        </row>
      </sheetData>
      <sheetData sheetId="407">
        <row r="6">
          <cell r="H6">
            <v>0.1</v>
          </cell>
        </row>
      </sheetData>
      <sheetData sheetId="408">
        <row r="6">
          <cell r="H6">
            <v>0.1</v>
          </cell>
        </row>
      </sheetData>
      <sheetData sheetId="409">
        <row r="6">
          <cell r="H6">
            <v>0.1</v>
          </cell>
        </row>
      </sheetData>
      <sheetData sheetId="410">
        <row r="6">
          <cell r="H6">
            <v>0.1</v>
          </cell>
        </row>
      </sheetData>
      <sheetData sheetId="411">
        <row r="6">
          <cell r="H6">
            <v>0.1</v>
          </cell>
        </row>
      </sheetData>
      <sheetData sheetId="412">
        <row r="6">
          <cell r="H6">
            <v>0.1</v>
          </cell>
        </row>
      </sheetData>
      <sheetData sheetId="413">
        <row r="6">
          <cell r="H6">
            <v>0.1</v>
          </cell>
        </row>
      </sheetData>
      <sheetData sheetId="414">
        <row r="6">
          <cell r="H6">
            <v>0.1</v>
          </cell>
        </row>
      </sheetData>
      <sheetData sheetId="415">
        <row r="6">
          <cell r="H6">
            <v>0.1</v>
          </cell>
        </row>
      </sheetData>
      <sheetData sheetId="416">
        <row r="6">
          <cell r="H6">
            <v>0.1</v>
          </cell>
        </row>
      </sheetData>
      <sheetData sheetId="417">
        <row r="6">
          <cell r="H6">
            <v>0.1</v>
          </cell>
        </row>
      </sheetData>
      <sheetData sheetId="418">
        <row r="6">
          <cell r="H6">
            <v>0.1</v>
          </cell>
        </row>
      </sheetData>
      <sheetData sheetId="419">
        <row r="6">
          <cell r="H6">
            <v>0.1</v>
          </cell>
        </row>
      </sheetData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>
        <row r="6">
          <cell r="H6">
            <v>0.1</v>
          </cell>
        </row>
      </sheetData>
      <sheetData sheetId="428">
        <row r="6">
          <cell r="H6">
            <v>0.1</v>
          </cell>
        </row>
      </sheetData>
      <sheetData sheetId="429">
        <row r="6">
          <cell r="H6">
            <v>0.1</v>
          </cell>
        </row>
      </sheetData>
      <sheetData sheetId="430"/>
      <sheetData sheetId="431">
        <row r="6">
          <cell r="H6">
            <v>0.1</v>
          </cell>
        </row>
      </sheetData>
      <sheetData sheetId="432">
        <row r="6">
          <cell r="H6">
            <v>0.1</v>
          </cell>
        </row>
      </sheetData>
      <sheetData sheetId="433">
        <row r="6">
          <cell r="H6">
            <v>0.1</v>
          </cell>
        </row>
      </sheetData>
      <sheetData sheetId="434">
        <row r="6">
          <cell r="H6">
            <v>0.1</v>
          </cell>
        </row>
      </sheetData>
      <sheetData sheetId="435">
        <row r="6">
          <cell r="H6">
            <v>0.1</v>
          </cell>
        </row>
      </sheetData>
      <sheetData sheetId="436">
        <row r="6">
          <cell r="H6">
            <v>0.1</v>
          </cell>
        </row>
      </sheetData>
      <sheetData sheetId="437">
        <row r="6">
          <cell r="H6">
            <v>0.1</v>
          </cell>
        </row>
      </sheetData>
      <sheetData sheetId="438">
        <row r="6">
          <cell r="H6">
            <v>0.1</v>
          </cell>
        </row>
      </sheetData>
      <sheetData sheetId="439">
        <row r="6">
          <cell r="H6">
            <v>0.1</v>
          </cell>
        </row>
      </sheetData>
      <sheetData sheetId="440">
        <row r="6">
          <cell r="H6">
            <v>0.1</v>
          </cell>
        </row>
      </sheetData>
      <sheetData sheetId="441">
        <row r="6">
          <cell r="H6">
            <v>0.1</v>
          </cell>
        </row>
      </sheetData>
      <sheetData sheetId="442">
        <row r="6">
          <cell r="H6">
            <v>0.1</v>
          </cell>
        </row>
      </sheetData>
      <sheetData sheetId="443">
        <row r="6">
          <cell r="H6">
            <v>0.1</v>
          </cell>
        </row>
      </sheetData>
      <sheetData sheetId="444"/>
      <sheetData sheetId="445"/>
      <sheetData sheetId="446">
        <row r="6">
          <cell r="H6">
            <v>0.1</v>
          </cell>
        </row>
      </sheetData>
      <sheetData sheetId="447">
        <row r="6">
          <cell r="H6">
            <v>0.1</v>
          </cell>
        </row>
      </sheetData>
      <sheetData sheetId="448">
        <row r="6">
          <cell r="H6">
            <v>0.1</v>
          </cell>
        </row>
      </sheetData>
      <sheetData sheetId="449"/>
      <sheetData sheetId="450">
        <row r="6">
          <cell r="H6">
            <v>0.1</v>
          </cell>
        </row>
      </sheetData>
      <sheetData sheetId="451">
        <row r="6">
          <cell r="H6">
            <v>0.1</v>
          </cell>
        </row>
      </sheetData>
      <sheetData sheetId="452">
        <row r="6">
          <cell r="H6">
            <v>0.1</v>
          </cell>
        </row>
      </sheetData>
      <sheetData sheetId="453">
        <row r="6">
          <cell r="H6">
            <v>0.1</v>
          </cell>
        </row>
      </sheetData>
      <sheetData sheetId="454">
        <row r="6">
          <cell r="H6">
            <v>0.1</v>
          </cell>
        </row>
      </sheetData>
      <sheetData sheetId="455">
        <row r="6">
          <cell r="H6">
            <v>0.1</v>
          </cell>
        </row>
      </sheetData>
      <sheetData sheetId="456">
        <row r="6">
          <cell r="H6">
            <v>0.1</v>
          </cell>
        </row>
      </sheetData>
      <sheetData sheetId="457">
        <row r="6">
          <cell r="H6">
            <v>0.1</v>
          </cell>
        </row>
      </sheetData>
      <sheetData sheetId="458">
        <row r="6">
          <cell r="H6">
            <v>0.1</v>
          </cell>
        </row>
      </sheetData>
      <sheetData sheetId="459">
        <row r="6">
          <cell r="H6">
            <v>0.1</v>
          </cell>
        </row>
      </sheetData>
      <sheetData sheetId="460">
        <row r="6">
          <cell r="H6">
            <v>0.1</v>
          </cell>
        </row>
      </sheetData>
      <sheetData sheetId="461">
        <row r="6">
          <cell r="H6">
            <v>0.1</v>
          </cell>
        </row>
      </sheetData>
      <sheetData sheetId="462">
        <row r="6">
          <cell r="H6">
            <v>0.1</v>
          </cell>
        </row>
      </sheetData>
      <sheetData sheetId="463"/>
      <sheetData sheetId="464"/>
      <sheetData sheetId="465"/>
      <sheetData sheetId="466">
        <row r="6">
          <cell r="H6">
            <v>0.1</v>
          </cell>
        </row>
      </sheetData>
      <sheetData sheetId="467"/>
      <sheetData sheetId="468"/>
      <sheetData sheetId="469"/>
      <sheetData sheetId="470">
        <row r="6">
          <cell r="H6">
            <v>0.1</v>
          </cell>
        </row>
      </sheetData>
      <sheetData sheetId="471"/>
      <sheetData sheetId="472"/>
      <sheetData sheetId="473">
        <row r="6">
          <cell r="H6">
            <v>0.1</v>
          </cell>
        </row>
      </sheetData>
      <sheetData sheetId="474">
        <row r="6">
          <cell r="H6">
            <v>0.1</v>
          </cell>
        </row>
      </sheetData>
      <sheetData sheetId="475">
        <row r="6">
          <cell r="H6">
            <v>0.1</v>
          </cell>
        </row>
      </sheetData>
      <sheetData sheetId="476"/>
      <sheetData sheetId="477">
        <row r="6">
          <cell r="H6">
            <v>0.1</v>
          </cell>
        </row>
      </sheetData>
      <sheetData sheetId="478">
        <row r="6">
          <cell r="H6">
            <v>0.1</v>
          </cell>
        </row>
      </sheetData>
      <sheetData sheetId="479">
        <row r="6">
          <cell r="H6">
            <v>0.1</v>
          </cell>
        </row>
      </sheetData>
      <sheetData sheetId="480">
        <row r="6">
          <cell r="H6">
            <v>0.1</v>
          </cell>
        </row>
      </sheetData>
      <sheetData sheetId="481">
        <row r="6">
          <cell r="H6">
            <v>0.1</v>
          </cell>
        </row>
      </sheetData>
      <sheetData sheetId="482">
        <row r="6">
          <cell r="H6">
            <v>0.1</v>
          </cell>
        </row>
      </sheetData>
      <sheetData sheetId="483">
        <row r="6">
          <cell r="H6">
            <v>0.1</v>
          </cell>
        </row>
      </sheetData>
      <sheetData sheetId="484">
        <row r="6">
          <cell r="H6">
            <v>0.1</v>
          </cell>
        </row>
      </sheetData>
      <sheetData sheetId="485">
        <row r="6">
          <cell r="H6">
            <v>0.1</v>
          </cell>
        </row>
      </sheetData>
      <sheetData sheetId="486">
        <row r="6">
          <cell r="H6">
            <v>0.1</v>
          </cell>
        </row>
      </sheetData>
      <sheetData sheetId="487">
        <row r="6">
          <cell r="H6">
            <v>0.1</v>
          </cell>
        </row>
      </sheetData>
      <sheetData sheetId="488">
        <row r="6">
          <cell r="H6">
            <v>0.1</v>
          </cell>
        </row>
      </sheetData>
      <sheetData sheetId="489">
        <row r="6">
          <cell r="H6">
            <v>0.1</v>
          </cell>
        </row>
      </sheetData>
      <sheetData sheetId="490"/>
      <sheetData sheetId="491"/>
      <sheetData sheetId="492">
        <row r="6">
          <cell r="H6">
            <v>0.1</v>
          </cell>
        </row>
      </sheetData>
      <sheetData sheetId="493">
        <row r="6">
          <cell r="H6">
            <v>0.1</v>
          </cell>
        </row>
      </sheetData>
      <sheetData sheetId="494">
        <row r="6">
          <cell r="H6">
            <v>0.1</v>
          </cell>
        </row>
      </sheetData>
      <sheetData sheetId="495"/>
      <sheetData sheetId="496">
        <row r="6">
          <cell r="H6">
            <v>0.1</v>
          </cell>
        </row>
      </sheetData>
      <sheetData sheetId="497">
        <row r="6">
          <cell r="H6">
            <v>0.1</v>
          </cell>
        </row>
      </sheetData>
      <sheetData sheetId="498">
        <row r="6">
          <cell r="H6">
            <v>0.1</v>
          </cell>
        </row>
      </sheetData>
      <sheetData sheetId="499">
        <row r="6">
          <cell r="H6">
            <v>0.1</v>
          </cell>
        </row>
      </sheetData>
      <sheetData sheetId="500">
        <row r="6">
          <cell r="H6">
            <v>0.1</v>
          </cell>
        </row>
      </sheetData>
      <sheetData sheetId="501">
        <row r="6">
          <cell r="H6">
            <v>0.1</v>
          </cell>
        </row>
      </sheetData>
      <sheetData sheetId="502">
        <row r="6">
          <cell r="H6">
            <v>0.1</v>
          </cell>
        </row>
      </sheetData>
      <sheetData sheetId="503">
        <row r="6">
          <cell r="H6">
            <v>0.1</v>
          </cell>
        </row>
      </sheetData>
      <sheetData sheetId="504">
        <row r="6">
          <cell r="H6">
            <v>0.1</v>
          </cell>
        </row>
      </sheetData>
      <sheetData sheetId="505">
        <row r="6">
          <cell r="H6">
            <v>0.1</v>
          </cell>
        </row>
      </sheetData>
      <sheetData sheetId="506">
        <row r="6">
          <cell r="H6">
            <v>0.1</v>
          </cell>
        </row>
      </sheetData>
      <sheetData sheetId="507"/>
      <sheetData sheetId="508">
        <row r="6">
          <cell r="H6">
            <v>0.1</v>
          </cell>
        </row>
      </sheetData>
      <sheetData sheetId="509"/>
      <sheetData sheetId="510"/>
      <sheetData sheetId="511">
        <row r="6">
          <cell r="H6">
            <v>0.1</v>
          </cell>
        </row>
      </sheetData>
      <sheetData sheetId="512">
        <row r="6">
          <cell r="H6">
            <v>0.1</v>
          </cell>
        </row>
      </sheetData>
      <sheetData sheetId="513">
        <row r="6">
          <cell r="H6">
            <v>0.1</v>
          </cell>
        </row>
      </sheetData>
      <sheetData sheetId="514"/>
      <sheetData sheetId="515">
        <row r="6">
          <cell r="H6">
            <v>0.1</v>
          </cell>
        </row>
      </sheetData>
      <sheetData sheetId="516">
        <row r="6">
          <cell r="H6">
            <v>0.1</v>
          </cell>
        </row>
      </sheetData>
      <sheetData sheetId="517">
        <row r="6">
          <cell r="H6">
            <v>0.1</v>
          </cell>
        </row>
      </sheetData>
      <sheetData sheetId="518">
        <row r="6">
          <cell r="H6">
            <v>0.1</v>
          </cell>
        </row>
      </sheetData>
      <sheetData sheetId="519">
        <row r="6">
          <cell r="H6">
            <v>0.1</v>
          </cell>
        </row>
      </sheetData>
      <sheetData sheetId="520">
        <row r="6">
          <cell r="H6">
            <v>0.1</v>
          </cell>
        </row>
      </sheetData>
      <sheetData sheetId="521">
        <row r="6">
          <cell r="H6">
            <v>0.1</v>
          </cell>
        </row>
      </sheetData>
      <sheetData sheetId="522">
        <row r="6">
          <cell r="H6">
            <v>0.1</v>
          </cell>
        </row>
      </sheetData>
      <sheetData sheetId="523">
        <row r="6">
          <cell r="H6">
            <v>0.1</v>
          </cell>
        </row>
      </sheetData>
      <sheetData sheetId="524">
        <row r="6">
          <cell r="H6">
            <v>0.1</v>
          </cell>
        </row>
      </sheetData>
      <sheetData sheetId="525">
        <row r="6">
          <cell r="H6">
            <v>0.1</v>
          </cell>
        </row>
      </sheetData>
      <sheetData sheetId="526">
        <row r="6">
          <cell r="H6">
            <v>0.1</v>
          </cell>
        </row>
      </sheetData>
      <sheetData sheetId="527">
        <row r="6">
          <cell r="H6">
            <v>0.1</v>
          </cell>
        </row>
      </sheetData>
      <sheetData sheetId="528"/>
      <sheetData sheetId="529"/>
      <sheetData sheetId="530">
        <row r="6">
          <cell r="H6">
            <v>0.1</v>
          </cell>
        </row>
      </sheetData>
      <sheetData sheetId="531">
        <row r="6">
          <cell r="H6">
            <v>0.1</v>
          </cell>
        </row>
      </sheetData>
      <sheetData sheetId="532">
        <row r="6">
          <cell r="H6">
            <v>0.1</v>
          </cell>
        </row>
      </sheetData>
      <sheetData sheetId="533"/>
      <sheetData sheetId="534">
        <row r="6">
          <cell r="H6">
            <v>0.1</v>
          </cell>
        </row>
      </sheetData>
      <sheetData sheetId="535">
        <row r="6">
          <cell r="H6">
            <v>0.1</v>
          </cell>
        </row>
      </sheetData>
      <sheetData sheetId="536">
        <row r="6">
          <cell r="H6">
            <v>0.1</v>
          </cell>
        </row>
      </sheetData>
      <sheetData sheetId="537">
        <row r="6">
          <cell r="H6">
            <v>0.1</v>
          </cell>
        </row>
      </sheetData>
      <sheetData sheetId="538">
        <row r="6">
          <cell r="H6">
            <v>0.1</v>
          </cell>
        </row>
      </sheetData>
      <sheetData sheetId="539">
        <row r="6">
          <cell r="H6">
            <v>0.1</v>
          </cell>
        </row>
      </sheetData>
      <sheetData sheetId="540">
        <row r="6">
          <cell r="H6">
            <v>0.1</v>
          </cell>
        </row>
      </sheetData>
      <sheetData sheetId="541">
        <row r="6">
          <cell r="H6">
            <v>0.1</v>
          </cell>
        </row>
      </sheetData>
      <sheetData sheetId="542">
        <row r="6">
          <cell r="H6">
            <v>0.1</v>
          </cell>
        </row>
      </sheetData>
      <sheetData sheetId="543">
        <row r="6">
          <cell r="H6">
            <v>0.1</v>
          </cell>
        </row>
      </sheetData>
      <sheetData sheetId="544">
        <row r="6">
          <cell r="H6">
            <v>0.1</v>
          </cell>
        </row>
      </sheetData>
      <sheetData sheetId="545">
        <row r="6">
          <cell r="H6">
            <v>0.1</v>
          </cell>
        </row>
      </sheetData>
      <sheetData sheetId="546">
        <row r="6">
          <cell r="H6">
            <v>0.1</v>
          </cell>
        </row>
      </sheetData>
      <sheetData sheetId="547"/>
      <sheetData sheetId="548"/>
      <sheetData sheetId="549">
        <row r="6">
          <cell r="H6">
            <v>0.1</v>
          </cell>
        </row>
      </sheetData>
      <sheetData sheetId="550">
        <row r="6">
          <cell r="H6">
            <v>0.1</v>
          </cell>
        </row>
      </sheetData>
      <sheetData sheetId="551">
        <row r="6">
          <cell r="H6">
            <v>0.1</v>
          </cell>
        </row>
      </sheetData>
      <sheetData sheetId="552"/>
      <sheetData sheetId="553">
        <row r="6">
          <cell r="H6">
            <v>0.1</v>
          </cell>
        </row>
      </sheetData>
      <sheetData sheetId="554">
        <row r="6">
          <cell r="H6">
            <v>0.1</v>
          </cell>
        </row>
      </sheetData>
      <sheetData sheetId="555">
        <row r="6">
          <cell r="H6">
            <v>0.1</v>
          </cell>
        </row>
      </sheetData>
      <sheetData sheetId="556">
        <row r="6">
          <cell r="H6">
            <v>0.1</v>
          </cell>
        </row>
      </sheetData>
      <sheetData sheetId="557">
        <row r="6">
          <cell r="H6">
            <v>0.1</v>
          </cell>
        </row>
      </sheetData>
      <sheetData sheetId="558">
        <row r="6">
          <cell r="H6">
            <v>0.1</v>
          </cell>
        </row>
      </sheetData>
      <sheetData sheetId="559">
        <row r="6">
          <cell r="H6">
            <v>0.1</v>
          </cell>
        </row>
      </sheetData>
      <sheetData sheetId="560">
        <row r="6">
          <cell r="H6">
            <v>0.1</v>
          </cell>
        </row>
      </sheetData>
      <sheetData sheetId="561">
        <row r="6">
          <cell r="H6">
            <v>0.1</v>
          </cell>
        </row>
      </sheetData>
      <sheetData sheetId="562">
        <row r="6">
          <cell r="H6">
            <v>0.1</v>
          </cell>
        </row>
      </sheetData>
      <sheetData sheetId="563">
        <row r="6">
          <cell r="H6">
            <v>0.1</v>
          </cell>
        </row>
      </sheetData>
      <sheetData sheetId="564">
        <row r="6">
          <cell r="H6">
            <v>0.1</v>
          </cell>
        </row>
      </sheetData>
      <sheetData sheetId="565">
        <row r="6">
          <cell r="H6">
            <v>0.1</v>
          </cell>
        </row>
      </sheetData>
      <sheetData sheetId="566"/>
      <sheetData sheetId="567"/>
      <sheetData sheetId="568">
        <row r="6">
          <cell r="H6">
            <v>0.1</v>
          </cell>
        </row>
      </sheetData>
      <sheetData sheetId="569">
        <row r="6">
          <cell r="H6">
            <v>0.1</v>
          </cell>
        </row>
      </sheetData>
      <sheetData sheetId="570">
        <row r="6">
          <cell r="H6">
            <v>0.1</v>
          </cell>
        </row>
      </sheetData>
      <sheetData sheetId="571"/>
      <sheetData sheetId="572">
        <row r="6">
          <cell r="H6">
            <v>0.1</v>
          </cell>
        </row>
      </sheetData>
      <sheetData sheetId="573">
        <row r="6">
          <cell r="H6">
            <v>0.1</v>
          </cell>
        </row>
      </sheetData>
      <sheetData sheetId="574">
        <row r="6">
          <cell r="H6">
            <v>0.1</v>
          </cell>
        </row>
      </sheetData>
      <sheetData sheetId="575">
        <row r="6">
          <cell r="H6">
            <v>0.1</v>
          </cell>
        </row>
      </sheetData>
      <sheetData sheetId="576">
        <row r="6">
          <cell r="H6">
            <v>0.1</v>
          </cell>
        </row>
      </sheetData>
      <sheetData sheetId="577">
        <row r="6">
          <cell r="H6">
            <v>0.1</v>
          </cell>
        </row>
      </sheetData>
      <sheetData sheetId="578">
        <row r="6">
          <cell r="H6">
            <v>0.1</v>
          </cell>
        </row>
      </sheetData>
      <sheetData sheetId="579">
        <row r="6">
          <cell r="H6">
            <v>0.1</v>
          </cell>
        </row>
      </sheetData>
      <sheetData sheetId="580">
        <row r="6">
          <cell r="H6">
            <v>0.1</v>
          </cell>
        </row>
      </sheetData>
      <sheetData sheetId="581">
        <row r="6">
          <cell r="H6">
            <v>0.1</v>
          </cell>
        </row>
      </sheetData>
      <sheetData sheetId="582">
        <row r="6">
          <cell r="H6">
            <v>0.1</v>
          </cell>
        </row>
      </sheetData>
      <sheetData sheetId="583">
        <row r="6">
          <cell r="H6">
            <v>0.1</v>
          </cell>
        </row>
      </sheetData>
      <sheetData sheetId="584">
        <row r="6">
          <cell r="H6">
            <v>0.1</v>
          </cell>
        </row>
      </sheetData>
      <sheetData sheetId="585"/>
      <sheetData sheetId="586"/>
      <sheetData sheetId="587">
        <row r="6">
          <cell r="H6">
            <v>0.1</v>
          </cell>
        </row>
      </sheetData>
      <sheetData sheetId="588">
        <row r="6">
          <cell r="H6">
            <v>0.1</v>
          </cell>
        </row>
      </sheetData>
      <sheetData sheetId="589">
        <row r="6">
          <cell r="H6">
            <v>0.1</v>
          </cell>
        </row>
      </sheetData>
      <sheetData sheetId="590"/>
      <sheetData sheetId="591">
        <row r="6">
          <cell r="H6">
            <v>0.1</v>
          </cell>
        </row>
      </sheetData>
      <sheetData sheetId="592">
        <row r="6">
          <cell r="H6">
            <v>0.1</v>
          </cell>
        </row>
      </sheetData>
      <sheetData sheetId="593">
        <row r="6">
          <cell r="H6">
            <v>0.1</v>
          </cell>
        </row>
      </sheetData>
      <sheetData sheetId="594">
        <row r="6">
          <cell r="H6">
            <v>0.1</v>
          </cell>
        </row>
      </sheetData>
      <sheetData sheetId="595">
        <row r="6">
          <cell r="H6">
            <v>0.1</v>
          </cell>
        </row>
      </sheetData>
      <sheetData sheetId="596">
        <row r="6">
          <cell r="H6">
            <v>0.1</v>
          </cell>
        </row>
      </sheetData>
      <sheetData sheetId="597">
        <row r="6">
          <cell r="H6">
            <v>0.1</v>
          </cell>
        </row>
      </sheetData>
      <sheetData sheetId="598">
        <row r="6">
          <cell r="H6">
            <v>0.1</v>
          </cell>
        </row>
      </sheetData>
      <sheetData sheetId="599">
        <row r="6">
          <cell r="H6">
            <v>0.1</v>
          </cell>
        </row>
      </sheetData>
      <sheetData sheetId="600">
        <row r="6">
          <cell r="H6">
            <v>0.1</v>
          </cell>
        </row>
      </sheetData>
      <sheetData sheetId="601">
        <row r="6">
          <cell r="H6">
            <v>0.1</v>
          </cell>
        </row>
      </sheetData>
      <sheetData sheetId="602"/>
      <sheetData sheetId="603"/>
      <sheetData sheetId="604"/>
      <sheetData sheetId="605"/>
      <sheetData sheetId="606">
        <row r="6">
          <cell r="H6">
            <v>0.1</v>
          </cell>
        </row>
      </sheetData>
      <sheetData sheetId="607">
        <row r="6">
          <cell r="H6">
            <v>0.1</v>
          </cell>
        </row>
      </sheetData>
      <sheetData sheetId="608">
        <row r="6">
          <cell r="H6">
            <v>0.1</v>
          </cell>
        </row>
      </sheetData>
      <sheetData sheetId="609"/>
      <sheetData sheetId="610">
        <row r="6">
          <cell r="H6">
            <v>0.1</v>
          </cell>
        </row>
      </sheetData>
      <sheetData sheetId="611">
        <row r="6">
          <cell r="H6">
            <v>0.1</v>
          </cell>
        </row>
      </sheetData>
      <sheetData sheetId="612">
        <row r="6">
          <cell r="H6">
            <v>0.1</v>
          </cell>
        </row>
      </sheetData>
      <sheetData sheetId="613">
        <row r="6">
          <cell r="H6">
            <v>0.1</v>
          </cell>
        </row>
      </sheetData>
      <sheetData sheetId="614">
        <row r="6">
          <cell r="H6">
            <v>0.1</v>
          </cell>
        </row>
      </sheetData>
      <sheetData sheetId="615">
        <row r="6">
          <cell r="H6">
            <v>0.1</v>
          </cell>
        </row>
      </sheetData>
      <sheetData sheetId="616">
        <row r="6">
          <cell r="H6">
            <v>0.1</v>
          </cell>
        </row>
      </sheetData>
      <sheetData sheetId="617">
        <row r="6">
          <cell r="H6">
            <v>0.1</v>
          </cell>
        </row>
      </sheetData>
      <sheetData sheetId="618">
        <row r="6">
          <cell r="H6">
            <v>0.1</v>
          </cell>
        </row>
      </sheetData>
      <sheetData sheetId="619">
        <row r="6">
          <cell r="H6">
            <v>0.1</v>
          </cell>
        </row>
      </sheetData>
      <sheetData sheetId="620">
        <row r="6">
          <cell r="H6">
            <v>0.1</v>
          </cell>
        </row>
      </sheetData>
      <sheetData sheetId="621">
        <row r="6">
          <cell r="H6">
            <v>0.1</v>
          </cell>
        </row>
      </sheetData>
      <sheetData sheetId="622"/>
      <sheetData sheetId="623"/>
      <sheetData sheetId="624"/>
      <sheetData sheetId="625">
        <row r="6">
          <cell r="H6">
            <v>0.1</v>
          </cell>
        </row>
      </sheetData>
      <sheetData sheetId="626">
        <row r="6">
          <cell r="H6">
            <v>0.1</v>
          </cell>
        </row>
      </sheetData>
      <sheetData sheetId="627">
        <row r="6">
          <cell r="H6">
            <v>0.1</v>
          </cell>
        </row>
      </sheetData>
      <sheetData sheetId="628"/>
      <sheetData sheetId="629">
        <row r="6">
          <cell r="H6">
            <v>0.1</v>
          </cell>
        </row>
      </sheetData>
      <sheetData sheetId="630">
        <row r="6">
          <cell r="H6">
            <v>0.1</v>
          </cell>
        </row>
      </sheetData>
      <sheetData sheetId="631">
        <row r="6">
          <cell r="H6">
            <v>0.1</v>
          </cell>
        </row>
      </sheetData>
      <sheetData sheetId="632">
        <row r="6">
          <cell r="H6">
            <v>0.1</v>
          </cell>
        </row>
      </sheetData>
      <sheetData sheetId="633">
        <row r="6">
          <cell r="H6">
            <v>0.1</v>
          </cell>
        </row>
      </sheetData>
      <sheetData sheetId="634">
        <row r="6">
          <cell r="H6">
            <v>0.1</v>
          </cell>
        </row>
      </sheetData>
      <sheetData sheetId="635">
        <row r="6">
          <cell r="H6">
            <v>0.1</v>
          </cell>
        </row>
      </sheetData>
      <sheetData sheetId="636">
        <row r="6">
          <cell r="H6">
            <v>0.1</v>
          </cell>
        </row>
      </sheetData>
      <sheetData sheetId="637">
        <row r="6">
          <cell r="H6">
            <v>0.1</v>
          </cell>
        </row>
      </sheetData>
      <sheetData sheetId="638">
        <row r="6">
          <cell r="H6">
            <v>0.1</v>
          </cell>
        </row>
      </sheetData>
      <sheetData sheetId="639">
        <row r="6">
          <cell r="H6">
            <v>0.1</v>
          </cell>
        </row>
      </sheetData>
      <sheetData sheetId="640"/>
      <sheetData sheetId="641">
        <row r="6">
          <cell r="H6">
            <v>0.1</v>
          </cell>
        </row>
      </sheetData>
      <sheetData sheetId="642"/>
      <sheetData sheetId="643"/>
      <sheetData sheetId="644">
        <row r="6">
          <cell r="H6">
            <v>0.1</v>
          </cell>
        </row>
      </sheetData>
      <sheetData sheetId="645">
        <row r="6">
          <cell r="H6">
            <v>0.1</v>
          </cell>
        </row>
      </sheetData>
      <sheetData sheetId="646">
        <row r="6">
          <cell r="H6">
            <v>0.1</v>
          </cell>
        </row>
      </sheetData>
      <sheetData sheetId="647"/>
      <sheetData sheetId="648">
        <row r="6">
          <cell r="H6">
            <v>0.1</v>
          </cell>
        </row>
      </sheetData>
      <sheetData sheetId="649">
        <row r="6">
          <cell r="H6">
            <v>0.1</v>
          </cell>
        </row>
      </sheetData>
      <sheetData sheetId="650">
        <row r="6">
          <cell r="H6">
            <v>0.1</v>
          </cell>
        </row>
      </sheetData>
      <sheetData sheetId="651">
        <row r="6">
          <cell r="H6">
            <v>0.1</v>
          </cell>
        </row>
      </sheetData>
      <sheetData sheetId="652">
        <row r="6">
          <cell r="H6">
            <v>0.1</v>
          </cell>
        </row>
      </sheetData>
      <sheetData sheetId="653">
        <row r="6">
          <cell r="H6">
            <v>0.1</v>
          </cell>
        </row>
      </sheetData>
      <sheetData sheetId="654">
        <row r="6">
          <cell r="H6">
            <v>0.1</v>
          </cell>
        </row>
      </sheetData>
      <sheetData sheetId="655">
        <row r="6">
          <cell r="H6">
            <v>0.1</v>
          </cell>
        </row>
      </sheetData>
      <sheetData sheetId="656">
        <row r="6">
          <cell r="H6">
            <v>0.1</v>
          </cell>
        </row>
      </sheetData>
      <sheetData sheetId="657">
        <row r="6">
          <cell r="H6">
            <v>0.1</v>
          </cell>
        </row>
      </sheetData>
      <sheetData sheetId="658">
        <row r="6">
          <cell r="H6">
            <v>0.1</v>
          </cell>
        </row>
      </sheetData>
      <sheetData sheetId="659"/>
      <sheetData sheetId="660">
        <row r="6">
          <cell r="H6">
            <v>0.1</v>
          </cell>
        </row>
      </sheetData>
      <sheetData sheetId="661"/>
      <sheetData sheetId="662"/>
      <sheetData sheetId="663">
        <row r="6">
          <cell r="H6">
            <v>0.1</v>
          </cell>
        </row>
      </sheetData>
      <sheetData sheetId="664">
        <row r="6">
          <cell r="H6">
            <v>0.1</v>
          </cell>
        </row>
      </sheetData>
      <sheetData sheetId="665">
        <row r="6">
          <cell r="H6">
            <v>0.1</v>
          </cell>
        </row>
      </sheetData>
      <sheetData sheetId="666"/>
      <sheetData sheetId="667">
        <row r="6">
          <cell r="H6">
            <v>0.1</v>
          </cell>
        </row>
      </sheetData>
      <sheetData sheetId="668">
        <row r="6">
          <cell r="H6">
            <v>0.1</v>
          </cell>
        </row>
      </sheetData>
      <sheetData sheetId="669">
        <row r="6">
          <cell r="H6">
            <v>0.1</v>
          </cell>
        </row>
      </sheetData>
      <sheetData sheetId="670">
        <row r="6">
          <cell r="H6">
            <v>0.1</v>
          </cell>
        </row>
      </sheetData>
      <sheetData sheetId="671">
        <row r="6">
          <cell r="H6">
            <v>0.1</v>
          </cell>
        </row>
      </sheetData>
      <sheetData sheetId="672">
        <row r="6">
          <cell r="H6">
            <v>0.1</v>
          </cell>
        </row>
      </sheetData>
      <sheetData sheetId="673">
        <row r="6">
          <cell r="H6">
            <v>0.1</v>
          </cell>
        </row>
      </sheetData>
      <sheetData sheetId="674">
        <row r="6">
          <cell r="H6">
            <v>0.1</v>
          </cell>
        </row>
      </sheetData>
      <sheetData sheetId="675">
        <row r="6">
          <cell r="H6">
            <v>0.1</v>
          </cell>
        </row>
      </sheetData>
      <sheetData sheetId="676">
        <row r="6">
          <cell r="H6">
            <v>0.1</v>
          </cell>
        </row>
      </sheetData>
      <sheetData sheetId="677">
        <row r="6">
          <cell r="H6">
            <v>0.1</v>
          </cell>
        </row>
      </sheetData>
      <sheetData sheetId="678">
        <row r="6">
          <cell r="H6">
            <v>0.1</v>
          </cell>
        </row>
      </sheetData>
      <sheetData sheetId="679"/>
      <sheetData sheetId="680"/>
      <sheetData sheetId="6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2"/>
      <sheetName val="G_O_ao_CNCA"/>
      <sheetName val="G_O_ao_CNCA1"/>
      <sheetName val="G_O_ao_CNCA3"/>
      <sheetName val="BASE"/>
      <sheetName val="Macro-Long"/>
      <sheetName val="G_O_ao_CNCA4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ASS P21"/>
      <sheetName val="dimensio EU"/>
      <sheetName val="TRADING"/>
      <sheetName val="BATIMENT"/>
      <sheetName val="A.I.A"/>
      <sheetName val="elec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CNCA DE modefier le25-03-05"/>
      <sheetName val="GC 150m3 MGHASSINE"/>
      <sheetName val="DimensRESEAU (2)"/>
      <sheetName val="Macro-press"/>
      <sheetName val="liste_projets"/>
      <sheetName val="liste_lots"/>
      <sheetName val="phases projet"/>
      <sheetName val="phases_projet"/>
      <sheetName val="RE SEV 50"/>
      <sheetName val=" G,O A"/>
      <sheetName val="Macro-Dexterne"/>
      <sheetName val="G_O_ao_CNCA18"/>
      <sheetName val="Global_Inputs18"/>
      <sheetName val="G_O_ao_CNCA19"/>
      <sheetName val="Global_Inputs19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Data_Sheet1"/>
      <sheetName val="Data_Sheet11"/>
      <sheetName val="G_O_ao_CNCA20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Revenus_hors_intercomp_"/>
      <sheetName val="Revenus_hors_intercomp_1"/>
      <sheetName val="Global_Inputs20"/>
      <sheetName val="Revenus_hors_intercomp_2"/>
      <sheetName val="BpElecEnnasr-Géneral"/>
      <sheetName val="BacheSR3NZ"/>
      <sheetName val="récap pein "/>
      <sheetName val="données et résul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écompte 20"/>
      <sheetName val="Situation n°20"/>
      <sheetName val="RECAP"/>
      <sheetName val="SITUATION GENERALE"/>
      <sheetName val="Bordereau approvisionnements"/>
      <sheetName val="Données de base"/>
      <sheetName val="Pg-garde-RP"/>
      <sheetName val="Ordre de service-généralité"/>
      <sheetName val="RP MARCHE+AVENANT n° 1"/>
      <sheetName val="RP AVENANT n° 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Colonne1</v>
          </cell>
          <cell r="B1" t="str">
            <v>BAT6</v>
          </cell>
          <cell r="C1" t="str">
            <v>ING</v>
          </cell>
          <cell r="D1" t="str">
            <v>TR3bis</v>
          </cell>
          <cell r="E1" t="str">
            <v>BAT1</v>
          </cell>
          <cell r="F1" t="str">
            <v>BAT2</v>
          </cell>
          <cell r="G1" t="str">
            <v>BAT3</v>
          </cell>
          <cell r="H1" t="str">
            <v>BAT4</v>
          </cell>
          <cell r="I1" t="str">
            <v>BAT5</v>
          </cell>
        </row>
        <row r="2">
          <cell r="A2">
            <v>39083</v>
          </cell>
          <cell r="B2">
            <v>180.7</v>
          </cell>
          <cell r="C2">
            <v>109.8</v>
          </cell>
          <cell r="D2">
            <v>195.2</v>
          </cell>
          <cell r="E2">
            <v>175.5</v>
          </cell>
          <cell r="F2">
            <v>157.6</v>
          </cell>
          <cell r="G2">
            <v>227.9</v>
          </cell>
          <cell r="H2">
            <v>153.80000000000001</v>
          </cell>
          <cell r="I2">
            <v>155.5</v>
          </cell>
        </row>
        <row r="3">
          <cell r="A3">
            <v>39114</v>
          </cell>
          <cell r="B3">
            <v>182</v>
          </cell>
          <cell r="C3">
            <v>109.8</v>
          </cell>
          <cell r="D3">
            <v>194.4</v>
          </cell>
          <cell r="E3">
            <v>176.4</v>
          </cell>
          <cell r="F3">
            <v>157.6</v>
          </cell>
          <cell r="G3">
            <v>227.9</v>
          </cell>
          <cell r="H3">
            <v>153.80000000000001</v>
          </cell>
          <cell r="I3">
            <v>155.5</v>
          </cell>
          <cell r="L3" t="str">
            <v>BAT6</v>
          </cell>
        </row>
        <row r="4">
          <cell r="A4">
            <v>39142</v>
          </cell>
          <cell r="B4">
            <v>183.5</v>
          </cell>
          <cell r="C4">
            <v>109.8</v>
          </cell>
          <cell r="D4">
            <v>195.1</v>
          </cell>
          <cell r="E4">
            <v>176.7</v>
          </cell>
          <cell r="F4">
            <v>166.2</v>
          </cell>
          <cell r="G4">
            <v>234.6</v>
          </cell>
          <cell r="H4">
            <v>153.80000000000001</v>
          </cell>
          <cell r="I4">
            <v>155.5</v>
          </cell>
          <cell r="L4" t="str">
            <v>ING</v>
          </cell>
        </row>
        <row r="5">
          <cell r="A5">
            <v>39173</v>
          </cell>
          <cell r="B5">
            <v>186.1</v>
          </cell>
          <cell r="C5">
            <v>109.8</v>
          </cell>
          <cell r="D5">
            <v>197.1</v>
          </cell>
          <cell r="E5">
            <v>177.5</v>
          </cell>
          <cell r="F5">
            <v>166.7</v>
          </cell>
          <cell r="G5">
            <v>247.1</v>
          </cell>
          <cell r="H5">
            <v>153.80000000000001</v>
          </cell>
          <cell r="I5">
            <v>155.5</v>
          </cell>
          <cell r="L5" t="str">
            <v>TR3bis</v>
          </cell>
        </row>
        <row r="6">
          <cell r="A6">
            <v>39203</v>
          </cell>
          <cell r="B6">
            <v>187.5</v>
          </cell>
          <cell r="C6">
            <v>109.8</v>
          </cell>
          <cell r="D6">
            <v>197.9</v>
          </cell>
          <cell r="E6">
            <v>179.8</v>
          </cell>
          <cell r="F6">
            <v>172.1</v>
          </cell>
          <cell r="G6">
            <v>247.1</v>
          </cell>
          <cell r="H6">
            <v>153.80000000000001</v>
          </cell>
          <cell r="I6">
            <v>155.5</v>
          </cell>
          <cell r="L6" t="str">
            <v>BAT3</v>
          </cell>
        </row>
        <row r="7">
          <cell r="A7">
            <v>39234</v>
          </cell>
          <cell r="B7">
            <v>187.4</v>
          </cell>
          <cell r="C7">
            <v>109.8</v>
          </cell>
          <cell r="D7">
            <v>196.9</v>
          </cell>
          <cell r="E7">
            <v>179.7</v>
          </cell>
          <cell r="F7">
            <v>172.1</v>
          </cell>
          <cell r="G7">
            <v>247.7</v>
          </cell>
          <cell r="H7">
            <v>153.80000000000001</v>
          </cell>
          <cell r="I7">
            <v>155.5</v>
          </cell>
          <cell r="L7" t="str">
            <v>BAT1</v>
          </cell>
        </row>
        <row r="8">
          <cell r="A8">
            <v>39264</v>
          </cell>
          <cell r="B8">
            <v>187.9</v>
          </cell>
          <cell r="C8">
            <v>109.8</v>
          </cell>
          <cell r="D8">
            <v>198</v>
          </cell>
          <cell r="E8">
            <v>180.1</v>
          </cell>
          <cell r="F8">
            <v>172.1</v>
          </cell>
          <cell r="G8">
            <v>249</v>
          </cell>
          <cell r="H8">
            <v>153.80000000000001</v>
          </cell>
          <cell r="I8">
            <v>155.5</v>
          </cell>
          <cell r="L8" t="str">
            <v>BAT2</v>
          </cell>
        </row>
        <row r="9">
          <cell r="A9">
            <v>39295</v>
          </cell>
          <cell r="B9">
            <v>187.5</v>
          </cell>
          <cell r="C9">
            <v>109.8</v>
          </cell>
          <cell r="D9">
            <v>198.8</v>
          </cell>
          <cell r="E9">
            <v>180.4</v>
          </cell>
          <cell r="F9">
            <v>167.3</v>
          </cell>
          <cell r="G9">
            <v>247.7</v>
          </cell>
          <cell r="H9">
            <v>153.80000000000001</v>
          </cell>
          <cell r="I9">
            <v>155.5</v>
          </cell>
          <cell r="L9" t="str">
            <v>BAT4</v>
          </cell>
        </row>
        <row r="10">
          <cell r="A10">
            <v>39326</v>
          </cell>
          <cell r="B10">
            <v>187.6</v>
          </cell>
          <cell r="C10">
            <v>109.8</v>
          </cell>
          <cell r="D10">
            <v>198.7</v>
          </cell>
          <cell r="E10">
            <v>180.9</v>
          </cell>
          <cell r="F10">
            <v>164</v>
          </cell>
          <cell r="G10">
            <v>247.7</v>
          </cell>
          <cell r="H10">
            <v>153.80000000000001</v>
          </cell>
          <cell r="I10">
            <v>155.5</v>
          </cell>
          <cell r="L10" t="str">
            <v>BAT5</v>
          </cell>
        </row>
        <row r="11">
          <cell r="A11">
            <v>39356</v>
          </cell>
          <cell r="B11">
            <v>187.8</v>
          </cell>
          <cell r="C11">
            <v>109.8</v>
          </cell>
          <cell r="D11">
            <v>199.5</v>
          </cell>
          <cell r="E11">
            <v>181.1</v>
          </cell>
          <cell r="F11">
            <v>164</v>
          </cell>
          <cell r="G11">
            <v>249.4</v>
          </cell>
          <cell r="H11">
            <v>153.80000000000001</v>
          </cell>
          <cell r="I11">
            <v>155.5</v>
          </cell>
        </row>
        <row r="12">
          <cell r="A12">
            <v>39387</v>
          </cell>
          <cell r="B12">
            <v>188.4</v>
          </cell>
          <cell r="C12">
            <v>109.8</v>
          </cell>
          <cell r="D12">
            <v>202.1</v>
          </cell>
          <cell r="E12">
            <v>182.8</v>
          </cell>
          <cell r="F12">
            <v>164</v>
          </cell>
          <cell r="G12">
            <v>242.3</v>
          </cell>
          <cell r="H12">
            <v>153.80000000000001</v>
          </cell>
          <cell r="I12">
            <v>155.5</v>
          </cell>
        </row>
        <row r="13">
          <cell r="A13">
            <v>39417</v>
          </cell>
          <cell r="B13">
            <v>188.2</v>
          </cell>
          <cell r="C13">
            <v>109.8</v>
          </cell>
          <cell r="D13">
            <v>201.5</v>
          </cell>
          <cell r="E13">
            <v>182.6</v>
          </cell>
          <cell r="F13">
            <v>164</v>
          </cell>
          <cell r="G13">
            <v>240.1</v>
          </cell>
          <cell r="H13">
            <v>154.5</v>
          </cell>
          <cell r="I13">
            <v>155.5</v>
          </cell>
          <cell r="M13" t="str">
            <v>révisables</v>
          </cell>
        </row>
        <row r="14">
          <cell r="A14">
            <v>39448</v>
          </cell>
          <cell r="B14">
            <v>189.4</v>
          </cell>
          <cell r="C14">
            <v>109.8</v>
          </cell>
          <cell r="D14">
            <v>202.5</v>
          </cell>
          <cell r="E14">
            <v>183.5</v>
          </cell>
          <cell r="F14">
            <v>164</v>
          </cell>
          <cell r="G14">
            <v>240.5</v>
          </cell>
          <cell r="H14">
            <v>154.5</v>
          </cell>
          <cell r="I14">
            <v>155.5</v>
          </cell>
          <cell r="M14" t="str">
            <v>fermes</v>
          </cell>
        </row>
        <row r="15">
          <cell r="A15">
            <v>39479</v>
          </cell>
          <cell r="B15">
            <v>191.1</v>
          </cell>
          <cell r="C15">
            <v>109.8</v>
          </cell>
          <cell r="D15">
            <v>201.7</v>
          </cell>
          <cell r="E15">
            <v>184.5</v>
          </cell>
          <cell r="F15">
            <v>160.19999999999999</v>
          </cell>
          <cell r="G15">
            <v>248.9</v>
          </cell>
          <cell r="H15">
            <v>154.5</v>
          </cell>
          <cell r="I15">
            <v>155.5</v>
          </cell>
        </row>
        <row r="16">
          <cell r="A16">
            <v>39508</v>
          </cell>
          <cell r="B16">
            <v>194.3</v>
          </cell>
          <cell r="C16">
            <v>109.8</v>
          </cell>
          <cell r="D16">
            <v>202.4</v>
          </cell>
          <cell r="E16">
            <v>187.4</v>
          </cell>
          <cell r="F16">
            <v>160.19999999999999</v>
          </cell>
          <cell r="G16">
            <v>248.9</v>
          </cell>
          <cell r="H16">
            <v>154.5</v>
          </cell>
          <cell r="I16">
            <v>155.5</v>
          </cell>
        </row>
        <row r="17">
          <cell r="A17">
            <v>39539</v>
          </cell>
          <cell r="B17">
            <v>194.5</v>
          </cell>
          <cell r="C17">
            <v>109.8</v>
          </cell>
          <cell r="D17">
            <v>203.6</v>
          </cell>
          <cell r="E17">
            <v>189.6</v>
          </cell>
          <cell r="F17">
            <v>154.19999999999999</v>
          </cell>
          <cell r="G17">
            <v>248.9</v>
          </cell>
          <cell r="H17">
            <v>154.5</v>
          </cell>
          <cell r="I17">
            <v>155.5</v>
          </cell>
        </row>
        <row r="18">
          <cell r="A18">
            <v>39569</v>
          </cell>
          <cell r="B18">
            <v>201</v>
          </cell>
          <cell r="C18">
            <v>109.8</v>
          </cell>
          <cell r="D18">
            <v>206.3</v>
          </cell>
          <cell r="E18">
            <v>193.6</v>
          </cell>
          <cell r="F18">
            <v>154.19999999999999</v>
          </cell>
          <cell r="G18">
            <v>249.7</v>
          </cell>
          <cell r="H18">
            <v>154.5</v>
          </cell>
          <cell r="I18">
            <v>155.5</v>
          </cell>
        </row>
        <row r="19">
          <cell r="A19">
            <v>39600</v>
          </cell>
          <cell r="B19">
            <v>206</v>
          </cell>
          <cell r="C19">
            <v>109.8</v>
          </cell>
          <cell r="D19">
            <v>210</v>
          </cell>
          <cell r="E19">
            <v>198</v>
          </cell>
          <cell r="F19">
            <v>154.19999999999999</v>
          </cell>
          <cell r="G19">
            <v>250.7</v>
          </cell>
          <cell r="H19">
            <v>154.5</v>
          </cell>
          <cell r="I19">
            <v>155.5</v>
          </cell>
        </row>
        <row r="20">
          <cell r="A20">
            <v>39630</v>
          </cell>
          <cell r="B20">
            <v>213.6</v>
          </cell>
          <cell r="C20">
            <v>110.4</v>
          </cell>
          <cell r="D20">
            <v>215.7</v>
          </cell>
          <cell r="E20">
            <v>205.2</v>
          </cell>
          <cell r="F20">
            <v>159.69999999999999</v>
          </cell>
          <cell r="G20">
            <v>252</v>
          </cell>
          <cell r="H20">
            <v>156.4</v>
          </cell>
          <cell r="I20">
            <v>158.5</v>
          </cell>
        </row>
        <row r="21">
          <cell r="A21">
            <v>39661</v>
          </cell>
          <cell r="B21">
            <v>209.6</v>
          </cell>
          <cell r="C21">
            <v>110.4</v>
          </cell>
          <cell r="D21">
            <v>214.8</v>
          </cell>
          <cell r="E21">
            <v>201.9</v>
          </cell>
          <cell r="F21">
            <v>159.69999999999999</v>
          </cell>
          <cell r="G21">
            <v>252</v>
          </cell>
          <cell r="H21">
            <v>156.4</v>
          </cell>
          <cell r="I21">
            <v>158.5</v>
          </cell>
        </row>
        <row r="22">
          <cell r="A22">
            <v>39692</v>
          </cell>
          <cell r="B22">
            <v>203.4</v>
          </cell>
          <cell r="C22">
            <v>110.4</v>
          </cell>
          <cell r="D22">
            <v>213.4</v>
          </cell>
          <cell r="E22">
            <v>197.1</v>
          </cell>
          <cell r="F22">
            <v>159.69999999999999</v>
          </cell>
          <cell r="G22">
            <v>249.5</v>
          </cell>
          <cell r="H22">
            <v>156.4</v>
          </cell>
          <cell r="I22">
            <v>158.5</v>
          </cell>
        </row>
        <row r="23">
          <cell r="A23">
            <v>39722</v>
          </cell>
          <cell r="B23">
            <v>198.4</v>
          </cell>
          <cell r="C23">
            <v>110.4</v>
          </cell>
          <cell r="D23">
            <v>209.6</v>
          </cell>
          <cell r="E23">
            <v>193.1</v>
          </cell>
          <cell r="F23">
            <v>159.69999999999999</v>
          </cell>
          <cell r="G23">
            <v>240.6</v>
          </cell>
          <cell r="H23">
            <v>156.4</v>
          </cell>
          <cell r="I23">
            <v>158.5</v>
          </cell>
        </row>
        <row r="24">
          <cell r="A24">
            <v>39753</v>
          </cell>
          <cell r="B24">
            <v>191.7</v>
          </cell>
          <cell r="C24">
            <v>110.4</v>
          </cell>
          <cell r="D24">
            <v>201.1</v>
          </cell>
          <cell r="E24">
            <v>187.3</v>
          </cell>
          <cell r="F24">
            <v>159.69999999999999</v>
          </cell>
          <cell r="G24">
            <v>229.7</v>
          </cell>
          <cell r="H24">
            <v>156.4</v>
          </cell>
          <cell r="I24">
            <v>158.5</v>
          </cell>
        </row>
        <row r="25">
          <cell r="A25">
            <v>39783</v>
          </cell>
          <cell r="B25">
            <v>188.1</v>
          </cell>
          <cell r="C25">
            <v>110.4</v>
          </cell>
          <cell r="D25">
            <v>196.6</v>
          </cell>
          <cell r="E25">
            <v>184.9</v>
          </cell>
          <cell r="F25">
            <v>156.5</v>
          </cell>
          <cell r="G25">
            <v>223.1</v>
          </cell>
          <cell r="H25">
            <v>156.5</v>
          </cell>
          <cell r="I25">
            <v>158.6</v>
          </cell>
        </row>
        <row r="26">
          <cell r="A26">
            <v>39814</v>
          </cell>
          <cell r="B26">
            <v>186.9</v>
          </cell>
          <cell r="C26">
            <v>110.4</v>
          </cell>
          <cell r="D26">
            <v>196</v>
          </cell>
          <cell r="E26">
            <v>183.7</v>
          </cell>
          <cell r="F26">
            <v>156.5</v>
          </cell>
          <cell r="G26">
            <v>225.1</v>
          </cell>
          <cell r="H26">
            <v>156.5</v>
          </cell>
          <cell r="I26">
            <v>158.6</v>
          </cell>
        </row>
        <row r="27">
          <cell r="A27">
            <v>39845</v>
          </cell>
          <cell r="B27">
            <v>187.4</v>
          </cell>
          <cell r="C27">
            <v>110.4</v>
          </cell>
          <cell r="D27">
            <v>198.5</v>
          </cell>
          <cell r="E27">
            <v>184.4</v>
          </cell>
          <cell r="F27">
            <v>156.5</v>
          </cell>
          <cell r="G27">
            <v>224.5</v>
          </cell>
          <cell r="H27">
            <v>156.80000000000001</v>
          </cell>
          <cell r="I27">
            <v>158.6</v>
          </cell>
        </row>
        <row r="28">
          <cell r="A28">
            <v>39873</v>
          </cell>
          <cell r="B28">
            <v>184.5</v>
          </cell>
          <cell r="C28">
            <v>109.8</v>
          </cell>
          <cell r="D28">
            <v>196.9</v>
          </cell>
          <cell r="E28">
            <v>181.6</v>
          </cell>
          <cell r="F28">
            <v>156.30000000000001</v>
          </cell>
          <cell r="G28">
            <v>231.9</v>
          </cell>
          <cell r="H28">
            <v>156.5</v>
          </cell>
          <cell r="I28">
            <v>158.30000000000001</v>
          </cell>
        </row>
        <row r="29">
          <cell r="A29">
            <v>39904</v>
          </cell>
          <cell r="B29">
            <v>185.1</v>
          </cell>
          <cell r="C29">
            <v>109.8</v>
          </cell>
          <cell r="D29">
            <v>198.2</v>
          </cell>
          <cell r="E29">
            <v>182.2</v>
          </cell>
          <cell r="F29">
            <v>151.30000000000001</v>
          </cell>
          <cell r="G29">
            <v>241.5</v>
          </cell>
          <cell r="H29">
            <v>156.5</v>
          </cell>
          <cell r="I29">
            <v>158.30000000000001</v>
          </cell>
        </row>
        <row r="30">
          <cell r="A30">
            <v>39934</v>
          </cell>
          <cell r="B30">
            <v>186.5</v>
          </cell>
          <cell r="C30">
            <v>109.8</v>
          </cell>
          <cell r="D30">
            <v>199.7</v>
          </cell>
          <cell r="E30">
            <v>183.4</v>
          </cell>
          <cell r="F30">
            <v>151.30000000000001</v>
          </cell>
          <cell r="G30">
            <v>241.7</v>
          </cell>
          <cell r="H30">
            <v>156.6</v>
          </cell>
          <cell r="I30">
            <v>158.5</v>
          </cell>
        </row>
        <row r="31">
          <cell r="A31">
            <v>39965</v>
          </cell>
          <cell r="B31">
            <v>188.4</v>
          </cell>
          <cell r="C31">
            <v>109.8</v>
          </cell>
          <cell r="D31">
            <v>201.9</v>
          </cell>
          <cell r="E31">
            <v>184.3</v>
          </cell>
          <cell r="F31">
            <v>156.5</v>
          </cell>
          <cell r="G31">
            <v>244.1</v>
          </cell>
          <cell r="H31">
            <v>156.5</v>
          </cell>
          <cell r="I31">
            <v>158.30000000000001</v>
          </cell>
        </row>
        <row r="32">
          <cell r="A32">
            <v>39995</v>
          </cell>
          <cell r="B32">
            <v>190.8</v>
          </cell>
          <cell r="C32">
            <v>109.8</v>
          </cell>
          <cell r="D32">
            <v>206.1</v>
          </cell>
          <cell r="E32">
            <v>187.4</v>
          </cell>
          <cell r="F32">
            <v>157.5</v>
          </cell>
          <cell r="G32">
            <v>247.1</v>
          </cell>
          <cell r="H32">
            <v>158.4</v>
          </cell>
          <cell r="I32">
            <v>161.4</v>
          </cell>
        </row>
        <row r="33">
          <cell r="A33">
            <v>40026</v>
          </cell>
          <cell r="B33">
            <v>191.3</v>
          </cell>
          <cell r="C33">
            <v>109.8</v>
          </cell>
          <cell r="D33">
            <v>207.4</v>
          </cell>
          <cell r="E33">
            <v>187.4</v>
          </cell>
          <cell r="F33">
            <v>157.5</v>
          </cell>
          <cell r="G33">
            <v>254.2</v>
          </cell>
          <cell r="H33">
            <v>158.4</v>
          </cell>
          <cell r="I33">
            <v>161.4</v>
          </cell>
        </row>
        <row r="34">
          <cell r="A34">
            <v>40057</v>
          </cell>
          <cell r="B34">
            <v>192.1</v>
          </cell>
          <cell r="C34">
            <v>109.8</v>
          </cell>
          <cell r="D34">
            <v>209.4</v>
          </cell>
          <cell r="E34">
            <v>187.9</v>
          </cell>
          <cell r="F34">
            <v>157.5</v>
          </cell>
          <cell r="G34">
            <v>256.7</v>
          </cell>
          <cell r="H34">
            <v>158.4</v>
          </cell>
          <cell r="I34">
            <v>161.30000000000001</v>
          </cell>
        </row>
        <row r="35">
          <cell r="A35">
            <v>40087</v>
          </cell>
          <cell r="B35">
            <v>192.8</v>
          </cell>
          <cell r="C35">
            <v>109.8</v>
          </cell>
          <cell r="D35">
            <v>210</v>
          </cell>
          <cell r="E35">
            <v>188.5</v>
          </cell>
          <cell r="F35">
            <v>157</v>
          </cell>
          <cell r="G35">
            <v>256.7</v>
          </cell>
          <cell r="H35">
            <v>158.4</v>
          </cell>
          <cell r="I35">
            <v>161.30000000000001</v>
          </cell>
        </row>
        <row r="36">
          <cell r="A36">
            <v>40118</v>
          </cell>
          <cell r="B36">
            <v>191.6</v>
          </cell>
          <cell r="C36">
            <v>109.8</v>
          </cell>
          <cell r="D36">
            <v>210.2</v>
          </cell>
          <cell r="E36">
            <v>187.4</v>
          </cell>
          <cell r="F36">
            <v>157</v>
          </cell>
          <cell r="G36">
            <v>259.2</v>
          </cell>
          <cell r="H36">
            <v>158.4</v>
          </cell>
          <cell r="I36">
            <v>161.30000000000001</v>
          </cell>
        </row>
        <row r="37">
          <cell r="A37">
            <v>40148</v>
          </cell>
          <cell r="B37">
            <v>188.6</v>
          </cell>
          <cell r="C37">
            <v>109.8</v>
          </cell>
          <cell r="D37">
            <v>208.6</v>
          </cell>
          <cell r="E37">
            <v>184.8</v>
          </cell>
          <cell r="F37">
            <v>157</v>
          </cell>
          <cell r="G37">
            <v>263.39999999999998</v>
          </cell>
          <cell r="H37">
            <v>158.4</v>
          </cell>
          <cell r="I37">
            <v>161.4</v>
          </cell>
        </row>
        <row r="38">
          <cell r="A38">
            <v>40179</v>
          </cell>
          <cell r="B38">
            <v>189.3</v>
          </cell>
          <cell r="C38">
            <v>109.8</v>
          </cell>
          <cell r="D38">
            <v>208.2</v>
          </cell>
          <cell r="E38">
            <v>185.1</v>
          </cell>
          <cell r="F38">
            <v>157.80000000000001</v>
          </cell>
          <cell r="G38">
            <v>268.8</v>
          </cell>
          <cell r="H38">
            <v>158.4</v>
          </cell>
          <cell r="I38">
            <v>161.4</v>
          </cell>
        </row>
        <row r="39">
          <cell r="A39">
            <v>40210</v>
          </cell>
          <cell r="B39">
            <v>189.8</v>
          </cell>
          <cell r="C39">
            <v>109.8</v>
          </cell>
          <cell r="D39">
            <v>206.7</v>
          </cell>
          <cell r="E39">
            <v>185.7</v>
          </cell>
          <cell r="F39">
            <v>157.80000000000001</v>
          </cell>
          <cell r="G39">
            <v>265.39999999999998</v>
          </cell>
          <cell r="H39">
            <v>158.4</v>
          </cell>
          <cell r="I39">
            <v>161.4</v>
          </cell>
        </row>
        <row r="40">
          <cell r="A40">
            <v>40238</v>
          </cell>
          <cell r="B40">
            <v>190.5</v>
          </cell>
          <cell r="C40">
            <v>109.8</v>
          </cell>
          <cell r="D40">
            <v>207</v>
          </cell>
          <cell r="E40">
            <v>185.8</v>
          </cell>
          <cell r="F40">
            <v>157.80000000000001</v>
          </cell>
          <cell r="G40">
            <v>272.10000000000002</v>
          </cell>
          <cell r="H40">
            <v>158.4</v>
          </cell>
          <cell r="I40">
            <v>161.4</v>
          </cell>
        </row>
        <row r="41">
          <cell r="A41">
            <v>40269</v>
          </cell>
          <cell r="B41">
            <v>193.9</v>
          </cell>
          <cell r="C41">
            <v>109.8</v>
          </cell>
          <cell r="D41">
            <v>207.4</v>
          </cell>
          <cell r="E41">
            <v>188.5</v>
          </cell>
          <cell r="F41">
            <v>157.80000000000001</v>
          </cell>
          <cell r="G41">
            <v>275.5</v>
          </cell>
          <cell r="H41">
            <v>158.4</v>
          </cell>
          <cell r="I41">
            <v>161.4</v>
          </cell>
        </row>
        <row r="42">
          <cell r="A42">
            <v>40299</v>
          </cell>
          <cell r="B42">
            <v>195.1</v>
          </cell>
          <cell r="C42">
            <v>109.8</v>
          </cell>
          <cell r="D42">
            <v>208.9</v>
          </cell>
          <cell r="E42">
            <v>189.6</v>
          </cell>
          <cell r="F42">
            <v>157.80000000000001</v>
          </cell>
          <cell r="G42">
            <v>272.10000000000002</v>
          </cell>
          <cell r="H42">
            <v>158.4</v>
          </cell>
          <cell r="I42">
            <v>161.4</v>
          </cell>
        </row>
        <row r="43">
          <cell r="A43">
            <v>40330</v>
          </cell>
          <cell r="B43">
            <v>191</v>
          </cell>
          <cell r="C43">
            <v>109.8</v>
          </cell>
          <cell r="D43">
            <v>208.8</v>
          </cell>
          <cell r="E43">
            <v>186.2</v>
          </cell>
          <cell r="F43">
            <v>157.80000000000001</v>
          </cell>
          <cell r="G43">
            <v>272.10000000000002</v>
          </cell>
          <cell r="H43">
            <v>158.4</v>
          </cell>
          <cell r="I43">
            <v>161.4</v>
          </cell>
        </row>
        <row r="44">
          <cell r="A44">
            <v>40360</v>
          </cell>
          <cell r="B44">
            <v>187.4</v>
          </cell>
          <cell r="C44">
            <v>109.8</v>
          </cell>
          <cell r="D44">
            <v>207.9</v>
          </cell>
          <cell r="E44">
            <v>183.2</v>
          </cell>
          <cell r="F44">
            <v>158.69999999999999</v>
          </cell>
          <cell r="G44">
            <v>272.10000000000002</v>
          </cell>
          <cell r="H44">
            <v>158.4</v>
          </cell>
          <cell r="I44">
            <v>161.4</v>
          </cell>
        </row>
        <row r="45">
          <cell r="A45">
            <v>40391</v>
          </cell>
          <cell r="B45">
            <v>188.7</v>
          </cell>
          <cell r="C45">
            <v>109.8</v>
          </cell>
          <cell r="D45">
            <v>207.9</v>
          </cell>
          <cell r="E45">
            <v>184</v>
          </cell>
          <cell r="F45">
            <v>158.69999999999999</v>
          </cell>
          <cell r="G45">
            <v>278</v>
          </cell>
          <cell r="H45">
            <v>158.4</v>
          </cell>
          <cell r="I45">
            <v>161.4</v>
          </cell>
        </row>
        <row r="46">
          <cell r="A46">
            <v>40422</v>
          </cell>
          <cell r="B46">
            <v>190.2</v>
          </cell>
          <cell r="C46">
            <v>109.8</v>
          </cell>
          <cell r="D46">
            <v>208.2</v>
          </cell>
          <cell r="E46">
            <v>185.1</v>
          </cell>
          <cell r="F46">
            <v>158.69999999999999</v>
          </cell>
          <cell r="G46">
            <v>279.60000000000002</v>
          </cell>
          <cell r="H46">
            <v>158.4</v>
          </cell>
          <cell r="I46">
            <v>161.4</v>
          </cell>
        </row>
        <row r="47">
          <cell r="A47">
            <v>40452</v>
          </cell>
          <cell r="B47">
            <v>190.7</v>
          </cell>
          <cell r="C47">
            <v>109.8</v>
          </cell>
          <cell r="D47">
            <v>205.7</v>
          </cell>
          <cell r="E47">
            <v>185.4</v>
          </cell>
          <cell r="F47">
            <v>158.69999999999999</v>
          </cell>
          <cell r="G47">
            <v>280.89999999999998</v>
          </cell>
          <cell r="H47">
            <v>158.4</v>
          </cell>
          <cell r="I47">
            <v>161.4</v>
          </cell>
        </row>
        <row r="48">
          <cell r="A48">
            <v>40483</v>
          </cell>
          <cell r="B48">
            <v>190.8</v>
          </cell>
          <cell r="C48">
            <v>109.8</v>
          </cell>
          <cell r="D48">
            <v>207.2</v>
          </cell>
          <cell r="E48">
            <v>185.4</v>
          </cell>
          <cell r="F48">
            <v>158.69999999999999</v>
          </cell>
          <cell r="G48">
            <v>281.8</v>
          </cell>
          <cell r="H48">
            <v>158.4</v>
          </cell>
          <cell r="I48">
            <v>161.4</v>
          </cell>
        </row>
        <row r="49">
          <cell r="A49">
            <v>40513</v>
          </cell>
          <cell r="B49">
            <v>192.3</v>
          </cell>
          <cell r="C49">
            <v>109.8</v>
          </cell>
          <cell r="D49">
            <v>208.9</v>
          </cell>
          <cell r="E49">
            <v>186.4</v>
          </cell>
          <cell r="F49">
            <v>158.69999999999999</v>
          </cell>
          <cell r="G49">
            <v>286.3</v>
          </cell>
          <cell r="H49">
            <v>158.4</v>
          </cell>
          <cell r="I49">
            <v>161.4</v>
          </cell>
        </row>
        <row r="50">
          <cell r="A50">
            <v>40544</v>
          </cell>
          <cell r="B50">
            <v>196.4</v>
          </cell>
          <cell r="C50">
            <v>109.8</v>
          </cell>
          <cell r="D50">
            <v>210.6</v>
          </cell>
          <cell r="E50">
            <v>189.6</v>
          </cell>
          <cell r="F50">
            <v>158.69999999999999</v>
          </cell>
          <cell r="G50">
            <v>293.10000000000002</v>
          </cell>
          <cell r="H50">
            <v>158.4</v>
          </cell>
          <cell r="I50">
            <v>161.4</v>
          </cell>
        </row>
        <row r="51">
          <cell r="A51">
            <v>40575</v>
          </cell>
          <cell r="B51">
            <v>197.3</v>
          </cell>
          <cell r="C51">
            <v>109.8</v>
          </cell>
          <cell r="D51">
            <v>211.9</v>
          </cell>
          <cell r="E51">
            <v>190.3</v>
          </cell>
          <cell r="F51">
            <v>158.69999999999999</v>
          </cell>
          <cell r="G51">
            <v>293.10000000000002</v>
          </cell>
          <cell r="H51">
            <v>158.4</v>
          </cell>
          <cell r="I51">
            <v>161.4</v>
          </cell>
        </row>
        <row r="52">
          <cell r="A52">
            <v>40603</v>
          </cell>
          <cell r="B52">
            <v>196.3</v>
          </cell>
          <cell r="C52">
            <v>109.8</v>
          </cell>
          <cell r="D52">
            <v>214.2</v>
          </cell>
          <cell r="E52">
            <v>189.5</v>
          </cell>
          <cell r="F52">
            <v>158.69999999999999</v>
          </cell>
          <cell r="G52">
            <v>293.10000000000002</v>
          </cell>
          <cell r="H52">
            <v>158.4</v>
          </cell>
          <cell r="I52">
            <v>161.4</v>
          </cell>
        </row>
        <row r="53">
          <cell r="A53">
            <v>40634</v>
          </cell>
          <cell r="B53">
            <v>195.7</v>
          </cell>
          <cell r="C53">
            <v>109.8</v>
          </cell>
          <cell r="D53">
            <v>215</v>
          </cell>
          <cell r="E53">
            <v>189.4</v>
          </cell>
          <cell r="F53">
            <v>159.4</v>
          </cell>
          <cell r="G53">
            <v>283.89999999999998</v>
          </cell>
          <cell r="H53">
            <v>158.4</v>
          </cell>
          <cell r="I53">
            <v>161.4</v>
          </cell>
        </row>
        <row r="54">
          <cell r="A54">
            <v>40664</v>
          </cell>
          <cell r="B54">
            <v>195.5</v>
          </cell>
          <cell r="C54">
            <v>109.8</v>
          </cell>
          <cell r="D54">
            <v>215.3</v>
          </cell>
          <cell r="E54">
            <v>189.4</v>
          </cell>
          <cell r="F54">
            <v>159.4</v>
          </cell>
          <cell r="G54">
            <v>281.2</v>
          </cell>
          <cell r="H54">
            <v>158.4</v>
          </cell>
          <cell r="I54">
            <v>161.4</v>
          </cell>
        </row>
        <row r="55">
          <cell r="A55">
            <v>40695</v>
          </cell>
          <cell r="B55">
            <v>200.5</v>
          </cell>
          <cell r="C55">
            <v>109.8</v>
          </cell>
          <cell r="D55">
            <v>219.9</v>
          </cell>
          <cell r="E55">
            <v>196</v>
          </cell>
          <cell r="F55">
            <v>162.9</v>
          </cell>
          <cell r="G55">
            <v>283.89999999999998</v>
          </cell>
          <cell r="H55">
            <v>162.19999999999999</v>
          </cell>
          <cell r="I55">
            <v>167.5</v>
          </cell>
        </row>
        <row r="56">
          <cell r="A56">
            <v>40725</v>
          </cell>
          <cell r="B56">
            <v>201.6</v>
          </cell>
          <cell r="C56">
            <v>109.8</v>
          </cell>
          <cell r="D56">
            <v>219.5</v>
          </cell>
          <cell r="E56">
            <v>196.8</v>
          </cell>
          <cell r="F56">
            <v>163.1</v>
          </cell>
          <cell r="G56">
            <v>283.89999999999998</v>
          </cell>
          <cell r="H56">
            <v>162.19999999999999</v>
          </cell>
          <cell r="I56">
            <v>167.5</v>
          </cell>
        </row>
        <row r="57">
          <cell r="A57">
            <v>40756</v>
          </cell>
          <cell r="B57">
            <v>202.1</v>
          </cell>
          <cell r="C57">
            <v>109.8</v>
          </cell>
          <cell r="D57">
            <v>219.1</v>
          </cell>
          <cell r="E57">
            <v>197.2</v>
          </cell>
          <cell r="F57">
            <v>163.1</v>
          </cell>
          <cell r="G57">
            <v>283.89999999999998</v>
          </cell>
          <cell r="H57">
            <v>162.19999999999999</v>
          </cell>
          <cell r="I57">
            <v>167.5</v>
          </cell>
        </row>
        <row r="58">
          <cell r="A58">
            <v>40787</v>
          </cell>
          <cell r="B58">
            <v>201.4</v>
          </cell>
          <cell r="C58">
            <v>109.8</v>
          </cell>
          <cell r="D58">
            <v>219</v>
          </cell>
          <cell r="E58">
            <v>197</v>
          </cell>
          <cell r="F58">
            <v>163.1</v>
          </cell>
          <cell r="G58">
            <v>276.10000000000002</v>
          </cell>
          <cell r="H58">
            <v>162.19999999999999</v>
          </cell>
          <cell r="I58">
            <v>167.5</v>
          </cell>
        </row>
        <row r="59">
          <cell r="A59">
            <v>40817</v>
          </cell>
          <cell r="B59">
            <v>201.1</v>
          </cell>
          <cell r="C59">
            <v>109.8</v>
          </cell>
          <cell r="D59">
            <v>219</v>
          </cell>
          <cell r="E59">
            <v>196.8</v>
          </cell>
          <cell r="F59">
            <v>163.1</v>
          </cell>
          <cell r="G59">
            <v>276.10000000000002</v>
          </cell>
          <cell r="H59">
            <v>162.19999999999999</v>
          </cell>
          <cell r="I59">
            <v>167.5</v>
          </cell>
        </row>
        <row r="60">
          <cell r="A60">
            <v>40848</v>
          </cell>
          <cell r="B60">
            <v>200.7</v>
          </cell>
          <cell r="C60">
            <v>109.8</v>
          </cell>
          <cell r="D60">
            <v>219</v>
          </cell>
          <cell r="E60">
            <v>197</v>
          </cell>
          <cell r="F60">
            <v>163.1</v>
          </cell>
          <cell r="G60">
            <v>267.2</v>
          </cell>
          <cell r="H60">
            <v>162.19999999999999</v>
          </cell>
          <cell r="I60">
            <v>167.5</v>
          </cell>
        </row>
        <row r="61">
          <cell r="A61">
            <v>40878</v>
          </cell>
          <cell r="B61">
            <v>200.5</v>
          </cell>
          <cell r="C61">
            <v>109.8</v>
          </cell>
          <cell r="D61">
            <v>218.8</v>
          </cell>
          <cell r="E61">
            <v>196.6</v>
          </cell>
          <cell r="F61">
            <v>163.1</v>
          </cell>
          <cell r="G61">
            <v>270.60000000000002</v>
          </cell>
          <cell r="H61">
            <v>162.19999999999999</v>
          </cell>
          <cell r="I61">
            <v>167.5</v>
          </cell>
        </row>
        <row r="62">
          <cell r="A62">
            <v>40909</v>
          </cell>
          <cell r="B62">
            <v>200.7</v>
          </cell>
          <cell r="C62">
            <v>109.8</v>
          </cell>
          <cell r="D62">
            <v>219.8</v>
          </cell>
          <cell r="E62">
            <v>196.8</v>
          </cell>
          <cell r="F62">
            <v>162.9</v>
          </cell>
          <cell r="G62">
            <v>270.60000000000002</v>
          </cell>
          <cell r="H62">
            <v>162.19999999999999</v>
          </cell>
          <cell r="I62">
            <v>167.5</v>
          </cell>
        </row>
        <row r="63">
          <cell r="A63">
            <v>40940</v>
          </cell>
          <cell r="B63">
            <v>201.6</v>
          </cell>
          <cell r="C63">
            <v>109.8</v>
          </cell>
          <cell r="D63">
            <v>221.5</v>
          </cell>
          <cell r="E63">
            <v>197.2</v>
          </cell>
          <cell r="F63">
            <v>162.9</v>
          </cell>
          <cell r="G63">
            <v>276.8</v>
          </cell>
          <cell r="H63">
            <v>162.19999999999999</v>
          </cell>
          <cell r="I63">
            <v>167.5</v>
          </cell>
        </row>
        <row r="64">
          <cell r="A64">
            <v>40969</v>
          </cell>
          <cell r="B64">
            <v>201</v>
          </cell>
          <cell r="C64">
            <v>109.8</v>
          </cell>
          <cell r="D64">
            <v>221.4</v>
          </cell>
          <cell r="E64">
            <v>196.7</v>
          </cell>
          <cell r="F64">
            <v>162.9</v>
          </cell>
          <cell r="G64">
            <v>276.8</v>
          </cell>
          <cell r="H64">
            <v>162.19999999999999</v>
          </cell>
          <cell r="I64">
            <v>167.5</v>
          </cell>
        </row>
        <row r="65">
          <cell r="A65">
            <v>41000</v>
          </cell>
          <cell r="B65">
            <v>201.1</v>
          </cell>
          <cell r="C65">
            <v>109.8</v>
          </cell>
          <cell r="D65">
            <v>222.4</v>
          </cell>
          <cell r="E65">
            <v>196.8</v>
          </cell>
          <cell r="F65">
            <v>162.9</v>
          </cell>
          <cell r="G65">
            <v>276.8</v>
          </cell>
          <cell r="H65">
            <v>162.19999999999999</v>
          </cell>
          <cell r="I65">
            <v>167.5</v>
          </cell>
        </row>
        <row r="66">
          <cell r="A66">
            <v>41030</v>
          </cell>
          <cell r="B66">
            <v>200.6</v>
          </cell>
          <cell r="C66">
            <v>109.8</v>
          </cell>
          <cell r="D66">
            <v>220.7</v>
          </cell>
          <cell r="E66">
            <v>196.4</v>
          </cell>
          <cell r="F66">
            <v>162.9</v>
          </cell>
          <cell r="G66">
            <v>276.8</v>
          </cell>
          <cell r="H66">
            <v>162.19999999999999</v>
          </cell>
          <cell r="I66">
            <v>167.5</v>
          </cell>
        </row>
        <row r="67">
          <cell r="A67">
            <v>41061</v>
          </cell>
          <cell r="B67">
            <v>200.8</v>
          </cell>
          <cell r="C67">
            <v>111.2</v>
          </cell>
          <cell r="D67">
            <v>223.4</v>
          </cell>
          <cell r="E67">
            <v>197</v>
          </cell>
          <cell r="F67">
            <v>163.9</v>
          </cell>
          <cell r="G67">
            <v>271.2</v>
          </cell>
          <cell r="H67">
            <v>163.30000000000001</v>
          </cell>
          <cell r="I67">
            <v>168.6</v>
          </cell>
        </row>
        <row r="68">
          <cell r="A68">
            <v>41091</v>
          </cell>
          <cell r="B68">
            <v>202.3</v>
          </cell>
          <cell r="C68">
            <v>111.2</v>
          </cell>
          <cell r="D68">
            <v>222.4</v>
          </cell>
          <cell r="E68">
            <v>199.7</v>
          </cell>
          <cell r="F68">
            <v>165.7</v>
          </cell>
          <cell r="G68">
            <v>269.2</v>
          </cell>
          <cell r="H68">
            <v>165.2</v>
          </cell>
          <cell r="I68">
            <v>171.7</v>
          </cell>
        </row>
        <row r="69">
          <cell r="A69">
            <v>41122</v>
          </cell>
          <cell r="B69">
            <v>201.9</v>
          </cell>
          <cell r="C69">
            <v>111.2</v>
          </cell>
          <cell r="D69">
            <v>223.7</v>
          </cell>
          <cell r="E69">
            <v>199.4</v>
          </cell>
          <cell r="F69">
            <v>165.7</v>
          </cell>
          <cell r="G69">
            <v>269.2</v>
          </cell>
          <cell r="H69">
            <v>165.2</v>
          </cell>
          <cell r="I69">
            <v>171.7</v>
          </cell>
        </row>
        <row r="70">
          <cell r="A70">
            <v>41153</v>
          </cell>
          <cell r="B70">
            <v>201.6</v>
          </cell>
          <cell r="C70">
            <v>111.2</v>
          </cell>
          <cell r="D70">
            <v>223.9</v>
          </cell>
          <cell r="E70">
            <v>199.1</v>
          </cell>
          <cell r="F70">
            <v>165.7</v>
          </cell>
          <cell r="G70">
            <v>269.2</v>
          </cell>
          <cell r="H70">
            <v>165.2</v>
          </cell>
          <cell r="I70">
            <v>171.7</v>
          </cell>
        </row>
        <row r="71">
          <cell r="A71">
            <v>41183</v>
          </cell>
          <cell r="B71">
            <v>199.2</v>
          </cell>
          <cell r="C71">
            <v>111.2</v>
          </cell>
          <cell r="D71">
            <v>221.1</v>
          </cell>
          <cell r="E71">
            <v>197.2</v>
          </cell>
          <cell r="F71">
            <v>165.7</v>
          </cell>
          <cell r="G71">
            <v>269.2</v>
          </cell>
          <cell r="H71">
            <v>165.2</v>
          </cell>
          <cell r="I71">
            <v>171.7</v>
          </cell>
        </row>
        <row r="72">
          <cell r="A72">
            <v>41214</v>
          </cell>
          <cell r="B72">
            <v>200</v>
          </cell>
          <cell r="C72">
            <v>111.2</v>
          </cell>
          <cell r="D72">
            <v>221.4</v>
          </cell>
          <cell r="E72">
            <v>197.7</v>
          </cell>
          <cell r="F72">
            <v>165.7</v>
          </cell>
          <cell r="G72">
            <v>271.10000000000002</v>
          </cell>
          <cell r="H72">
            <v>165.2</v>
          </cell>
          <cell r="I72">
            <v>171.7</v>
          </cell>
        </row>
        <row r="73">
          <cell r="A73">
            <v>41244</v>
          </cell>
          <cell r="B73">
            <v>200.9</v>
          </cell>
          <cell r="C73">
            <v>111.2</v>
          </cell>
          <cell r="D73">
            <v>224.3</v>
          </cell>
          <cell r="E73">
            <v>198.5</v>
          </cell>
          <cell r="F73">
            <v>165.7</v>
          </cell>
          <cell r="G73">
            <v>269.7</v>
          </cell>
          <cell r="H73">
            <v>165.2</v>
          </cell>
          <cell r="I73">
            <v>171.7</v>
          </cell>
        </row>
        <row r="74">
          <cell r="A74">
            <v>41275</v>
          </cell>
          <cell r="B74">
            <v>201.4</v>
          </cell>
          <cell r="C74">
            <v>111.2</v>
          </cell>
          <cell r="D74">
            <v>222.3</v>
          </cell>
          <cell r="E74">
            <v>198.9</v>
          </cell>
          <cell r="F74">
            <v>165.7</v>
          </cell>
          <cell r="G74">
            <v>271.10000000000002</v>
          </cell>
          <cell r="H74">
            <v>165.2</v>
          </cell>
          <cell r="I74">
            <v>171.7</v>
          </cell>
        </row>
        <row r="75">
          <cell r="A75">
            <v>41306</v>
          </cell>
          <cell r="B75">
            <v>201.5</v>
          </cell>
          <cell r="C75">
            <v>111.2</v>
          </cell>
          <cell r="D75">
            <v>221.1</v>
          </cell>
          <cell r="E75">
            <v>199</v>
          </cell>
          <cell r="F75">
            <v>165.7</v>
          </cell>
          <cell r="G75">
            <v>271.10000000000002</v>
          </cell>
          <cell r="H75">
            <v>165.2</v>
          </cell>
          <cell r="I75">
            <v>171.7</v>
          </cell>
        </row>
        <row r="76">
          <cell r="A76">
            <v>41334</v>
          </cell>
          <cell r="B76">
            <v>201.5</v>
          </cell>
          <cell r="C76">
            <v>111.2</v>
          </cell>
          <cell r="D76">
            <v>221.2</v>
          </cell>
          <cell r="E76">
            <v>199</v>
          </cell>
          <cell r="F76">
            <v>165.7</v>
          </cell>
          <cell r="G76">
            <v>271.10000000000002</v>
          </cell>
          <cell r="H76">
            <v>165.2</v>
          </cell>
          <cell r="I76">
            <v>171.7</v>
          </cell>
        </row>
        <row r="77">
          <cell r="A77">
            <v>41365</v>
          </cell>
          <cell r="B77">
            <v>200.9</v>
          </cell>
          <cell r="C77">
            <v>111.2</v>
          </cell>
          <cell r="D77">
            <v>222</v>
          </cell>
          <cell r="E77">
            <v>199</v>
          </cell>
          <cell r="F77">
            <v>165.6</v>
          </cell>
          <cell r="G77">
            <v>271.10000000000002</v>
          </cell>
          <cell r="H77">
            <v>165.2</v>
          </cell>
          <cell r="I77">
            <v>171.7</v>
          </cell>
        </row>
        <row r="78">
          <cell r="A78">
            <v>41395</v>
          </cell>
          <cell r="B78">
            <v>201.3</v>
          </cell>
          <cell r="C78">
            <v>111.2</v>
          </cell>
          <cell r="D78">
            <v>220.6</v>
          </cell>
          <cell r="E78">
            <v>198.8</v>
          </cell>
          <cell r="F78">
            <v>165.7</v>
          </cell>
          <cell r="G78">
            <v>271.10000000000002</v>
          </cell>
          <cell r="H78">
            <v>165.2</v>
          </cell>
          <cell r="I78">
            <v>171.7</v>
          </cell>
        </row>
        <row r="79">
          <cell r="A79">
            <v>41426</v>
          </cell>
          <cell r="B79">
            <v>201</v>
          </cell>
          <cell r="C79">
            <v>111.2</v>
          </cell>
          <cell r="D79">
            <v>221.7</v>
          </cell>
          <cell r="E79">
            <v>198.5</v>
          </cell>
          <cell r="F79">
            <v>165.7</v>
          </cell>
          <cell r="G79">
            <v>271.10000000000002</v>
          </cell>
          <cell r="H79">
            <v>165.2</v>
          </cell>
          <cell r="I79">
            <v>171.7</v>
          </cell>
        </row>
        <row r="80">
          <cell r="A80">
            <v>41456</v>
          </cell>
          <cell r="B80">
            <v>200.4</v>
          </cell>
          <cell r="C80">
            <v>111.2</v>
          </cell>
          <cell r="D80">
            <v>221.2</v>
          </cell>
          <cell r="E80">
            <v>198.1</v>
          </cell>
          <cell r="F80">
            <v>165.7</v>
          </cell>
          <cell r="G80">
            <v>271.10000000000002</v>
          </cell>
          <cell r="H80">
            <v>165.2</v>
          </cell>
          <cell r="I80">
            <v>171.7</v>
          </cell>
        </row>
        <row r="81">
          <cell r="A81">
            <v>41487</v>
          </cell>
          <cell r="B81">
            <v>200.2</v>
          </cell>
          <cell r="C81">
            <v>111.2</v>
          </cell>
          <cell r="D81">
            <v>220.9</v>
          </cell>
          <cell r="E81">
            <v>197.1</v>
          </cell>
          <cell r="F81">
            <v>165.7</v>
          </cell>
          <cell r="G81">
            <v>271.10000000000002</v>
          </cell>
          <cell r="H81">
            <v>165.2</v>
          </cell>
          <cell r="I81">
            <v>171.7</v>
          </cell>
        </row>
        <row r="82">
          <cell r="A82">
            <v>41518</v>
          </cell>
          <cell r="B82">
            <v>201.7</v>
          </cell>
          <cell r="C82">
            <v>111.6</v>
          </cell>
          <cell r="D82">
            <v>221.9</v>
          </cell>
          <cell r="E82">
            <v>199</v>
          </cell>
          <cell r="F82">
            <v>166.1</v>
          </cell>
          <cell r="G82">
            <v>271.5</v>
          </cell>
          <cell r="H82">
            <v>165.7</v>
          </cell>
          <cell r="I82">
            <v>172</v>
          </cell>
        </row>
        <row r="83">
          <cell r="A83">
            <v>41548</v>
          </cell>
          <cell r="B83">
            <v>201.3</v>
          </cell>
          <cell r="C83">
            <v>111.4</v>
          </cell>
          <cell r="D83">
            <v>221.7</v>
          </cell>
          <cell r="E83">
            <v>198.7</v>
          </cell>
          <cell r="F83">
            <v>165.9</v>
          </cell>
          <cell r="G83">
            <v>271.3</v>
          </cell>
          <cell r="H83">
            <v>165.4</v>
          </cell>
          <cell r="I83">
            <v>171.9</v>
          </cell>
        </row>
        <row r="84">
          <cell r="A84">
            <v>41579</v>
          </cell>
          <cell r="B84">
            <v>201</v>
          </cell>
          <cell r="C84">
            <v>111.1</v>
          </cell>
          <cell r="D84">
            <v>220.4</v>
          </cell>
          <cell r="E84">
            <v>198.6</v>
          </cell>
          <cell r="F84">
            <v>165.7</v>
          </cell>
          <cell r="G84">
            <v>271.10000000000002</v>
          </cell>
          <cell r="H84">
            <v>165.3</v>
          </cell>
          <cell r="I84">
            <v>171.7</v>
          </cell>
        </row>
        <row r="85">
          <cell r="A85">
            <v>41609</v>
          </cell>
          <cell r="B85">
            <v>200.6</v>
          </cell>
          <cell r="C85">
            <v>111.1</v>
          </cell>
          <cell r="D85">
            <v>220.4</v>
          </cell>
          <cell r="E85">
            <v>198.2</v>
          </cell>
          <cell r="F85">
            <v>165.6</v>
          </cell>
          <cell r="G85">
            <v>271.10000000000002</v>
          </cell>
          <cell r="H85">
            <v>165.1</v>
          </cell>
          <cell r="I85">
            <v>171.7</v>
          </cell>
        </row>
        <row r="86">
          <cell r="A86">
            <v>41640</v>
          </cell>
          <cell r="B86">
            <v>200.4</v>
          </cell>
          <cell r="C86">
            <v>111.1</v>
          </cell>
          <cell r="D86">
            <v>219</v>
          </cell>
          <cell r="E86">
            <v>198.1</v>
          </cell>
          <cell r="F86">
            <v>165.6</v>
          </cell>
          <cell r="G86">
            <v>271.10000000000002</v>
          </cell>
          <cell r="H86">
            <v>165.1</v>
          </cell>
          <cell r="I86">
            <v>171.7</v>
          </cell>
        </row>
        <row r="87">
          <cell r="A87">
            <v>41671</v>
          </cell>
          <cell r="B87">
            <v>200.5</v>
          </cell>
          <cell r="C87">
            <v>111.5</v>
          </cell>
          <cell r="D87">
            <v>0</v>
          </cell>
          <cell r="E87">
            <v>198.2</v>
          </cell>
          <cell r="F87">
            <v>165.9</v>
          </cell>
          <cell r="G87">
            <v>271.3</v>
          </cell>
          <cell r="H87">
            <v>165.5</v>
          </cell>
          <cell r="I87">
            <v>172</v>
          </cell>
        </row>
        <row r="88">
          <cell r="A88">
            <v>41699</v>
          </cell>
          <cell r="B88">
            <v>200.5</v>
          </cell>
          <cell r="C88">
            <v>111.5</v>
          </cell>
          <cell r="D88">
            <v>0</v>
          </cell>
          <cell r="E88">
            <v>198.2</v>
          </cell>
          <cell r="F88">
            <v>165.9</v>
          </cell>
          <cell r="G88">
            <v>271.3</v>
          </cell>
          <cell r="H88">
            <v>165.5</v>
          </cell>
          <cell r="I88">
            <v>172</v>
          </cell>
        </row>
        <row r="89">
          <cell r="A89">
            <v>41730</v>
          </cell>
          <cell r="B89">
            <v>199.7</v>
          </cell>
          <cell r="C89">
            <v>111.5</v>
          </cell>
          <cell r="D89">
            <v>0</v>
          </cell>
          <cell r="E89">
            <v>198.2</v>
          </cell>
          <cell r="F89">
            <v>165.9</v>
          </cell>
          <cell r="G89">
            <v>271.39999999999998</v>
          </cell>
          <cell r="H89">
            <v>165.4</v>
          </cell>
          <cell r="I89">
            <v>172</v>
          </cell>
        </row>
        <row r="90">
          <cell r="A90">
            <v>41760</v>
          </cell>
          <cell r="B90">
            <v>200.5</v>
          </cell>
          <cell r="C90">
            <v>111.9</v>
          </cell>
          <cell r="D90">
            <v>0</v>
          </cell>
          <cell r="E90">
            <v>198.3</v>
          </cell>
          <cell r="F90">
            <v>166.2</v>
          </cell>
          <cell r="G90">
            <v>271.60000000000002</v>
          </cell>
          <cell r="H90">
            <v>165.8</v>
          </cell>
          <cell r="I90">
            <v>172.3</v>
          </cell>
        </row>
        <row r="91">
          <cell r="A91">
            <v>41791</v>
          </cell>
          <cell r="B91">
            <v>200.3</v>
          </cell>
          <cell r="C91">
            <v>111.9</v>
          </cell>
          <cell r="D91">
            <v>0</v>
          </cell>
          <cell r="E91">
            <v>198.1</v>
          </cell>
          <cell r="F91">
            <v>166.3</v>
          </cell>
          <cell r="G91">
            <v>271.60000000000002</v>
          </cell>
          <cell r="H91">
            <v>165.9</v>
          </cell>
          <cell r="I91">
            <v>172.4</v>
          </cell>
        </row>
        <row r="92">
          <cell r="A92">
            <v>41821</v>
          </cell>
          <cell r="B92">
            <v>202.9</v>
          </cell>
          <cell r="C92">
            <v>112.1</v>
          </cell>
          <cell r="D92">
            <v>0</v>
          </cell>
          <cell r="E92">
            <v>201.7</v>
          </cell>
          <cell r="F92">
            <v>168.3</v>
          </cell>
          <cell r="G92">
            <v>273.2</v>
          </cell>
          <cell r="H92">
            <v>168.1</v>
          </cell>
          <cell r="I92">
            <v>176.1</v>
          </cell>
        </row>
        <row r="93">
          <cell r="A93">
            <v>41852</v>
          </cell>
          <cell r="B93">
            <v>202.7</v>
          </cell>
          <cell r="C93">
            <v>111.8</v>
          </cell>
          <cell r="D93">
            <v>0</v>
          </cell>
          <cell r="E93">
            <v>201.5</v>
          </cell>
          <cell r="F93">
            <v>168.2</v>
          </cell>
          <cell r="G93">
            <v>273.10000000000002</v>
          </cell>
          <cell r="H93">
            <v>168</v>
          </cell>
          <cell r="I93">
            <v>176</v>
          </cell>
        </row>
        <row r="94">
          <cell r="A94">
            <v>41883</v>
          </cell>
          <cell r="B94">
            <v>204.7</v>
          </cell>
          <cell r="C94">
            <v>111.7</v>
          </cell>
          <cell r="D94">
            <v>0</v>
          </cell>
          <cell r="E94">
            <v>203</v>
          </cell>
          <cell r="F94">
            <v>168.2</v>
          </cell>
          <cell r="G94">
            <v>273.10000000000002</v>
          </cell>
          <cell r="H94">
            <v>167.9</v>
          </cell>
          <cell r="I94">
            <v>175.9</v>
          </cell>
        </row>
        <row r="95">
          <cell r="A95">
            <v>41913</v>
          </cell>
          <cell r="B95">
            <v>203.6</v>
          </cell>
          <cell r="C95">
            <v>111.6</v>
          </cell>
          <cell r="D95">
            <v>0</v>
          </cell>
          <cell r="E95">
            <v>202.2</v>
          </cell>
          <cell r="F95">
            <v>168.1</v>
          </cell>
          <cell r="G95">
            <v>273</v>
          </cell>
          <cell r="H95">
            <v>167.8</v>
          </cell>
          <cell r="I95">
            <v>175.8</v>
          </cell>
        </row>
        <row r="96">
          <cell r="A96">
            <v>41944</v>
          </cell>
          <cell r="B96">
            <v>203.2</v>
          </cell>
          <cell r="C96">
            <v>111.1</v>
          </cell>
          <cell r="D96">
            <v>0</v>
          </cell>
          <cell r="E96">
            <v>201.8</v>
          </cell>
          <cell r="F96">
            <v>168</v>
          </cell>
          <cell r="G96">
            <v>272.89999999999998</v>
          </cell>
          <cell r="H96">
            <v>167.7</v>
          </cell>
          <cell r="I96">
            <v>175.6</v>
          </cell>
        </row>
        <row r="97">
          <cell r="A97">
            <v>41974</v>
          </cell>
          <cell r="B97">
            <v>202.2</v>
          </cell>
          <cell r="C97">
            <v>110.7</v>
          </cell>
          <cell r="D97">
            <v>0</v>
          </cell>
          <cell r="E97">
            <v>201</v>
          </cell>
          <cell r="F97">
            <v>167.7</v>
          </cell>
          <cell r="G97">
            <v>271.7</v>
          </cell>
          <cell r="H97">
            <v>167.3</v>
          </cell>
          <cell r="I97">
            <v>175.3</v>
          </cell>
        </row>
        <row r="98">
          <cell r="A98">
            <v>42005</v>
          </cell>
          <cell r="B98">
            <v>200.8</v>
          </cell>
          <cell r="C98">
            <v>109.4</v>
          </cell>
          <cell r="D98">
            <v>0</v>
          </cell>
          <cell r="E98">
            <v>199.8</v>
          </cell>
          <cell r="F98">
            <v>166.8</v>
          </cell>
          <cell r="G98">
            <v>270.89999999999998</v>
          </cell>
          <cell r="H98">
            <v>166.3</v>
          </cell>
          <cell r="I98">
            <v>174.3</v>
          </cell>
        </row>
        <row r="99">
          <cell r="A99">
            <v>42036</v>
          </cell>
          <cell r="B99">
            <v>200</v>
          </cell>
          <cell r="C99">
            <v>109.5</v>
          </cell>
          <cell r="D99">
            <v>0</v>
          </cell>
          <cell r="E99">
            <v>199.1</v>
          </cell>
          <cell r="F99">
            <v>166.8</v>
          </cell>
          <cell r="G99">
            <v>270.89999999999998</v>
          </cell>
          <cell r="H99">
            <v>166.3</v>
          </cell>
          <cell r="I99">
            <v>174.3</v>
          </cell>
        </row>
        <row r="100">
          <cell r="A100">
            <v>42064</v>
          </cell>
          <cell r="B100">
            <v>200.3</v>
          </cell>
          <cell r="C100">
            <v>110</v>
          </cell>
          <cell r="D100">
            <v>0</v>
          </cell>
          <cell r="E100">
            <v>199.4</v>
          </cell>
          <cell r="F100">
            <v>167.3</v>
          </cell>
          <cell r="G100">
            <v>271.3</v>
          </cell>
          <cell r="H100">
            <v>166.9</v>
          </cell>
          <cell r="I100">
            <v>174.9</v>
          </cell>
        </row>
        <row r="101">
          <cell r="A101">
            <v>42095</v>
          </cell>
          <cell r="B101">
            <v>200.2</v>
          </cell>
          <cell r="C101">
            <v>110.2</v>
          </cell>
          <cell r="D101">
            <v>0</v>
          </cell>
          <cell r="E101">
            <v>199.7</v>
          </cell>
          <cell r="F101">
            <v>167.3</v>
          </cell>
          <cell r="G101">
            <v>271.3</v>
          </cell>
          <cell r="H101">
            <v>167</v>
          </cell>
          <cell r="I101">
            <v>175</v>
          </cell>
        </row>
        <row r="102">
          <cell r="A102">
            <v>42125</v>
          </cell>
          <cell r="B102">
            <v>200.8</v>
          </cell>
          <cell r="C102">
            <v>110.5</v>
          </cell>
          <cell r="D102">
            <v>0</v>
          </cell>
          <cell r="E102">
            <v>199.7</v>
          </cell>
          <cell r="F102">
            <v>167.5</v>
          </cell>
          <cell r="G102">
            <v>273.5</v>
          </cell>
          <cell r="H102">
            <v>167.4</v>
          </cell>
          <cell r="I102">
            <v>175.4</v>
          </cell>
        </row>
        <row r="103">
          <cell r="A103">
            <v>42156</v>
          </cell>
          <cell r="B103">
            <v>200.8</v>
          </cell>
          <cell r="C103">
            <v>110.6</v>
          </cell>
          <cell r="D103">
            <v>0</v>
          </cell>
          <cell r="E103">
            <v>199.5</v>
          </cell>
          <cell r="F103">
            <v>167.6</v>
          </cell>
          <cell r="G103">
            <v>277.10000000000002</v>
          </cell>
          <cell r="H103">
            <v>167.2</v>
          </cell>
          <cell r="I103">
            <v>175.2</v>
          </cell>
        </row>
        <row r="104">
          <cell r="A104">
            <v>42186</v>
          </cell>
          <cell r="B104">
            <v>203</v>
          </cell>
          <cell r="C104">
            <v>113.7</v>
          </cell>
          <cell r="D104">
            <v>0</v>
          </cell>
          <cell r="E104">
            <v>202.7</v>
          </cell>
          <cell r="F104">
            <v>169.6</v>
          </cell>
          <cell r="G104">
            <v>278.60000000000002</v>
          </cell>
          <cell r="H104">
            <v>169.3</v>
          </cell>
          <cell r="I104">
            <v>178.6</v>
          </cell>
        </row>
        <row r="105">
          <cell r="A105">
            <v>42217</v>
          </cell>
          <cell r="B105">
            <v>202.3</v>
          </cell>
          <cell r="C105">
            <v>113.4</v>
          </cell>
          <cell r="D105">
            <v>0</v>
          </cell>
          <cell r="E105">
            <v>202.1</v>
          </cell>
          <cell r="F105">
            <v>169.4</v>
          </cell>
          <cell r="G105">
            <v>278.39999999999998</v>
          </cell>
          <cell r="H105">
            <v>169.1</v>
          </cell>
          <cell r="I105">
            <v>178.3</v>
          </cell>
        </row>
        <row r="106">
          <cell r="A106">
            <v>42248</v>
          </cell>
          <cell r="B106">
            <v>201.1</v>
          </cell>
          <cell r="C106">
            <v>112.8</v>
          </cell>
          <cell r="D106">
            <v>0</v>
          </cell>
          <cell r="E106">
            <v>201.5</v>
          </cell>
          <cell r="F106">
            <v>169</v>
          </cell>
          <cell r="G106">
            <v>270.2</v>
          </cell>
          <cell r="H106">
            <v>168.6</v>
          </cell>
          <cell r="I106">
            <v>177.8</v>
          </cell>
        </row>
        <row r="107">
          <cell r="A107">
            <v>42278</v>
          </cell>
          <cell r="B107">
            <v>201.1</v>
          </cell>
          <cell r="C107">
            <v>112.6</v>
          </cell>
          <cell r="D107">
            <v>0</v>
          </cell>
          <cell r="E107">
            <v>201.4</v>
          </cell>
          <cell r="F107">
            <v>168.9</v>
          </cell>
          <cell r="G107">
            <v>271.10000000000002</v>
          </cell>
          <cell r="H107">
            <v>168.5</v>
          </cell>
          <cell r="I107">
            <v>177.8</v>
          </cell>
        </row>
        <row r="108">
          <cell r="A108">
            <v>42309</v>
          </cell>
          <cell r="B108">
            <v>199.3</v>
          </cell>
          <cell r="C108">
            <v>112.6</v>
          </cell>
          <cell r="D108">
            <v>0</v>
          </cell>
          <cell r="E108">
            <v>200</v>
          </cell>
          <cell r="F108">
            <v>168.8</v>
          </cell>
          <cell r="G108">
            <v>271.10000000000002</v>
          </cell>
          <cell r="H108">
            <v>168.4</v>
          </cell>
          <cell r="I108">
            <v>177.7</v>
          </cell>
        </row>
        <row r="109">
          <cell r="A109">
            <v>42339</v>
          </cell>
          <cell r="B109">
            <v>198.8</v>
          </cell>
          <cell r="C109">
            <v>112.6</v>
          </cell>
          <cell r="D109">
            <v>0</v>
          </cell>
          <cell r="E109">
            <v>199.6</v>
          </cell>
          <cell r="F109">
            <v>168.8</v>
          </cell>
          <cell r="G109">
            <v>271.10000000000002</v>
          </cell>
          <cell r="H109">
            <v>168.4</v>
          </cell>
          <cell r="I109">
            <v>177.7</v>
          </cell>
        </row>
        <row r="110">
          <cell r="A110">
            <v>42370</v>
          </cell>
          <cell r="B110">
            <v>197.3</v>
          </cell>
          <cell r="C110">
            <v>112.6</v>
          </cell>
          <cell r="D110">
            <v>0</v>
          </cell>
          <cell r="E110">
            <v>198.4</v>
          </cell>
          <cell r="F110">
            <v>168.8</v>
          </cell>
          <cell r="G110">
            <v>271</v>
          </cell>
          <cell r="H110">
            <v>168.4</v>
          </cell>
          <cell r="I110">
            <v>177.7</v>
          </cell>
        </row>
        <row r="111">
          <cell r="A111">
            <v>42401</v>
          </cell>
          <cell r="B111">
            <v>196.8</v>
          </cell>
          <cell r="C111">
            <v>112.6</v>
          </cell>
          <cell r="D111">
            <v>0</v>
          </cell>
          <cell r="E111">
            <v>198</v>
          </cell>
          <cell r="F111">
            <v>169</v>
          </cell>
          <cell r="G111">
            <v>271.2</v>
          </cell>
          <cell r="H111">
            <v>168.6</v>
          </cell>
          <cell r="I111">
            <v>177.8</v>
          </cell>
        </row>
        <row r="112">
          <cell r="A112">
            <v>42430</v>
          </cell>
          <cell r="B112">
            <v>197.3</v>
          </cell>
          <cell r="C112">
            <v>112.6</v>
          </cell>
          <cell r="D112">
            <v>0</v>
          </cell>
          <cell r="E112">
            <v>198.4</v>
          </cell>
          <cell r="F112">
            <v>169</v>
          </cell>
          <cell r="G112">
            <v>271.2</v>
          </cell>
          <cell r="H112">
            <v>168.6</v>
          </cell>
          <cell r="I112">
            <v>177.8</v>
          </cell>
        </row>
        <row r="113">
          <cell r="A113">
            <v>42461</v>
          </cell>
          <cell r="B113">
            <v>197.4</v>
          </cell>
          <cell r="C113">
            <v>112.6</v>
          </cell>
          <cell r="D113">
            <v>0</v>
          </cell>
          <cell r="E113">
            <v>198.5</v>
          </cell>
          <cell r="F113">
            <v>169</v>
          </cell>
          <cell r="G113">
            <v>271.2</v>
          </cell>
          <cell r="H113">
            <v>168.6</v>
          </cell>
          <cell r="I113">
            <v>177.8</v>
          </cell>
        </row>
        <row r="114">
          <cell r="A114">
            <v>42491</v>
          </cell>
          <cell r="B114">
            <v>199.6</v>
          </cell>
          <cell r="C114">
            <v>112.6</v>
          </cell>
          <cell r="D114">
            <v>0</v>
          </cell>
          <cell r="E114">
            <v>200.3</v>
          </cell>
          <cell r="F114">
            <v>169</v>
          </cell>
          <cell r="G114">
            <v>271.2</v>
          </cell>
          <cell r="H114">
            <v>168.6</v>
          </cell>
          <cell r="I114">
            <v>177.8</v>
          </cell>
        </row>
        <row r="115">
          <cell r="A115">
            <v>42522</v>
          </cell>
          <cell r="B115">
            <v>200.1</v>
          </cell>
          <cell r="C115">
            <v>112.6</v>
          </cell>
          <cell r="D115">
            <v>0</v>
          </cell>
          <cell r="E115">
            <v>200.7</v>
          </cell>
          <cell r="F115">
            <v>169</v>
          </cell>
          <cell r="G115">
            <v>271.2</v>
          </cell>
          <cell r="H115">
            <v>168.6</v>
          </cell>
          <cell r="I115">
            <v>177.8</v>
          </cell>
        </row>
        <row r="116">
          <cell r="A116">
            <v>42552</v>
          </cell>
          <cell r="B116">
            <v>198.3</v>
          </cell>
          <cell r="C116">
            <v>112.6</v>
          </cell>
          <cell r="D116">
            <v>0</v>
          </cell>
          <cell r="E116">
            <v>199.2</v>
          </cell>
          <cell r="F116">
            <v>169</v>
          </cell>
          <cell r="G116">
            <v>271.2</v>
          </cell>
          <cell r="H116">
            <v>168.6</v>
          </cell>
          <cell r="I116">
            <v>177.8</v>
          </cell>
        </row>
        <row r="117">
          <cell r="A117">
            <v>42583</v>
          </cell>
          <cell r="B117">
            <v>199.2</v>
          </cell>
          <cell r="C117">
            <v>112.6</v>
          </cell>
          <cell r="D117">
            <v>0</v>
          </cell>
          <cell r="E117">
            <v>199.9</v>
          </cell>
          <cell r="F117">
            <v>169</v>
          </cell>
          <cell r="G117">
            <v>271.2</v>
          </cell>
          <cell r="H117">
            <v>168.6</v>
          </cell>
          <cell r="I117">
            <v>177.8</v>
          </cell>
        </row>
        <row r="118">
          <cell r="A118">
            <v>42614</v>
          </cell>
          <cell r="B118">
            <v>199.2</v>
          </cell>
          <cell r="C118">
            <v>112.6</v>
          </cell>
          <cell r="D118">
            <v>0</v>
          </cell>
          <cell r="E118">
            <v>199.9</v>
          </cell>
          <cell r="F118">
            <v>169</v>
          </cell>
          <cell r="G118">
            <v>271.2</v>
          </cell>
          <cell r="H118">
            <v>168.6</v>
          </cell>
          <cell r="I118">
            <v>177.8</v>
          </cell>
        </row>
        <row r="119">
          <cell r="A119">
            <v>42644</v>
          </cell>
          <cell r="B119">
            <v>201.5</v>
          </cell>
          <cell r="C119">
            <v>112.6</v>
          </cell>
          <cell r="D119">
            <v>0</v>
          </cell>
          <cell r="E119">
            <v>201.8</v>
          </cell>
          <cell r="F119">
            <v>169</v>
          </cell>
          <cell r="G119">
            <v>271.2</v>
          </cell>
          <cell r="H119">
            <v>168.6</v>
          </cell>
          <cell r="I119">
            <v>177.8</v>
          </cell>
        </row>
        <row r="120">
          <cell r="A120">
            <v>42675</v>
          </cell>
          <cell r="B120">
            <v>201.8</v>
          </cell>
          <cell r="C120">
            <v>112.6</v>
          </cell>
          <cell r="D120">
            <v>0</v>
          </cell>
          <cell r="E120">
            <v>202</v>
          </cell>
          <cell r="F120">
            <v>169</v>
          </cell>
          <cell r="G120">
            <v>271.2</v>
          </cell>
          <cell r="H120">
            <v>168.6</v>
          </cell>
          <cell r="I120">
            <v>177.8</v>
          </cell>
        </row>
        <row r="121">
          <cell r="A121">
            <v>42705</v>
          </cell>
          <cell r="B121">
            <v>201.9</v>
          </cell>
          <cell r="C121">
            <v>112.6</v>
          </cell>
          <cell r="D121">
            <v>0</v>
          </cell>
          <cell r="E121">
            <v>202.1</v>
          </cell>
          <cell r="F121">
            <v>169</v>
          </cell>
          <cell r="G121">
            <v>271.2</v>
          </cell>
          <cell r="H121">
            <v>168.6</v>
          </cell>
          <cell r="I121">
            <v>177.8</v>
          </cell>
        </row>
        <row r="122">
          <cell r="A122">
            <v>42736</v>
          </cell>
          <cell r="B122">
            <v>202.6</v>
          </cell>
          <cell r="C122">
            <v>112.6</v>
          </cell>
          <cell r="D122">
            <v>0</v>
          </cell>
          <cell r="E122">
            <v>202.9</v>
          </cell>
          <cell r="F122">
            <v>169</v>
          </cell>
          <cell r="G122">
            <v>271.2</v>
          </cell>
          <cell r="H122">
            <v>168.6</v>
          </cell>
          <cell r="I122">
            <v>177.9</v>
          </cell>
        </row>
        <row r="123">
          <cell r="A123">
            <v>42767</v>
          </cell>
          <cell r="B123">
            <v>202.4</v>
          </cell>
          <cell r="C123">
            <v>112.6</v>
          </cell>
          <cell r="D123">
            <v>0</v>
          </cell>
          <cell r="E123">
            <v>202.7</v>
          </cell>
          <cell r="F123">
            <v>169</v>
          </cell>
          <cell r="G123">
            <v>271.2</v>
          </cell>
          <cell r="H123">
            <v>168.6</v>
          </cell>
          <cell r="I123">
            <v>177.9</v>
          </cell>
        </row>
        <row r="124">
          <cell r="A124">
            <v>42795</v>
          </cell>
          <cell r="B124">
            <v>202.8</v>
          </cell>
          <cell r="C124">
            <v>112.6</v>
          </cell>
          <cell r="D124">
            <v>0</v>
          </cell>
          <cell r="E124">
            <v>203.1</v>
          </cell>
          <cell r="F124">
            <v>169</v>
          </cell>
          <cell r="G124">
            <v>271.2</v>
          </cell>
          <cell r="H124">
            <v>168.6</v>
          </cell>
          <cell r="I124">
            <v>177.9</v>
          </cell>
        </row>
        <row r="125">
          <cell r="A125">
            <v>42826</v>
          </cell>
          <cell r="B125">
            <v>204.9</v>
          </cell>
          <cell r="C125">
            <v>112.6</v>
          </cell>
          <cell r="D125">
            <v>0</v>
          </cell>
          <cell r="E125">
            <v>204.4</v>
          </cell>
          <cell r="F125">
            <v>174</v>
          </cell>
          <cell r="G125">
            <v>271.2</v>
          </cell>
          <cell r="H125">
            <v>168.6</v>
          </cell>
          <cell r="I125">
            <v>177.9</v>
          </cell>
        </row>
        <row r="126">
          <cell r="A126">
            <v>42856</v>
          </cell>
          <cell r="B126">
            <v>204.8</v>
          </cell>
          <cell r="C126">
            <v>112.6</v>
          </cell>
          <cell r="D126">
            <v>0</v>
          </cell>
          <cell r="E126">
            <v>204.3</v>
          </cell>
          <cell r="F126">
            <v>174</v>
          </cell>
          <cell r="G126">
            <v>271.2</v>
          </cell>
          <cell r="H126">
            <v>168.6</v>
          </cell>
          <cell r="I126">
            <v>177.9</v>
          </cell>
        </row>
        <row r="127">
          <cell r="A127">
            <v>42887</v>
          </cell>
          <cell r="B127">
            <v>204.4</v>
          </cell>
          <cell r="C127">
            <v>112.6</v>
          </cell>
          <cell r="D127">
            <v>0</v>
          </cell>
          <cell r="E127">
            <v>204</v>
          </cell>
          <cell r="F127">
            <v>174</v>
          </cell>
          <cell r="G127">
            <v>271.2</v>
          </cell>
          <cell r="H127">
            <v>168.6</v>
          </cell>
          <cell r="I127">
            <v>177.9</v>
          </cell>
        </row>
        <row r="128">
          <cell r="A128">
            <v>42917</v>
          </cell>
          <cell r="B128">
            <v>204.5</v>
          </cell>
          <cell r="C128">
            <v>112.6</v>
          </cell>
          <cell r="D128">
            <v>0</v>
          </cell>
          <cell r="E128">
            <v>204.1</v>
          </cell>
          <cell r="F128">
            <v>174</v>
          </cell>
          <cell r="G128">
            <v>271.2</v>
          </cell>
          <cell r="H128">
            <v>168.6</v>
          </cell>
          <cell r="I128">
            <v>177.9</v>
          </cell>
        </row>
        <row r="129">
          <cell r="A129">
            <v>42948</v>
          </cell>
          <cell r="B129">
            <v>204.6</v>
          </cell>
          <cell r="C129">
            <v>112.6</v>
          </cell>
          <cell r="D129">
            <v>0</v>
          </cell>
          <cell r="E129">
            <v>204.2</v>
          </cell>
          <cell r="F129">
            <v>174</v>
          </cell>
          <cell r="G129">
            <v>271.2</v>
          </cell>
          <cell r="H129">
            <v>168.6</v>
          </cell>
          <cell r="I129">
            <v>177.9</v>
          </cell>
        </row>
        <row r="130">
          <cell r="A130">
            <v>42979</v>
          </cell>
          <cell r="B130">
            <v>205.4</v>
          </cell>
          <cell r="C130">
            <v>112.6</v>
          </cell>
          <cell r="D130">
            <v>0</v>
          </cell>
          <cell r="E130">
            <v>204.8</v>
          </cell>
          <cell r="F130">
            <v>174</v>
          </cell>
          <cell r="G130">
            <v>271.2</v>
          </cell>
          <cell r="H130">
            <v>168.6</v>
          </cell>
          <cell r="I130">
            <v>177.9</v>
          </cell>
        </row>
        <row r="131">
          <cell r="A131">
            <v>43009</v>
          </cell>
          <cell r="B131">
            <v>207.6</v>
          </cell>
          <cell r="C131">
            <v>112.6</v>
          </cell>
          <cell r="D131">
            <v>0</v>
          </cell>
          <cell r="E131">
            <v>206.6</v>
          </cell>
          <cell r="F131">
            <v>174</v>
          </cell>
          <cell r="G131">
            <v>271.2</v>
          </cell>
          <cell r="H131">
            <v>168.6</v>
          </cell>
          <cell r="I131">
            <v>177.9</v>
          </cell>
        </row>
        <row r="132">
          <cell r="A132">
            <v>43040</v>
          </cell>
          <cell r="B132">
            <v>207.8</v>
          </cell>
          <cell r="C132">
            <v>112.6</v>
          </cell>
          <cell r="D132">
            <v>0</v>
          </cell>
          <cell r="E132">
            <v>206.7</v>
          </cell>
          <cell r="F132">
            <v>174</v>
          </cell>
          <cell r="G132">
            <v>271.2</v>
          </cell>
          <cell r="H132">
            <v>168.6</v>
          </cell>
          <cell r="I132">
            <v>177.9</v>
          </cell>
        </row>
        <row r="133">
          <cell r="A133">
            <v>43070</v>
          </cell>
          <cell r="B133">
            <v>207.2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A134">
            <v>43101</v>
          </cell>
          <cell r="B134">
            <v>207.8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>
            <v>43132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</sheetData>
      <sheetData sheetId="6"/>
      <sheetData sheetId="7"/>
      <sheetData sheetId="8">
        <row r="6">
          <cell r="C6" t="str">
            <v>BAT6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3"/>
      <sheetName val="G_O_ao_CNCA2"/>
      <sheetName val="G_O_ao_CNCA4"/>
      <sheetName val="CNCA DE modefier le25-03-05"/>
      <sheetName val="Recp Elév"/>
      <sheetName val="BpElecEnnasr-Géneral"/>
      <sheetName val="Qeu"/>
      <sheetName val="G_O_ao_CNC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Macro-Long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6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G_O_ao_CNCA17"/>
      <sheetName val="PLANT"/>
      <sheetName val="distrib"/>
      <sheetName val="Data Sheet1"/>
      <sheetName val="G_O_ao_CNCA18"/>
      <sheetName val="Global_Inputs14"/>
      <sheetName val="Data_Sheet1"/>
      <sheetName val="G_O_ao_CNCA19"/>
      <sheetName val="Global_Inputs15"/>
      <sheetName val="Data_Sheet11"/>
      <sheetName val="G_O_ao_CNCA20"/>
      <sheetName val="Global_Inputs16"/>
      <sheetName val="Data_Sheet12"/>
      <sheetName val="G_O_ao_CNCA21"/>
      <sheetName val="Global_Inputs17"/>
      <sheetName val="ASS P21"/>
      <sheetName val="dimensio EU"/>
      <sheetName val="TRADING"/>
      <sheetName val="BATIMENT"/>
      <sheetName val="A.I.A"/>
      <sheetName val="elec"/>
      <sheetName val="PG1"/>
      <sheetName val="PU"/>
      <sheetName val="Masque"/>
      <sheetName val="Revenus hors intercomp_"/>
      <sheetName val="CNCA DE modefier le25-03-05"/>
      <sheetName val="R2CAP"/>
      <sheetName val="production distrib"/>
      <sheetName val="BacheSR3NZ"/>
      <sheetName val="G_O_ao_CNCA22"/>
      <sheetName val="G_O_ao_CNCA23"/>
      <sheetName val="G_O_ao_CNCA24"/>
      <sheetName val="G_O_ao_CNCA25"/>
      <sheetName val="G_O_ao_CNCA26"/>
      <sheetName val="G_O_ao_CNCA27"/>
      <sheetName val="G_O_ao_CNCA28"/>
      <sheetName val="G_O_ao_CNCA30"/>
      <sheetName val="Global_Inputs19"/>
      <sheetName val="G_O_ao_CNCA29"/>
      <sheetName val="Global_Inputs18"/>
      <sheetName val="production_distrib"/>
      <sheetName val="production_distrib1"/>
      <sheetName val="production_distrib2"/>
      <sheetName val="production_distrib3"/>
      <sheetName val="Data_Sheet13"/>
      <sheetName val="production_distrib4"/>
      <sheetName val="Data_Sheet14"/>
      <sheetName val="production_distrib5"/>
      <sheetName val="Data_Sheet15"/>
      <sheetName val="GC 150m3 MGHASSINE"/>
      <sheetName val="Global_Inputs21"/>
      <sheetName val="Data_Sheet17"/>
      <sheetName val="Global_Inputs20"/>
      <sheetName val="Data_Sheet16"/>
      <sheetName val="ASS_P21"/>
      <sheetName val="dimensio_EU"/>
      <sheetName val="A_I_A"/>
      <sheetName val="Revenus_hors_intercomp_"/>
      <sheetName val="CNCA_DE_modefier_le25-03-05"/>
      <sheetName val="ASS_P211"/>
      <sheetName val="dimensio_EU1"/>
      <sheetName val="A_I_A1"/>
      <sheetName val="Revenus_hors_intercomp_1"/>
      <sheetName val="CNCA_DE_modefier_le25-03-051"/>
      <sheetName val="AN1SI"/>
      <sheetName val="Global_Inputs22"/>
      <sheetName val="Data_Sheet18"/>
      <sheetName val="Global_Inputs23"/>
      <sheetName val="Data_Sheet19"/>
      <sheetName val="ASS_P212"/>
      <sheetName val="dimensio_EU2"/>
      <sheetName val="A_I_A2"/>
      <sheetName val="Revenus_hors_intercomp_2"/>
      <sheetName val="CNCA_DE_modefier_le25-03-052"/>
      <sheetName val="Global_Inputs24"/>
      <sheetName val="Data_Sheet110"/>
      <sheetName val="ASS_P213"/>
      <sheetName val="dimensio_EU3"/>
      <sheetName val="A_I_A3"/>
      <sheetName val="Revenus_hors_intercomp_3"/>
      <sheetName val="CNCA_DE_modefier_le25-03-053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GC_150m3_MGHASSINE"/>
      <sheetName val="GC_150m3_MGHASSINE1"/>
      <sheetName val="ASS_P216"/>
      <sheetName val="dimensio_EU6"/>
      <sheetName val="A_I_A6"/>
      <sheetName val="Revenus_hors_intercomp_6"/>
      <sheetName val="CNCA_DE_modefier_le25-03-056"/>
      <sheetName val="ASS_P214"/>
      <sheetName val="dimensio_EU4"/>
      <sheetName val="A_I_A4"/>
      <sheetName val="Revenus_hors_intercomp_4"/>
      <sheetName val="CNCA_DE_modefier_le25-03-054"/>
      <sheetName val="ASS_P215"/>
      <sheetName val="dimensio_EU5"/>
      <sheetName val="A_I_A5"/>
      <sheetName val="Revenus_hors_intercomp_5"/>
      <sheetName val="CNCA_DE_modefier_le25-03-055"/>
      <sheetName val="Global_Inputs25"/>
      <sheetName val="Data_Sheet111"/>
      <sheetName val="Global_Inputs26"/>
      <sheetName val="Data_Sheet112"/>
      <sheetName val="G_O_ao_CNCA31"/>
      <sheetName val="Global_Inputs27"/>
      <sheetName val="Data_Sheet113"/>
      <sheetName val="DimensRESEAU (2)"/>
      <sheetName val="NOV 2002"/>
      <sheetName val="G_O_ao_CNCA36"/>
      <sheetName val="Global_Inputs32"/>
      <sheetName val="Data_Sheet118"/>
      <sheetName val="G_O_ao_CNCA35"/>
      <sheetName val="Global_Inputs31"/>
      <sheetName val="Data_Sheet117"/>
      <sheetName val="ASS_P2110"/>
      <sheetName val="dimensio_EU10"/>
      <sheetName val="A_I_A10"/>
      <sheetName val="Revenus_hors_intercomp_10"/>
      <sheetName val="CNCA_DE_modefier_le25-03-0510"/>
      <sheetName val="production_distrib9"/>
      <sheetName val="GC_150m3_MGHASSINE3"/>
      <sheetName val="G_O_ao_CNCA32"/>
      <sheetName val="Global_Inputs28"/>
      <sheetName val="Data_Sheet114"/>
      <sheetName val="ASS_P217"/>
      <sheetName val="dimensio_EU7"/>
      <sheetName val="A_I_A7"/>
      <sheetName val="Revenus_hors_intercomp_7"/>
      <sheetName val="CNCA_DE_modefier_le25-03-057"/>
      <sheetName val="production_distrib6"/>
      <sheetName val="G_O_ao_CNCA33"/>
      <sheetName val="Global_Inputs29"/>
      <sheetName val="Data_Sheet115"/>
      <sheetName val="ASS_P218"/>
      <sheetName val="dimensio_EU8"/>
      <sheetName val="A_I_A8"/>
      <sheetName val="Revenus_hors_intercomp_8"/>
      <sheetName val="CNCA_DE_modefier_le25-03-058"/>
      <sheetName val="production_distrib7"/>
      <sheetName val="G_O_ao_CNCA34"/>
      <sheetName val="Global_Inputs30"/>
      <sheetName val="Data_Sheet116"/>
      <sheetName val="ASS_P219"/>
      <sheetName val="dimensio_EU9"/>
      <sheetName val="A_I_A9"/>
      <sheetName val="Revenus_hors_intercomp_9"/>
      <sheetName val="CNCA_DE_modefier_le25-03-059"/>
      <sheetName val="production_distrib8"/>
      <sheetName val="GC_150m3_MGHASSINE2"/>
      <sheetName val="G_O_ao_CNCA37"/>
      <sheetName val="Global_Inputs33"/>
      <sheetName val="Data_Sheet119"/>
      <sheetName val="ASS_P2111"/>
      <sheetName val="dimensio_EU11"/>
      <sheetName val="A_I_A11"/>
      <sheetName val="Revenus_hors_intercomp_11"/>
      <sheetName val="CNCA_DE_modefier_le25-03-0511"/>
      <sheetName val="production_distrib10"/>
      <sheetName val="GC_150m3_MGHASSINE4"/>
      <sheetName val="Recp_Elév"/>
      <sheetName val="EU_"/>
      <sheetName val="Bassins_d'infiltrations"/>
      <sheetName val="D_E1A"/>
      <sheetName val="NOV_2002"/>
      <sheetName val="BpElecEnnasr-Géneral"/>
      <sheetName val="Feuil3"/>
      <sheetName val="EU_1"/>
      <sheetName val="Bassins_d'infiltrations1"/>
      <sheetName val="Recp_Elév1"/>
      <sheetName val="EU_2"/>
      <sheetName val="Bassins_d'infiltrations2"/>
      <sheetName val="D_E1A1"/>
      <sheetName val="G_O_ao_CNCA38"/>
      <sheetName val="Global_Inputs34"/>
      <sheetName val="Data_Sheet120"/>
      <sheetName val="CNCA_DE_modefier_le25-03-0513"/>
      <sheetName val="GC_150m3_MGHASSINE6"/>
      <sheetName val="ASS_P2113"/>
      <sheetName val="dimensio_EU13"/>
      <sheetName val="A_I_A13"/>
      <sheetName val="Revenus_hors_intercomp_13"/>
      <sheetName val="production_distrib12"/>
      <sheetName val="Recp_Elév2"/>
      <sheetName val="D_E1A2"/>
      <sheetName val="CNCA_DE_modefier_le25-03-0512"/>
      <sheetName val="GC_150m3_MGHASSINE5"/>
      <sheetName val="ASS_P2112"/>
      <sheetName val="dimensio_EU12"/>
      <sheetName val="A_I_A12"/>
      <sheetName val="Revenus_hors_intercomp_12"/>
      <sheetName val="production_distrib11"/>
      <sheetName val="G_O_ao_CNCA39"/>
      <sheetName val="Global_Inputs35"/>
      <sheetName val="Data_Sheet121"/>
      <sheetName val="ASS_P2114"/>
      <sheetName val="dimensio_EU14"/>
      <sheetName val="A_I_A14"/>
      <sheetName val="Revenus_hors_intercomp_14"/>
      <sheetName val="CNCA_DE_modefier_le25-03-0514"/>
      <sheetName val="production_distrib13"/>
      <sheetName val="GC_150m3_MGHASSINE7"/>
      <sheetName val="Macro-press"/>
      <sheetName val="liste_projets"/>
      <sheetName val="liste_lots"/>
      <sheetName val="phases projet"/>
      <sheetName val="phases_projet"/>
      <sheetName val="RE SEV 50"/>
      <sheetName val=" G,O A"/>
      <sheetName val="Macro-Dexterne"/>
      <sheetName val="DimensRESEAU_(2)"/>
      <sheetName val="DimensRESEAU_(2)1"/>
      <sheetName val="DimensRESEAU_(2)2"/>
      <sheetName val="récap pein "/>
      <sheetName val="données et résultats"/>
      <sheetName val="Fourniture"/>
      <sheetName val="1"/>
      <sheetName val=""/>
      <sheetName val="SUIVI"/>
      <sheetName val="_G,O_A"/>
      <sheetName val="RE_SEV_50"/>
      <sheetName val="_G,O_A1"/>
      <sheetName val="RE_SEV_501"/>
      <sheetName val="Recp_Elév3"/>
      <sheetName val="EU_3"/>
      <sheetName val="Bassins_d'infiltrations3"/>
      <sheetName val="Recp_Elév4"/>
      <sheetName val="EU_4"/>
      <sheetName val="Bassins_d'infiltrations4"/>
      <sheetName val="D_E1A3"/>
      <sheetName val="Cambios"/>
      <sheetName val="G_O_ao_CNCA41"/>
      <sheetName val="Global_Inputs37"/>
      <sheetName val="Data_Sheet123"/>
      <sheetName val="GC_150m3_MGHASSINE9"/>
      <sheetName val="ASS_P2116"/>
      <sheetName val="dimensio_EU16"/>
      <sheetName val="A_I_A16"/>
      <sheetName val="Revenus_hors_intercomp_16"/>
      <sheetName val="CNCA_DE_modefier_le25-03-0516"/>
      <sheetName val="production_distrib15"/>
      <sheetName val="Recp_Elév7"/>
      <sheetName val="EU_7"/>
      <sheetName val="Bassins_d'infiltrations7"/>
      <sheetName val="D_E1A5"/>
      <sheetName val="DimensRESEAU_(2)5"/>
      <sheetName val="phases_projet3"/>
      <sheetName val="RE_SEV_504"/>
      <sheetName val="_G,O_A4"/>
      <sheetName val="récap_pein_2"/>
      <sheetName val="données_et_résultats2"/>
      <sheetName val="G_O_ao_CNCA40"/>
      <sheetName val="Global_Inputs36"/>
      <sheetName val="Data_Sheet122"/>
      <sheetName val="GC_150m3_MGHASSINE8"/>
      <sheetName val="ASS_P2115"/>
      <sheetName val="dimensio_EU15"/>
      <sheetName val="A_I_A15"/>
      <sheetName val="Revenus_hors_intercomp_15"/>
      <sheetName val="CNCA_DE_modefier_le25-03-0515"/>
      <sheetName val="production_distrib14"/>
      <sheetName val="Recp_Elév6"/>
      <sheetName val="EU_6"/>
      <sheetName val="Bassins_d'infiltrations6"/>
      <sheetName val="D_E1A4"/>
      <sheetName val="DimensRESEAU_(2)4"/>
      <sheetName val="phases_projet2"/>
      <sheetName val="RE_SEV_503"/>
      <sheetName val="_G,O_A3"/>
      <sheetName val="récap_pein_1"/>
      <sheetName val="données_et_résultats1"/>
      <sheetName val="Recp_Elév5"/>
      <sheetName val="EU_5"/>
      <sheetName val="Bassins_d'infiltrations5"/>
      <sheetName val="DimensRESEAU_(2)3"/>
      <sheetName val="phases_projet1"/>
      <sheetName val="RE_SEV_502"/>
      <sheetName val="_G,O_A2"/>
      <sheetName val="récap_pein_"/>
      <sheetName val="données_et_résultats"/>
      <sheetName val="G_O_ao_CNCA42"/>
      <sheetName val="Global_Inputs38"/>
      <sheetName val="Data_Sheet124"/>
      <sheetName val="ASS_P2117"/>
      <sheetName val="dimensio_EU17"/>
      <sheetName val="A_I_A17"/>
      <sheetName val="Revenus_hors_intercomp_17"/>
      <sheetName val="CNCA_DE_modefier_le25-03-0517"/>
      <sheetName val="production_distrib16"/>
      <sheetName val="GC_150m3_MGHASSINE10"/>
      <sheetName val="D_E1A7"/>
      <sheetName val="D_E1A6"/>
      <sheetName val="Recp_Elév8"/>
      <sheetName val="EU_8"/>
      <sheetName val="Bassins_d'infiltrations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G_O_ao_CNCA"/>
      <sheetName val="Global_Inputs"/>
      <sheetName val="G_O_ao_CNCA1"/>
      <sheetName val="Global_Inputs1"/>
      <sheetName val="BASE"/>
      <sheetName val="Macro-Long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Macro-cons"/>
      <sheetName val="G_O_ao_CNCA13"/>
      <sheetName val="Global_Inputs13"/>
      <sheetName val="G_O_ao_CNCA14"/>
      <sheetName val="Global_Inputs14"/>
      <sheetName val="G_O_ao_CNCA15"/>
      <sheetName val="Global_Inputs15"/>
      <sheetName val="G_O_ao_CNCA16"/>
      <sheetName val="Global_Inputs16"/>
      <sheetName val="G_O_ao_CNCA17"/>
      <sheetName val="Global_Inputs17"/>
      <sheetName val="PU"/>
      <sheetName val="Masque"/>
      <sheetName val="PG1"/>
      <sheetName val="Revenus hors intercomp_"/>
      <sheetName val="G_O_ao_CNCA18"/>
      <sheetName val="Global_Inputs18"/>
      <sheetName val="Revenus_hors_intercomp_"/>
      <sheetName val="G_O_ao_CNCA19"/>
      <sheetName val="Global_Inputs19"/>
      <sheetName val="Revenus_hors_intercomp_1"/>
      <sheetName val="G_O_ao_CNCA20"/>
      <sheetName val="Global_Inputs20"/>
      <sheetName val="Revenus_hors_intercomp_2"/>
      <sheetName val="G_O_ao_CNCA21"/>
      <sheetName val="Global_Inputs21"/>
      <sheetName val="PLANT"/>
      <sheetName val="distrib"/>
      <sheetName val="Data Sheet1"/>
      <sheetName val="ASS P21"/>
      <sheetName val="dimensio EU"/>
      <sheetName val="TRADING"/>
      <sheetName val="BATIMENT"/>
      <sheetName val="A.I.A"/>
      <sheetName val="elec"/>
      <sheetName val="CNCA DE modefier le25-03-05"/>
      <sheetName val="RE SEV 50"/>
      <sheetName val="GC 150m3 MGHASSINE"/>
      <sheetName val="DimensRESEAU (2)"/>
      <sheetName val=" G,O A"/>
      <sheetName val="Macro-press"/>
      <sheetName val="Macro-Dexterne"/>
      <sheetName val="liste_projets"/>
      <sheetName val="liste_lots"/>
      <sheetName val="phases projet"/>
      <sheetName val="phases_projet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Data_Sheet1"/>
      <sheetName val="Data_Sheet11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BpElecEnnasr-Géneral"/>
      <sheetName val="BacheSR3NZ"/>
      <sheetName val="récap pein "/>
      <sheetName val="données et résultats"/>
      <sheetName val="G_O_ao_CNCA22"/>
      <sheetName val="Global_Inputs22"/>
      <sheetName val="G_O_ao_CNCA23"/>
      <sheetName val="Global_Inputs23"/>
      <sheetName val="G_O_ao_CNCA24"/>
      <sheetName val="Global_Inputs24"/>
      <sheetName val="G_O_ao_CNCA25"/>
      <sheetName val="Global_Inputs25"/>
      <sheetName val="G_O_ao_CNCA26"/>
      <sheetName val="Global_Inputs26"/>
      <sheetName val="G_O_ao_CNCA27"/>
      <sheetName val="Global_Inputs27"/>
      <sheetName val="G_O_ao_CNCA28"/>
      <sheetName val="Global_Inputs28"/>
      <sheetName val="G_O_ao_CNCA30"/>
      <sheetName val="Global_Inputs30"/>
      <sheetName val="G_O_ao_CNCA29"/>
      <sheetName val="Global_Inputs29"/>
      <sheetName val="Revenus_hors_intercomp_3"/>
      <sheetName val="Revenus_hors_intercomp_4"/>
      <sheetName val="Revenus_hors_intercomp_5"/>
      <sheetName val="_G,O_A"/>
      <sheetName val="RE_SEV_50"/>
      <sheetName val="CNCA_DE_modefier_le25-03-05"/>
      <sheetName val="_G,O_A1"/>
      <sheetName val="RE_SEV_501"/>
      <sheetName val="CNCA_DE_modefier_le25-03-051"/>
      <sheetName val="T-S,Produits"/>
      <sheetName val="Revenus_hors_intercomp_7"/>
      <sheetName val="Data_Sheet14"/>
      <sheetName val="ASS_P214"/>
      <sheetName val="dimensio_EU4"/>
      <sheetName val="A_I_A4"/>
      <sheetName val="CNCA_DE_modefier_le25-03-054"/>
      <sheetName val="RE_SEV_504"/>
      <sheetName val="GC_150m3_MGHASSINE4"/>
      <sheetName val="DimensRESEAU_(2)4"/>
      <sheetName val="Revenus_hors_intercomp_6"/>
      <sheetName val="Data_Sheet13"/>
      <sheetName val="ASS_P213"/>
      <sheetName val="dimensio_EU3"/>
      <sheetName val="A_I_A3"/>
      <sheetName val="CNCA_DE_modefier_le25-03-053"/>
      <sheetName val="RE_SEV_503"/>
      <sheetName val="GC_150m3_MGHASSINE3"/>
      <sheetName val="DimensRESEAU_(2)3"/>
      <sheetName val="CNCA_DE_modefier_le25-03-052"/>
      <sheetName val="RE_SEV_502"/>
      <sheetName val="_G,O_A2"/>
      <sheetName val="Fourniture"/>
      <sheetName val="1"/>
      <sheetName val=""/>
      <sheetName val="R2CAP"/>
      <sheetName val="production distrib"/>
      <sheetName val="SUIVI"/>
      <sheetName val="phases_projet1"/>
      <sheetName val="_G,O_A3"/>
      <sheetName val="phases_projet2"/>
      <sheetName val=" G,O B"/>
      <sheetName val="Revenus_hors_intercomp_8"/>
      <sheetName val="Data_Sheet15"/>
      <sheetName val="ASS_P215"/>
      <sheetName val="dimensio_EU5"/>
      <sheetName val="A_I_A5"/>
      <sheetName val="CNCA_DE_modefier_le25-03-055"/>
      <sheetName val="RE_SEV_505"/>
      <sheetName val="GC_150m3_MGHASSINE5"/>
      <sheetName val="DimensRESEAU_(2)5"/>
      <sheetName val="Revenus_hors_intercomp_9"/>
      <sheetName val="Data_Sheet16"/>
      <sheetName val="ASS_P216"/>
      <sheetName val="dimensio_EU6"/>
      <sheetName val="A_I_A6"/>
      <sheetName val="CNCA_DE_modefier_le25-03-056"/>
      <sheetName val="RE_SEV_506"/>
      <sheetName val="GC_150m3_MGHASSINE6"/>
      <sheetName val="DimensRESEAU_(2)6"/>
      <sheetName val="_G,O_A4"/>
      <sheetName val="Revenus_hors_intercomp_10"/>
      <sheetName val="Data_Sheet17"/>
      <sheetName val="ASS_P217"/>
      <sheetName val="dimensio_EU7"/>
      <sheetName val="A_I_A7"/>
      <sheetName val="CNCA_DE_modefier_le25-03-057"/>
      <sheetName val="RE_SEV_507"/>
      <sheetName val="GC_150m3_MGHASSINE7"/>
      <sheetName val="DimensRESEAU_(2)7"/>
      <sheetName val="_G,O_A5"/>
      <sheetName val="Revenus_hors_intercomp_11"/>
      <sheetName val="Data_Sheet18"/>
      <sheetName val="ASS_P218"/>
      <sheetName val="dimensio_EU8"/>
      <sheetName val="A_I_A8"/>
      <sheetName val="CNCA_DE_modefier_le25-03-058"/>
      <sheetName val="RE_SEV_508"/>
      <sheetName val="GC_150m3_MGHASSINE8"/>
      <sheetName val="DimensRESEAU_(2)8"/>
      <sheetName val="_G,O_A6"/>
      <sheetName val="_G,O_B"/>
      <sheetName val="TABLE"/>
      <sheetName val="phases_projet3"/>
      <sheetName val="récap_pein_"/>
      <sheetName val="données_et_résultats"/>
      <sheetName val="production_distrib"/>
      <sheetName val="phases_projet4"/>
      <sheetName val="récap_pein_1"/>
      <sheetName val="données_et_résultats1"/>
      <sheetName val="production_distrib1"/>
      <sheetName val="Bache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CNCA_DE_modefier_le25-03-059"/>
      <sheetName val="CNCA_DE_modefier_le25-03-0510"/>
      <sheetName val="CNCA_DE_modefier_le25-03-0511"/>
      <sheetName val="CNCA_DE_modefier_le25-03-0512"/>
      <sheetName val="CNCA_DE_modefier_le25-03-0513"/>
      <sheetName val="CNCA_DE_modefier_le25-03-0514"/>
      <sheetName val="Nbr "/>
      <sheetName val="phases_projet12"/>
      <sheetName val="phases_projet13"/>
      <sheetName val="phases_projet14"/>
      <sheetName val="phases_projet15"/>
      <sheetName val="phases_projet16"/>
      <sheetName val="phases_projet17"/>
      <sheetName val="Calcul"/>
      <sheetName val="CLOIS-"/>
      <sheetName val="Nbr_2"/>
      <sheetName val="Nbr_1"/>
      <sheetName val="Nbr_"/>
      <sheetName val="Nbr_3"/>
      <sheetName val="Nbr_4"/>
      <sheetName val="Nbr_5"/>
      <sheetName val="Recp Elév"/>
      <sheetName val="Data_Sheet19"/>
      <sheetName val="Data_Sheet110"/>
      <sheetName val="phases_projet20"/>
      <sheetName val="phases_projet19"/>
      <sheetName val="phases_projet18"/>
      <sheetName val="dimensio_EU9"/>
      <sheetName val="ASS_P219"/>
      <sheetName val="phases_projet21"/>
      <sheetName val="dimensio_EU10"/>
      <sheetName val="ASS_P2110"/>
      <sheetName val="A_I_A9"/>
      <sheetName val="phases_projet22"/>
      <sheetName val="dimensio_EU11"/>
      <sheetName val="ASS_P2111"/>
      <sheetName val="A_I_A10"/>
      <sheetName val="phases_projet23"/>
      <sheetName val="production_distrib3"/>
      <sheetName val="production_distrib2"/>
      <sheetName val="Revenus_hors_intercomp_12"/>
      <sheetName val="RE_SEV_509"/>
      <sheetName val="GC_150m3_MGHASSINE9"/>
      <sheetName val="DimensRESEAU_(2)9"/>
      <sheetName val="_G,O_A7"/>
      <sheetName val="G_O_ao_CNCA31"/>
      <sheetName val="Global_Inputs31"/>
      <sheetName val="Revenus_hors_intercomp_13"/>
      <sheetName val="RE_SEV_5010"/>
      <sheetName val="GC_150m3_MGHASSINE10"/>
      <sheetName val="DimensRESEAU_(2)10"/>
      <sheetName val="_G,O_A8"/>
      <sheetName val="Macro-colbrook"/>
      <sheetName val="NIV-2-DIREC.GENERAL"/>
      <sheetName val="G_O_ao_CNCA36"/>
      <sheetName val="Global_Inputs36"/>
      <sheetName val="Revenus_hors_intercomp_18"/>
      <sheetName val="dimensio_EU15"/>
      <sheetName val="RE_SEV_5015"/>
      <sheetName val="GC_150m3_MGHASSINE15"/>
      <sheetName val="DimensRESEAU_(2)15"/>
      <sheetName val="Data_Sheet115"/>
      <sheetName val="ASS_P2115"/>
      <sheetName val="A_I_A15"/>
      <sheetName val="CNCA_DE_modefier_le25-03-0515"/>
      <sheetName val="G_O_ao_CNCA35"/>
      <sheetName val="Global_Inputs35"/>
      <sheetName val="Revenus_hors_intercomp_17"/>
      <sheetName val="Data_Sheet114"/>
      <sheetName val="ASS_P2114"/>
      <sheetName val="dimensio_EU14"/>
      <sheetName val="A_I_A14"/>
      <sheetName val="RE_SEV_5014"/>
      <sheetName val="GC_150m3_MGHASSINE14"/>
      <sheetName val="DimensRESEAU_(2)14"/>
      <sheetName val="_G,O_A12"/>
      <sheetName val="récap_pein_3"/>
      <sheetName val="données_et_résultats3"/>
      <sheetName val="G_O_ao_CNCA32"/>
      <sheetName val="Global_Inputs32"/>
      <sheetName val="Revenus_hors_intercomp_14"/>
      <sheetName val="RE_SEV_5011"/>
      <sheetName val="GC_150m3_MGHASSINE11"/>
      <sheetName val="DimensRESEAU_(2)11"/>
      <sheetName val="Data_Sheet111"/>
      <sheetName val="A_I_A11"/>
      <sheetName val="_G,O_A9"/>
      <sheetName val="G_O_ao_CNCA33"/>
      <sheetName val="Global_Inputs33"/>
      <sheetName val="dimensio_EU12"/>
      <sheetName val="RE_SEV_5012"/>
      <sheetName val="GC_150m3_MGHASSINE12"/>
      <sheetName val="DimensRESEAU_(2)12"/>
      <sheetName val="Revenus_hors_intercomp_15"/>
      <sheetName val="Data_Sheet112"/>
      <sheetName val="ASS_P2112"/>
      <sheetName val="A_I_A12"/>
      <sheetName val="_G,O_A10"/>
      <sheetName val="G_O_ao_CNCA34"/>
      <sheetName val="Global_Inputs34"/>
      <sheetName val="Revenus_hors_intercomp_16"/>
      <sheetName val="Data_Sheet113"/>
      <sheetName val="ASS_P2113"/>
      <sheetName val="dimensio_EU13"/>
      <sheetName val="A_I_A13"/>
      <sheetName val="RE_SEV_5013"/>
      <sheetName val="GC_150m3_MGHASSINE13"/>
      <sheetName val="DimensRESEAU_(2)13"/>
      <sheetName val="_G,O_A11"/>
      <sheetName val="récap_pein_2"/>
      <sheetName val="données_et_résultats2"/>
      <sheetName val="G_O_ao_CNCA37"/>
      <sheetName val="Global_Inputs37"/>
      <sheetName val="Revenus_hors_intercomp_19"/>
      <sheetName val="Data_Sheet116"/>
      <sheetName val="ASS_P2116"/>
      <sheetName val="dimensio_EU16"/>
      <sheetName val="A_I_A16"/>
      <sheetName val="CNCA_DE_modefier_le25-03-0516"/>
      <sheetName val="RE_SEV_5016"/>
      <sheetName val="GC_150m3_MGHASSINE16"/>
      <sheetName val="DimensRESEAU_(2)16"/>
      <sheetName val="_G,O_A13"/>
      <sheetName val="_G,O_B1"/>
      <sheetName val="récap_pein_4"/>
      <sheetName val="données_et_résultats4"/>
      <sheetName val="production_distrib4"/>
      <sheetName val="_G,O_B2"/>
      <sheetName val="phases_projet24"/>
      <sheetName val="_G,O_B3"/>
      <sheetName val="Nbr_6"/>
      <sheetName val="Recp_Elév"/>
      <sheetName val="G_O_ao_CNCA38"/>
      <sheetName val="Global_Inputs38"/>
      <sheetName val="Revenus_hors_intercomp_20"/>
      <sheetName val="dimensio_EU17"/>
      <sheetName val="RE_SEV_5017"/>
      <sheetName val="GC_150m3_MGHASSINE17"/>
      <sheetName val="DimensRESEAU_(2)17"/>
      <sheetName val="Data_Sheet117"/>
      <sheetName val="ASS_P2117"/>
      <sheetName val="A_I_A17"/>
      <sheetName val="CNCA_DE_modefier_le25-03-0517"/>
      <sheetName val="_G,O_A15"/>
      <sheetName val="récap_pein_6"/>
      <sheetName val="données_et_résultats6"/>
      <sheetName val="production_distrib6"/>
      <sheetName val="_G,O_A14"/>
      <sheetName val="récap_pein_5"/>
      <sheetName val="données_et_résultats5"/>
      <sheetName val="production_distrib5"/>
      <sheetName val="G_O_ao_CNCA39"/>
      <sheetName val="Global_Inputs39"/>
      <sheetName val="Revenus_hors_intercomp_21"/>
      <sheetName val="Data_Sheet118"/>
      <sheetName val="ASS_P2118"/>
      <sheetName val="dimensio_EU18"/>
      <sheetName val="A_I_A18"/>
      <sheetName val="CNCA_DE_modefier_le25-03-0518"/>
      <sheetName val="RE_SEV_5018"/>
      <sheetName val="GC_150m3_MGHASSINE18"/>
      <sheetName val="DimensRESEAU_(2)18"/>
      <sheetName val="_G,O_A16"/>
      <sheetName val="récap_pein_7"/>
      <sheetName val="données_et_résultats7"/>
      <sheetName val="production_distrib7"/>
      <sheetName val="Réservoir 100m3_G8"/>
      <sheetName val="Recappe_Idari- Var 2-"/>
      <sheetName val="Macro-Epaisseur"/>
      <sheetName val="Macro-Diam-interne"/>
      <sheetName val="pop_Tagant"/>
      <sheetName val="IRRIGATION"/>
      <sheetName val="TELEFON"/>
      <sheetName val="EU "/>
      <sheetName val="Bassins d'infiltrations"/>
      <sheetName val="Eclairage"/>
      <sheetName val="HTA-BT"/>
      <sheetName val="D.E1A"/>
      <sheetName val="AN1SI"/>
      <sheetName val="Recap"/>
      <sheetName val="Feuil3"/>
      <sheetName val="_G,O_B4"/>
      <sheetName val="_G,O_B5"/>
      <sheetName val="_G,O_B6"/>
      <sheetName val="G_O_ao_CNCA41"/>
      <sheetName val="Global_Inputs41"/>
      <sheetName val="Revenus_hors_intercomp_23"/>
      <sheetName val="Data_Sheet120"/>
      <sheetName val="ASS_P2120"/>
      <sheetName val="dimensio_EU20"/>
      <sheetName val="A_I_A20"/>
      <sheetName val="CNCA_DE_modefier_le25-03-0520"/>
      <sheetName val="RE_SEV_5020"/>
      <sheetName val="GC_150m3_MGHASSINE20"/>
      <sheetName val="DimensRESEAU_(2)20"/>
      <sheetName val="_G,O_A18"/>
      <sheetName val="_G,O_B9"/>
      <sheetName val="récap_pein_9"/>
      <sheetName val="données_et_résultats9"/>
      <sheetName val="production_distrib9"/>
      <sheetName val="NIV-2-DIREC_GENERAL2"/>
      <sheetName val="G_O_ao_CNCA40"/>
      <sheetName val="Global_Inputs40"/>
      <sheetName val="Revenus_hors_intercomp_22"/>
      <sheetName val="Data_Sheet119"/>
      <sheetName val="ASS_P2119"/>
      <sheetName val="dimensio_EU19"/>
      <sheetName val="A_I_A19"/>
      <sheetName val="CNCA_DE_modefier_le25-03-0519"/>
      <sheetName val="RE_SEV_5019"/>
      <sheetName val="GC_150m3_MGHASSINE19"/>
      <sheetName val="DimensRESEAU_(2)19"/>
      <sheetName val="_G,O_A17"/>
      <sheetName val="_G,O_B8"/>
      <sheetName val="récap_pein_8"/>
      <sheetName val="données_et_résultats8"/>
      <sheetName val="production_distrib8"/>
      <sheetName val="NIV-2-DIREC_GENERAL1"/>
      <sheetName val="_G,O_B7"/>
      <sheetName val="NIV-2-DIREC_GENERAL"/>
      <sheetName val="Réservoir_100m3_G8"/>
      <sheetName val="Recappe_Idari-_Var_2-"/>
      <sheetName val="EU_"/>
      <sheetName val="Bassins_d'infiltrations"/>
      <sheetName val="D_E1A"/>
      <sheetName val="phases_projet26"/>
      <sheetName val="Réservoir_100m3_G82"/>
      <sheetName val="Recappe_Idari-_Var_2-2"/>
      <sheetName val="Nbr_8"/>
      <sheetName val="Recp_Elév2"/>
      <sheetName val="EU_2"/>
      <sheetName val="Bassins_d'infiltrations2"/>
      <sheetName val="D_E1A2"/>
      <sheetName val="phases_projet25"/>
      <sheetName val="Réservoir_100m3_G81"/>
      <sheetName val="Recappe_Idari-_Var_2-1"/>
      <sheetName val="Nbr_7"/>
      <sheetName val="Recp_Elév1"/>
      <sheetName val="EU_1"/>
      <sheetName val="Bassins_d'infiltrations1"/>
      <sheetName val="D_E1A1"/>
      <sheetName val=" G,O"/>
      <sheetName val="Feuil1"/>
      <sheetName val="Récap"/>
      <sheetName val="Cash vs Frs"/>
      <sheetName val="TDB Clts-Frs"/>
      <sheetName val="MAECI"/>
      <sheetName val="Min Santé"/>
      <sheetName val="ANCFCC"/>
      <sheetName val="DGSN PS19"/>
      <sheetName val="BCP AO 042-18"/>
      <sheetName val="Gendarmerie"/>
      <sheetName val="DMN"/>
      <sheetName val="UCD"/>
      <sheetName val="CMS(CIMR)"/>
      <sheetName val="CGI2+AV CGI1&amp;2"/>
      <sheetName val="CGI1"/>
      <sheetName val="OCP"/>
      <sheetName val="Maroc Leasing"/>
      <sheetName val="GBP"/>
      <sheetName val="Autres"/>
      <sheetName val="PREVISION "/>
      <sheetName val="G_O_ao_CNCA42"/>
      <sheetName val="Global_Inputs42"/>
      <sheetName val="Revenus_hors_intercomp_24"/>
      <sheetName val="Data_Sheet121"/>
      <sheetName val="ASS_P2121"/>
      <sheetName val="dimensio_EU21"/>
      <sheetName val="A_I_A21"/>
      <sheetName val="CNCA_DE_modefier_le25-03-0521"/>
      <sheetName val="RE_SEV_5021"/>
      <sheetName val="GC_150m3_MGHASSINE21"/>
      <sheetName val="DimensRESEAU_(2)21"/>
      <sheetName val="_G,O_A19"/>
      <sheetName val="phases_projet27"/>
      <sheetName val="_G,O_B10"/>
      <sheetName val="récap_pein_10"/>
      <sheetName val="données_et_résultats10"/>
      <sheetName val="production_distrib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  <sheetName val="AN4"/>
      <sheetName val="Table1"/>
      <sheetName val="Macro-press"/>
      <sheetName val="Metré usine M2 "/>
      <sheetName val="Metré galerie M2"/>
      <sheetName val="recp usine+Galerie"/>
      <sheetName val="Feuil3"/>
      <sheetName val="Cambios"/>
      <sheetName val="Metré_usine_M2_1"/>
      <sheetName val="Metré_galerie_M21"/>
      <sheetName val="recp_usine+Galerie1"/>
      <sheetName val="Metré_usine_M2_"/>
      <sheetName val="Metré_galerie_M2"/>
      <sheetName val="recp_usine+Galerie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Metré_usine_M2_2"/>
      <sheetName val="Metré_galerie_M22"/>
      <sheetName val="recp_usine+Galerie2"/>
      <sheetName val="Metré_usine_M2_3"/>
      <sheetName val="Metré_galerie_M23"/>
      <sheetName val="recp_usine+Galerie3"/>
      <sheetName val="Metré_usine_M2_4"/>
      <sheetName val="Metré_galerie_M24"/>
      <sheetName val="recp_usine+Galerie4"/>
      <sheetName val="villas de 1 à 10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>
        <row r="6">
          <cell r="H6">
            <v>0.1</v>
          </cell>
        </row>
      </sheetData>
      <sheetData sheetId="35">
        <row r="6">
          <cell r="H6">
            <v>0.1</v>
          </cell>
        </row>
      </sheetData>
      <sheetData sheetId="36">
        <row r="6">
          <cell r="H6">
            <v>0.1</v>
          </cell>
        </row>
      </sheetData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0A68-8896-4B55-B0B1-6253C6A33EF5}">
  <sheetPr>
    <tabColor rgb="FF00B0F0"/>
  </sheetPr>
  <dimension ref="A1:J157"/>
  <sheetViews>
    <sheetView tabSelected="1" view="pageBreakPreview" zoomScaleNormal="100" zoomScaleSheetLayoutView="100" workbookViewId="0">
      <selection activeCell="B10" sqref="B10"/>
    </sheetView>
  </sheetViews>
  <sheetFormatPr baseColWidth="10" defaultRowHeight="14.4"/>
  <cols>
    <col min="1" max="1" width="11.89453125" customWidth="1"/>
    <col min="2" max="2" width="63.89453125" customWidth="1"/>
    <col min="3" max="3" width="11.7890625" customWidth="1"/>
    <col min="4" max="4" width="13.68359375" customWidth="1"/>
    <col min="5" max="5" width="18.1015625" customWidth="1"/>
    <col min="6" max="6" width="18.68359375" bestFit="1" customWidth="1"/>
    <col min="7" max="7" width="15.68359375" bestFit="1" customWidth="1"/>
    <col min="8" max="8" width="15.41796875" customWidth="1"/>
    <col min="9" max="9" width="15.89453125" customWidth="1"/>
    <col min="10" max="10" width="12.89453125" bestFit="1" customWidth="1"/>
  </cols>
  <sheetData>
    <row r="1" spans="1:9" ht="49.2" customHeight="1">
      <c r="A1" s="55"/>
      <c r="B1" s="63" t="s">
        <v>165</v>
      </c>
      <c r="C1" s="63"/>
      <c r="D1" s="63"/>
      <c r="E1" s="63"/>
      <c r="F1" s="55"/>
      <c r="G1" s="3"/>
    </row>
    <row r="2" spans="1:9" ht="14.4" customHeight="1">
      <c r="A2" s="1"/>
      <c r="B2" s="5"/>
      <c r="C2" s="5"/>
      <c r="D2" s="8"/>
      <c r="F2" s="11"/>
      <c r="H2" s="8"/>
      <c r="I2" s="26"/>
    </row>
    <row r="3" spans="1:9" ht="22.2" customHeight="1">
      <c r="A3" s="61" t="s">
        <v>152</v>
      </c>
      <c r="B3" s="61"/>
      <c r="C3" s="61"/>
      <c r="D3" s="61"/>
      <c r="E3" s="61"/>
      <c r="F3" s="61"/>
      <c r="H3" s="10"/>
      <c r="I3" s="10"/>
    </row>
    <row r="4" spans="1:9">
      <c r="D4" s="4"/>
      <c r="F4" s="9"/>
    </row>
    <row r="5" spans="1:9" ht="29.1" customHeight="1">
      <c r="A5" s="23" t="s">
        <v>0</v>
      </c>
      <c r="B5" s="23" t="s">
        <v>1</v>
      </c>
      <c r="C5" s="23" t="s">
        <v>2</v>
      </c>
      <c r="D5" s="23" t="s">
        <v>48</v>
      </c>
      <c r="E5" s="23" t="s">
        <v>49</v>
      </c>
      <c r="F5" s="24" t="s">
        <v>3</v>
      </c>
    </row>
    <row r="6" spans="1:9" ht="18" customHeight="1">
      <c r="A6" s="41">
        <v>1</v>
      </c>
      <c r="B6" s="42" t="s">
        <v>145</v>
      </c>
      <c r="C6" s="43"/>
      <c r="D6" s="46"/>
      <c r="E6" s="47"/>
      <c r="F6" s="37"/>
    </row>
    <row r="7" spans="1:9" ht="18" customHeight="1">
      <c r="A7" s="19" t="s">
        <v>71</v>
      </c>
      <c r="B7" s="20" t="s">
        <v>4</v>
      </c>
      <c r="C7" s="18"/>
      <c r="D7" s="21"/>
      <c r="E7" s="22"/>
      <c r="F7" s="45"/>
    </row>
    <row r="8" spans="1:9" ht="18" customHeight="1">
      <c r="A8" s="28" t="s">
        <v>72</v>
      </c>
      <c r="B8" s="29" t="s">
        <v>5</v>
      </c>
      <c r="C8" s="30"/>
      <c r="D8" s="31"/>
      <c r="E8" s="31"/>
      <c r="F8" s="32"/>
    </row>
    <row r="9" spans="1:9" ht="18" customHeight="1">
      <c r="A9" s="33"/>
      <c r="B9" s="34" t="s">
        <v>52</v>
      </c>
      <c r="C9" s="35" t="s">
        <v>6</v>
      </c>
      <c r="D9" s="36">
        <v>12750</v>
      </c>
      <c r="E9" s="36"/>
      <c r="F9" s="36"/>
    </row>
    <row r="10" spans="1:9" ht="18" customHeight="1">
      <c r="A10" s="28" t="s">
        <v>73</v>
      </c>
      <c r="B10" s="29" t="s">
        <v>7</v>
      </c>
      <c r="C10" s="30"/>
      <c r="D10" s="31"/>
      <c r="E10" s="31"/>
      <c r="F10" s="32"/>
    </row>
    <row r="11" spans="1:9" ht="18" customHeight="1">
      <c r="A11" s="33"/>
      <c r="B11" s="34" t="s">
        <v>52</v>
      </c>
      <c r="C11" s="35" t="s">
        <v>6</v>
      </c>
      <c r="D11" s="36">
        <v>12750</v>
      </c>
      <c r="E11" s="36"/>
      <c r="F11" s="36"/>
    </row>
    <row r="12" spans="1:9" ht="18" customHeight="1">
      <c r="A12" s="28" t="s">
        <v>74</v>
      </c>
      <c r="B12" s="29" t="s">
        <v>8</v>
      </c>
      <c r="C12" s="30"/>
      <c r="D12" s="31"/>
      <c r="E12" s="31"/>
      <c r="F12" s="32"/>
    </row>
    <row r="13" spans="1:9" ht="18" customHeight="1">
      <c r="A13" s="33"/>
      <c r="B13" s="34" t="s">
        <v>52</v>
      </c>
      <c r="C13" s="35" t="s">
        <v>6</v>
      </c>
      <c r="D13" s="36">
        <v>5850</v>
      </c>
      <c r="E13" s="36"/>
      <c r="F13" s="36"/>
    </row>
    <row r="14" spans="1:9" ht="18" customHeight="1">
      <c r="A14" s="28" t="s">
        <v>75</v>
      </c>
      <c r="B14" s="29" t="s">
        <v>9</v>
      </c>
      <c r="C14" s="30"/>
      <c r="D14" s="31"/>
      <c r="E14" s="31"/>
      <c r="F14" s="32"/>
    </row>
    <row r="15" spans="1:9" ht="18" customHeight="1">
      <c r="A15" s="33"/>
      <c r="B15" s="34" t="s">
        <v>53</v>
      </c>
      <c r="C15" s="35" t="s">
        <v>10</v>
      </c>
      <c r="D15" s="36">
        <v>19700</v>
      </c>
      <c r="E15" s="36"/>
      <c r="F15" s="36"/>
    </row>
    <row r="16" spans="1:9" ht="18" customHeight="1">
      <c r="A16" s="28" t="s">
        <v>76</v>
      </c>
      <c r="B16" s="29" t="s">
        <v>11</v>
      </c>
      <c r="C16" s="30"/>
      <c r="D16" s="31"/>
      <c r="E16" s="31"/>
      <c r="F16" s="32"/>
    </row>
    <row r="17" spans="1:6" ht="18" customHeight="1">
      <c r="A17" s="33"/>
      <c r="B17" s="34" t="s">
        <v>53</v>
      </c>
      <c r="C17" s="35" t="s">
        <v>10</v>
      </c>
      <c r="D17" s="36">
        <v>22650</v>
      </c>
      <c r="E17" s="36"/>
      <c r="F17" s="36"/>
    </row>
    <row r="18" spans="1:6" ht="18" customHeight="1">
      <c r="A18" s="41" t="s">
        <v>77</v>
      </c>
      <c r="B18" s="42" t="s">
        <v>12</v>
      </c>
      <c r="C18" s="43"/>
      <c r="D18" s="57"/>
      <c r="E18" s="47"/>
      <c r="F18" s="54"/>
    </row>
    <row r="19" spans="1:6" ht="18" customHeight="1">
      <c r="A19" s="52" t="s">
        <v>78</v>
      </c>
      <c r="B19" s="56" t="s">
        <v>153</v>
      </c>
      <c r="C19" s="53"/>
      <c r="D19" s="32"/>
      <c r="E19" s="32"/>
      <c r="F19" s="36"/>
    </row>
    <row r="20" spans="1:6" ht="18" customHeight="1">
      <c r="A20" s="28" t="s">
        <v>154</v>
      </c>
      <c r="B20" s="29" t="s">
        <v>147</v>
      </c>
      <c r="C20" s="30"/>
      <c r="D20" s="31"/>
      <c r="E20" s="31"/>
      <c r="F20" s="32"/>
    </row>
    <row r="21" spans="1:6" ht="18" customHeight="1">
      <c r="A21" s="33"/>
      <c r="B21" s="34" t="s">
        <v>54</v>
      </c>
      <c r="C21" s="35" t="s">
        <v>13</v>
      </c>
      <c r="D21" s="36">
        <v>150</v>
      </c>
      <c r="E21" s="36"/>
      <c r="F21" s="36"/>
    </row>
    <row r="22" spans="1:6" ht="18" customHeight="1">
      <c r="A22" s="28" t="s">
        <v>155</v>
      </c>
      <c r="B22" s="29" t="s">
        <v>55</v>
      </c>
      <c r="C22" s="30"/>
      <c r="D22" s="31"/>
      <c r="E22" s="31"/>
      <c r="F22" s="32"/>
    </row>
    <row r="23" spans="1:6" ht="18" customHeight="1">
      <c r="A23" s="33"/>
      <c r="B23" s="34" t="s">
        <v>54</v>
      </c>
      <c r="C23" s="35" t="s">
        <v>13</v>
      </c>
      <c r="D23" s="36">
        <v>180</v>
      </c>
      <c r="E23" s="36"/>
      <c r="F23" s="36"/>
    </row>
    <row r="24" spans="1:6" ht="18" customHeight="1">
      <c r="A24" s="52" t="s">
        <v>79</v>
      </c>
      <c r="B24" s="29" t="s">
        <v>149</v>
      </c>
      <c r="C24" s="53"/>
      <c r="D24" s="32"/>
      <c r="E24" s="32"/>
      <c r="F24" s="54"/>
    </row>
    <row r="25" spans="1:6" ht="18" customHeight="1">
      <c r="A25" s="28" t="s">
        <v>163</v>
      </c>
      <c r="B25" s="29" t="s">
        <v>158</v>
      </c>
      <c r="C25" s="30"/>
      <c r="D25" s="31"/>
      <c r="E25" s="31"/>
      <c r="F25" s="32"/>
    </row>
    <row r="26" spans="1:6" ht="18" customHeight="1">
      <c r="A26" s="33"/>
      <c r="B26" s="34" t="s">
        <v>56</v>
      </c>
      <c r="C26" s="35" t="s">
        <v>14</v>
      </c>
      <c r="D26" s="36">
        <v>32</v>
      </c>
      <c r="E26" s="36"/>
      <c r="F26" s="36"/>
    </row>
    <row r="27" spans="1:6" ht="18" customHeight="1">
      <c r="A27" s="28" t="s">
        <v>164</v>
      </c>
      <c r="B27" s="29" t="s">
        <v>159</v>
      </c>
      <c r="C27" s="30"/>
      <c r="D27" s="31"/>
      <c r="E27" s="31"/>
      <c r="F27" s="32"/>
    </row>
    <row r="28" spans="1:6" ht="18" customHeight="1">
      <c r="A28" s="33"/>
      <c r="B28" s="34" t="s">
        <v>56</v>
      </c>
      <c r="C28" s="35" t="s">
        <v>14</v>
      </c>
      <c r="D28" s="36">
        <v>5</v>
      </c>
      <c r="E28" s="36"/>
      <c r="F28" s="36"/>
    </row>
    <row r="29" spans="1:6" ht="18" customHeight="1">
      <c r="A29" s="28" t="s">
        <v>80</v>
      </c>
      <c r="B29" s="29" t="s">
        <v>15</v>
      </c>
      <c r="C29" s="30"/>
      <c r="D29" s="31"/>
      <c r="E29" s="31"/>
      <c r="F29" s="32"/>
    </row>
    <row r="30" spans="1:6" ht="18" customHeight="1">
      <c r="A30" s="33"/>
      <c r="B30" s="34" t="s">
        <v>54</v>
      </c>
      <c r="C30" s="35" t="s">
        <v>13</v>
      </c>
      <c r="D30" s="36">
        <v>710</v>
      </c>
      <c r="E30" s="36"/>
      <c r="F30" s="36"/>
    </row>
    <row r="31" spans="1:6" ht="18" customHeight="1">
      <c r="A31" s="52" t="s">
        <v>81</v>
      </c>
      <c r="B31" s="29" t="s">
        <v>156</v>
      </c>
      <c r="C31" s="53"/>
      <c r="D31" s="32"/>
      <c r="E31" s="32"/>
      <c r="F31" s="32"/>
    </row>
    <row r="32" spans="1:6" ht="18" customHeight="1">
      <c r="A32" s="52"/>
      <c r="B32" s="34" t="s">
        <v>56</v>
      </c>
      <c r="C32" s="53" t="s">
        <v>14</v>
      </c>
      <c r="D32" s="32">
        <v>5</v>
      </c>
      <c r="E32" s="32"/>
      <c r="F32" s="36"/>
    </row>
    <row r="33" spans="1:7" ht="18" customHeight="1">
      <c r="A33" s="28" t="s">
        <v>82</v>
      </c>
      <c r="B33" s="29" t="s">
        <v>16</v>
      </c>
      <c r="C33" s="30"/>
      <c r="D33" s="31"/>
      <c r="E33" s="31"/>
      <c r="F33" s="32"/>
    </row>
    <row r="34" spans="1:7" ht="18" customHeight="1">
      <c r="A34" s="33"/>
      <c r="B34" s="34" t="s">
        <v>58</v>
      </c>
      <c r="C34" s="35" t="s">
        <v>17</v>
      </c>
      <c r="D34" s="36">
        <v>5</v>
      </c>
      <c r="E34" s="36"/>
      <c r="F34" s="36"/>
    </row>
    <row r="35" spans="1:7" ht="18" customHeight="1">
      <c r="A35" s="19" t="s">
        <v>83</v>
      </c>
      <c r="B35" s="20" t="s">
        <v>18</v>
      </c>
      <c r="C35" s="18"/>
      <c r="E35" s="22"/>
      <c r="F35" s="36"/>
    </row>
    <row r="36" spans="1:7" ht="18" customHeight="1">
      <c r="A36" s="28" t="s">
        <v>84</v>
      </c>
      <c r="B36" s="29" t="s">
        <v>19</v>
      </c>
      <c r="C36" s="30"/>
      <c r="D36" s="31"/>
      <c r="E36" s="31"/>
      <c r="F36" s="32"/>
      <c r="G36" s="14"/>
    </row>
    <row r="37" spans="1:7" ht="18" customHeight="1">
      <c r="A37" s="33"/>
      <c r="B37" s="34" t="s">
        <v>54</v>
      </c>
      <c r="C37" s="35" t="s">
        <v>13</v>
      </c>
      <c r="D37" s="36">
        <v>3620</v>
      </c>
      <c r="E37" s="36"/>
      <c r="F37" s="36"/>
      <c r="G37" s="27"/>
    </row>
    <row r="38" spans="1:7" ht="18" customHeight="1">
      <c r="A38" s="28" t="s">
        <v>85</v>
      </c>
      <c r="B38" s="29" t="s">
        <v>20</v>
      </c>
      <c r="C38" s="30"/>
      <c r="D38" s="31"/>
      <c r="E38" s="31"/>
      <c r="F38" s="32"/>
    </row>
    <row r="39" spans="1:7" ht="18" customHeight="1">
      <c r="A39" s="33"/>
      <c r="B39" s="34" t="s">
        <v>54</v>
      </c>
      <c r="C39" s="35" t="s">
        <v>13</v>
      </c>
      <c r="D39" s="36">
        <v>950</v>
      </c>
      <c r="E39" s="36"/>
      <c r="F39" s="36"/>
    </row>
    <row r="40" spans="1:7" ht="18" customHeight="1">
      <c r="A40" s="28" t="s">
        <v>86</v>
      </c>
      <c r="B40" s="29" t="s">
        <v>21</v>
      </c>
      <c r="C40" s="30"/>
      <c r="D40" s="31"/>
      <c r="E40" s="31"/>
      <c r="F40" s="32"/>
    </row>
    <row r="41" spans="1:7" ht="18" customHeight="1">
      <c r="A41" s="33"/>
      <c r="B41" s="34" t="s">
        <v>59</v>
      </c>
      <c r="C41" s="35" t="s">
        <v>10</v>
      </c>
      <c r="D41" s="36">
        <f>D15</f>
        <v>19700</v>
      </c>
      <c r="E41" s="36"/>
      <c r="F41" s="36"/>
    </row>
    <row r="42" spans="1:7" ht="18" customHeight="1">
      <c r="A42" s="28" t="s">
        <v>87</v>
      </c>
      <c r="B42" s="29" t="s">
        <v>22</v>
      </c>
      <c r="C42" s="30"/>
      <c r="D42" s="31"/>
      <c r="E42" s="31"/>
      <c r="F42" s="32"/>
    </row>
    <row r="43" spans="1:7" ht="18" customHeight="1">
      <c r="A43" s="33"/>
      <c r="B43" s="34" t="s">
        <v>59</v>
      </c>
      <c r="C43" s="35" t="s">
        <v>10</v>
      </c>
      <c r="D43" s="36">
        <f>D41</f>
        <v>19700</v>
      </c>
      <c r="E43" s="36"/>
      <c r="F43" s="36"/>
    </row>
    <row r="44" spans="1:7" ht="18" customHeight="1">
      <c r="A44" s="16" t="s">
        <v>88</v>
      </c>
      <c r="B44" s="17" t="s">
        <v>40</v>
      </c>
      <c r="C44" s="13"/>
      <c r="E44" s="15"/>
      <c r="F44" s="36"/>
    </row>
    <row r="45" spans="1:7" ht="30" customHeight="1">
      <c r="A45" s="28" t="s">
        <v>89</v>
      </c>
      <c r="B45" s="29" t="s">
        <v>68</v>
      </c>
      <c r="C45" s="30"/>
      <c r="D45" s="31"/>
      <c r="E45" s="31"/>
      <c r="F45" s="32"/>
    </row>
    <row r="46" spans="1:7" ht="18" customHeight="1">
      <c r="A46" s="33"/>
      <c r="B46" s="34" t="s">
        <v>59</v>
      </c>
      <c r="C46" s="35" t="s">
        <v>10</v>
      </c>
      <c r="D46" s="36">
        <f>D43</f>
        <v>19700</v>
      </c>
      <c r="E46" s="36"/>
      <c r="F46" s="36"/>
    </row>
    <row r="47" spans="1:7" ht="18" customHeight="1">
      <c r="A47" s="28" t="s">
        <v>90</v>
      </c>
      <c r="B47" s="12" t="s">
        <v>23</v>
      </c>
      <c r="C47" s="13"/>
      <c r="E47" s="15"/>
      <c r="F47" s="36"/>
    </row>
    <row r="48" spans="1:7" ht="18" customHeight="1">
      <c r="A48" s="28" t="s">
        <v>91</v>
      </c>
      <c r="B48" s="29" t="s">
        <v>157</v>
      </c>
      <c r="C48" s="30"/>
      <c r="D48" s="31"/>
      <c r="E48" s="31"/>
      <c r="F48" s="32"/>
    </row>
    <row r="49" spans="1:6" ht="18" customHeight="1">
      <c r="A49" s="33"/>
      <c r="B49" s="34" t="s">
        <v>58</v>
      </c>
      <c r="C49" s="35" t="s">
        <v>17</v>
      </c>
      <c r="D49" s="36">
        <v>2</v>
      </c>
      <c r="E49" s="36"/>
      <c r="F49" s="36"/>
    </row>
    <row r="50" spans="1:6" ht="18" customHeight="1">
      <c r="A50" s="28" t="s">
        <v>92</v>
      </c>
      <c r="B50" s="29" t="s">
        <v>51</v>
      </c>
      <c r="C50" s="30"/>
      <c r="D50" s="31"/>
      <c r="E50" s="31"/>
      <c r="F50" s="32"/>
    </row>
    <row r="51" spans="1:6" ht="18" customHeight="1">
      <c r="A51" s="33"/>
      <c r="B51" s="34" t="s">
        <v>58</v>
      </c>
      <c r="C51" s="35" t="s">
        <v>17</v>
      </c>
      <c r="D51" s="36">
        <v>2</v>
      </c>
      <c r="E51" s="36"/>
      <c r="F51" s="36"/>
    </row>
    <row r="52" spans="1:6" ht="18" customHeight="1">
      <c r="A52" s="41" t="s">
        <v>93</v>
      </c>
      <c r="B52" s="42" t="s">
        <v>24</v>
      </c>
      <c r="C52" s="43"/>
      <c r="D52" s="46"/>
      <c r="E52" s="47"/>
      <c r="F52" s="36"/>
    </row>
    <row r="53" spans="1:6" ht="18" customHeight="1">
      <c r="A53" s="38" t="s">
        <v>94</v>
      </c>
      <c r="B53" s="39" t="s">
        <v>25</v>
      </c>
      <c r="C53" s="18"/>
      <c r="E53" s="40"/>
      <c r="F53" s="36"/>
    </row>
    <row r="54" spans="1:6" ht="18" customHeight="1">
      <c r="A54" s="28" t="s">
        <v>95</v>
      </c>
      <c r="B54" s="29" t="s">
        <v>26</v>
      </c>
      <c r="C54" s="30"/>
      <c r="D54" s="31"/>
      <c r="E54" s="31"/>
      <c r="F54" s="32"/>
    </row>
    <row r="55" spans="1:6" ht="18" customHeight="1">
      <c r="A55" s="33"/>
      <c r="B55" s="34" t="s">
        <v>54</v>
      </c>
      <c r="C55" s="35" t="s">
        <v>13</v>
      </c>
      <c r="D55" s="36">
        <v>280</v>
      </c>
      <c r="E55" s="36"/>
      <c r="F55" s="36"/>
    </row>
    <row r="56" spans="1:6" ht="18" customHeight="1">
      <c r="A56" s="28" t="s">
        <v>96</v>
      </c>
      <c r="B56" s="29" t="s">
        <v>46</v>
      </c>
      <c r="C56" s="30"/>
      <c r="D56" s="31"/>
      <c r="E56" s="31"/>
      <c r="F56" s="32"/>
    </row>
    <row r="57" spans="1:6" ht="18" customHeight="1">
      <c r="A57" s="33"/>
      <c r="B57" s="34" t="s">
        <v>54</v>
      </c>
      <c r="C57" s="35" t="s">
        <v>13</v>
      </c>
      <c r="D57" s="36">
        <v>650</v>
      </c>
      <c r="E57" s="36"/>
      <c r="F57" s="36"/>
    </row>
    <row r="58" spans="1:6" ht="18" customHeight="1">
      <c r="A58" s="28" t="s">
        <v>97</v>
      </c>
      <c r="B58" s="29" t="s">
        <v>27</v>
      </c>
      <c r="C58" s="30"/>
      <c r="D58" s="31"/>
      <c r="E58" s="31"/>
      <c r="F58" s="32"/>
    </row>
    <row r="59" spans="1:6" ht="18" customHeight="1">
      <c r="A59" s="33"/>
      <c r="B59" s="34" t="s">
        <v>54</v>
      </c>
      <c r="C59" s="35" t="s">
        <v>13</v>
      </c>
      <c r="D59" s="36">
        <v>1100</v>
      </c>
      <c r="E59" s="36"/>
      <c r="F59" s="36"/>
    </row>
    <row r="60" spans="1:6" ht="18" customHeight="1">
      <c r="A60" s="28" t="s">
        <v>98</v>
      </c>
      <c r="B60" s="29" t="s">
        <v>28</v>
      </c>
      <c r="C60" s="30"/>
      <c r="D60" s="31"/>
      <c r="E60" s="31"/>
      <c r="F60" s="32"/>
    </row>
    <row r="61" spans="1:6" ht="18" customHeight="1">
      <c r="A61" s="33"/>
      <c r="B61" s="34" t="s">
        <v>54</v>
      </c>
      <c r="C61" s="35" t="s">
        <v>13</v>
      </c>
      <c r="D61" s="36">
        <v>220</v>
      </c>
      <c r="E61" s="36"/>
      <c r="F61" s="36"/>
    </row>
    <row r="62" spans="1:6" ht="30" customHeight="1">
      <c r="A62" s="28" t="s">
        <v>99</v>
      </c>
      <c r="B62" s="29" t="s">
        <v>160</v>
      </c>
      <c r="C62" s="30"/>
      <c r="D62" s="31"/>
      <c r="E62" s="31"/>
      <c r="F62" s="32"/>
    </row>
    <row r="63" spans="1:6" ht="18" customHeight="1">
      <c r="A63" s="33"/>
      <c r="B63" s="34" t="s">
        <v>56</v>
      </c>
      <c r="C63" s="35" t="s">
        <v>14</v>
      </c>
      <c r="D63" s="36">
        <v>12</v>
      </c>
      <c r="E63" s="36"/>
      <c r="F63" s="36"/>
    </row>
    <row r="64" spans="1:6" ht="30.6" customHeight="1">
      <c r="A64" s="28" t="s">
        <v>100</v>
      </c>
      <c r="B64" s="29" t="s">
        <v>29</v>
      </c>
      <c r="C64" s="30"/>
      <c r="D64" s="31"/>
      <c r="E64" s="31"/>
      <c r="F64" s="32"/>
    </row>
    <row r="65" spans="1:6" ht="18" customHeight="1">
      <c r="A65" s="33"/>
      <c r="B65" s="34" t="s">
        <v>56</v>
      </c>
      <c r="C65" s="35" t="s">
        <v>14</v>
      </c>
      <c r="D65" s="36">
        <v>12</v>
      </c>
      <c r="E65" s="36"/>
      <c r="F65" s="36"/>
    </row>
    <row r="66" spans="1:6" ht="18" customHeight="1">
      <c r="A66" s="28" t="s">
        <v>101</v>
      </c>
      <c r="B66" s="29" t="s">
        <v>30</v>
      </c>
      <c r="C66" s="30"/>
      <c r="D66" s="31"/>
      <c r="E66" s="31"/>
      <c r="F66" s="32"/>
    </row>
    <row r="67" spans="1:6" ht="18" customHeight="1">
      <c r="A67" s="33"/>
      <c r="B67" s="34" t="s">
        <v>56</v>
      </c>
      <c r="C67" s="35" t="s">
        <v>14</v>
      </c>
      <c r="D67" s="36">
        <v>24</v>
      </c>
      <c r="E67" s="36"/>
      <c r="F67" s="36"/>
    </row>
    <row r="68" spans="1:6" ht="18" customHeight="1">
      <c r="A68" s="28" t="s">
        <v>102</v>
      </c>
      <c r="B68" s="29" t="s">
        <v>47</v>
      </c>
      <c r="C68" s="30"/>
      <c r="D68" s="31"/>
      <c r="E68" s="31"/>
      <c r="F68" s="32"/>
    </row>
    <row r="69" spans="1:6" ht="18" customHeight="1">
      <c r="A69" s="33"/>
      <c r="B69" s="34" t="s">
        <v>60</v>
      </c>
      <c r="C69" s="35" t="s">
        <v>17</v>
      </c>
      <c r="D69" s="36">
        <v>2</v>
      </c>
      <c r="E69" s="36"/>
      <c r="F69" s="36"/>
    </row>
    <row r="70" spans="1:6" ht="18" customHeight="1">
      <c r="A70" s="38" t="s">
        <v>103</v>
      </c>
      <c r="B70" s="12" t="s">
        <v>31</v>
      </c>
      <c r="C70" s="13"/>
      <c r="E70" s="15"/>
      <c r="F70" s="36"/>
    </row>
    <row r="71" spans="1:6" ht="18" customHeight="1">
      <c r="A71" s="28" t="s">
        <v>104</v>
      </c>
      <c r="B71" s="29" t="s">
        <v>50</v>
      </c>
      <c r="C71" s="30" t="s">
        <v>39</v>
      </c>
      <c r="D71" s="31"/>
      <c r="E71" s="31"/>
      <c r="F71" s="32"/>
    </row>
    <row r="72" spans="1:6" ht="18" customHeight="1">
      <c r="A72" s="33"/>
      <c r="B72" s="34" t="s">
        <v>58</v>
      </c>
      <c r="C72" s="35" t="s">
        <v>17</v>
      </c>
      <c r="D72" s="36">
        <v>2</v>
      </c>
      <c r="E72" s="36"/>
      <c r="F72" s="36"/>
    </row>
    <row r="73" spans="1:6" ht="18" customHeight="1">
      <c r="A73" s="28" t="s">
        <v>105</v>
      </c>
      <c r="B73" s="29" t="s">
        <v>51</v>
      </c>
      <c r="C73" s="30"/>
      <c r="D73" s="31"/>
      <c r="E73" s="31"/>
      <c r="F73" s="32"/>
    </row>
    <row r="74" spans="1:6" ht="18" customHeight="1">
      <c r="A74" s="33"/>
      <c r="B74" s="34" t="s">
        <v>58</v>
      </c>
      <c r="C74" s="35" t="s">
        <v>17</v>
      </c>
      <c r="D74" s="36">
        <v>2</v>
      </c>
      <c r="E74" s="36"/>
      <c r="F74" s="36"/>
    </row>
    <row r="75" spans="1:6" ht="30" customHeight="1">
      <c r="A75" s="28" t="s">
        <v>106</v>
      </c>
      <c r="B75" s="29" t="s">
        <v>69</v>
      </c>
      <c r="C75" s="30"/>
      <c r="D75" s="31"/>
      <c r="E75" s="31"/>
      <c r="F75" s="32"/>
    </row>
    <row r="76" spans="1:6" ht="18" customHeight="1">
      <c r="A76" s="33"/>
      <c r="B76" s="34" t="s">
        <v>60</v>
      </c>
      <c r="C76" s="35" t="s">
        <v>17</v>
      </c>
      <c r="D76" s="36">
        <v>1</v>
      </c>
      <c r="E76" s="36"/>
      <c r="F76" s="36"/>
    </row>
    <row r="77" spans="1:6" ht="18" customHeight="1">
      <c r="A77" s="41" t="s">
        <v>107</v>
      </c>
      <c r="B77" s="42" t="s">
        <v>32</v>
      </c>
      <c r="C77" s="43"/>
      <c r="D77" s="46"/>
      <c r="E77" s="47"/>
      <c r="F77" s="36"/>
    </row>
    <row r="78" spans="1:6" ht="30" customHeight="1">
      <c r="A78" s="38" t="s">
        <v>108</v>
      </c>
      <c r="B78" s="44" t="s">
        <v>41</v>
      </c>
      <c r="C78" s="18"/>
      <c r="E78" s="40"/>
      <c r="F78" s="36"/>
    </row>
    <row r="79" spans="1:6" ht="18" customHeight="1">
      <c r="A79" s="28" t="s">
        <v>110</v>
      </c>
      <c r="B79" s="29" t="s">
        <v>157</v>
      </c>
      <c r="C79" s="30"/>
      <c r="D79" s="31"/>
      <c r="E79" s="31"/>
      <c r="F79" s="32"/>
    </row>
    <row r="80" spans="1:6" ht="18" customHeight="1">
      <c r="A80" s="33"/>
      <c r="B80" s="34" t="s">
        <v>58</v>
      </c>
      <c r="C80" s="35" t="s">
        <v>17</v>
      </c>
      <c r="D80" s="36">
        <v>2</v>
      </c>
      <c r="E80" s="36"/>
      <c r="F80" s="36"/>
    </row>
    <row r="81" spans="1:7" ht="18" customHeight="1">
      <c r="A81" s="28" t="s">
        <v>111</v>
      </c>
      <c r="B81" s="29" t="s">
        <v>51</v>
      </c>
      <c r="C81" s="30"/>
      <c r="D81" s="31"/>
      <c r="E81" s="31"/>
      <c r="F81" s="32"/>
    </row>
    <row r="82" spans="1:7" ht="18" customHeight="1">
      <c r="A82" s="33"/>
      <c r="B82" s="34" t="s">
        <v>58</v>
      </c>
      <c r="C82" s="35" t="s">
        <v>17</v>
      </c>
      <c r="D82" s="36">
        <v>2</v>
      </c>
      <c r="E82" s="36"/>
      <c r="F82" s="36"/>
    </row>
    <row r="83" spans="1:7" ht="18" customHeight="1">
      <c r="A83" s="28" t="s">
        <v>109</v>
      </c>
      <c r="B83" s="29" t="s">
        <v>33</v>
      </c>
      <c r="C83" s="30"/>
      <c r="D83" s="31"/>
      <c r="E83" s="31"/>
      <c r="F83" s="32"/>
    </row>
    <row r="84" spans="1:7" ht="18" customHeight="1">
      <c r="A84" s="33"/>
      <c r="B84" s="34" t="s">
        <v>54</v>
      </c>
      <c r="C84" s="35" t="s">
        <v>13</v>
      </c>
      <c r="D84" s="36">
        <v>1120</v>
      </c>
      <c r="E84" s="36"/>
      <c r="F84" s="36"/>
    </row>
    <row r="85" spans="1:7" ht="18.3" customHeight="1">
      <c r="A85" s="28" t="s">
        <v>112</v>
      </c>
      <c r="B85" s="48" t="s">
        <v>34</v>
      </c>
      <c r="C85" s="30"/>
      <c r="D85" s="31"/>
      <c r="E85" s="31"/>
      <c r="F85" s="32"/>
    </row>
    <row r="86" spans="1:7" ht="18" customHeight="1">
      <c r="A86" s="33"/>
      <c r="B86" s="34" t="s">
        <v>59</v>
      </c>
      <c r="C86" s="35" t="s">
        <v>10</v>
      </c>
      <c r="D86" s="36">
        <v>2410</v>
      </c>
      <c r="E86" s="36"/>
      <c r="F86" s="36"/>
    </row>
    <row r="87" spans="1:7" ht="30" customHeight="1">
      <c r="A87" s="28" t="s">
        <v>113</v>
      </c>
      <c r="B87" s="29" t="s">
        <v>42</v>
      </c>
      <c r="C87" s="30"/>
      <c r="D87" s="31"/>
      <c r="E87" s="31"/>
      <c r="F87" s="32"/>
    </row>
    <row r="88" spans="1:7" ht="18" customHeight="1">
      <c r="A88" s="33"/>
      <c r="B88" s="34" t="s">
        <v>54</v>
      </c>
      <c r="C88" s="35" t="s">
        <v>13</v>
      </c>
      <c r="D88" s="36">
        <v>620</v>
      </c>
      <c r="E88" s="36"/>
      <c r="F88" s="36"/>
    </row>
    <row r="89" spans="1:7" ht="30" customHeight="1">
      <c r="A89" s="28" t="s">
        <v>114</v>
      </c>
      <c r="B89" s="29" t="s">
        <v>43</v>
      </c>
      <c r="C89" s="30"/>
      <c r="D89" s="31"/>
      <c r="E89" s="31"/>
      <c r="F89" s="32"/>
    </row>
    <row r="90" spans="1:7" ht="18" customHeight="1">
      <c r="A90" s="33"/>
      <c r="B90" s="34" t="s">
        <v>54</v>
      </c>
      <c r="C90" s="35" t="s">
        <v>13</v>
      </c>
      <c r="D90" s="36">
        <v>260</v>
      </c>
      <c r="E90" s="36"/>
      <c r="F90" s="36"/>
    </row>
    <row r="91" spans="1:7" ht="18.3" customHeight="1">
      <c r="A91" s="28" t="s">
        <v>115</v>
      </c>
      <c r="B91" s="29" t="s">
        <v>44</v>
      </c>
      <c r="C91" s="30"/>
      <c r="D91" s="31"/>
      <c r="E91" s="31"/>
      <c r="F91" s="32"/>
    </row>
    <row r="92" spans="1:7" ht="18" customHeight="1">
      <c r="A92" s="33"/>
      <c r="B92" s="34" t="s">
        <v>54</v>
      </c>
      <c r="C92" s="35" t="s">
        <v>13</v>
      </c>
      <c r="D92" s="36">
        <v>720</v>
      </c>
      <c r="E92" s="36"/>
      <c r="F92" s="36"/>
      <c r="G92" s="27"/>
    </row>
    <row r="93" spans="1:7" ht="30" customHeight="1">
      <c r="A93" s="28" t="s">
        <v>116</v>
      </c>
      <c r="B93" s="29" t="s">
        <v>70</v>
      </c>
      <c r="C93" s="30"/>
      <c r="D93" s="31"/>
      <c r="E93" s="31"/>
      <c r="F93" s="32"/>
      <c r="G93" s="27"/>
    </row>
    <row r="94" spans="1:7" ht="18" customHeight="1">
      <c r="A94" s="33"/>
      <c r="B94" s="34" t="s">
        <v>54</v>
      </c>
      <c r="C94" s="35" t="s">
        <v>13</v>
      </c>
      <c r="D94" s="36">
        <v>70</v>
      </c>
      <c r="E94" s="36"/>
      <c r="F94" s="36"/>
      <c r="G94" s="27"/>
    </row>
    <row r="95" spans="1:7" ht="18" customHeight="1">
      <c r="A95" s="28" t="s">
        <v>117</v>
      </c>
      <c r="B95" s="29" t="s">
        <v>35</v>
      </c>
      <c r="C95" s="30"/>
      <c r="D95" s="31"/>
      <c r="E95" s="31"/>
      <c r="F95" s="32"/>
    </row>
    <row r="96" spans="1:7" ht="18" customHeight="1">
      <c r="A96" s="33"/>
      <c r="B96" s="34" t="s">
        <v>59</v>
      </c>
      <c r="C96" s="35" t="s">
        <v>10</v>
      </c>
      <c r="D96" s="36">
        <f>45+12</f>
        <v>57</v>
      </c>
      <c r="E96" s="36"/>
      <c r="F96" s="36"/>
    </row>
    <row r="97" spans="1:6" ht="18" customHeight="1">
      <c r="A97" s="41">
        <v>2</v>
      </c>
      <c r="B97" s="42" t="s">
        <v>146</v>
      </c>
      <c r="C97" s="43"/>
      <c r="D97" s="46"/>
      <c r="E97" s="47"/>
      <c r="F97" s="36"/>
    </row>
    <row r="98" spans="1:6" ht="18" customHeight="1">
      <c r="A98" s="19" t="s">
        <v>118</v>
      </c>
      <c r="B98" s="20" t="s">
        <v>4</v>
      </c>
      <c r="C98" s="18"/>
      <c r="D98" s="21"/>
      <c r="E98" s="22"/>
      <c r="F98" s="36"/>
    </row>
    <row r="99" spans="1:6" ht="18" customHeight="1">
      <c r="A99" s="28" t="s">
        <v>119</v>
      </c>
      <c r="B99" s="29" t="s">
        <v>5</v>
      </c>
      <c r="C99" s="30"/>
      <c r="D99" s="31"/>
      <c r="E99" s="31"/>
      <c r="F99" s="32"/>
    </row>
    <row r="100" spans="1:6" ht="18" customHeight="1">
      <c r="A100" s="33"/>
      <c r="B100" s="34" t="s">
        <v>52</v>
      </c>
      <c r="C100" s="35" t="s">
        <v>6</v>
      </c>
      <c r="D100" s="36">
        <v>920</v>
      </c>
      <c r="E100" s="36"/>
      <c r="F100" s="36"/>
    </row>
    <row r="101" spans="1:6" ht="18" customHeight="1">
      <c r="A101" s="28" t="s">
        <v>120</v>
      </c>
      <c r="B101" s="29" t="s">
        <v>7</v>
      </c>
      <c r="C101" s="30"/>
      <c r="D101" s="31"/>
      <c r="E101" s="31"/>
      <c r="F101" s="32"/>
    </row>
    <row r="102" spans="1:6" ht="18" customHeight="1">
      <c r="A102" s="33"/>
      <c r="B102" s="34" t="s">
        <v>52</v>
      </c>
      <c r="C102" s="35" t="s">
        <v>6</v>
      </c>
      <c r="D102" s="36">
        <v>920</v>
      </c>
      <c r="E102" s="36"/>
      <c r="F102" s="36"/>
    </row>
    <row r="103" spans="1:6" ht="18" customHeight="1">
      <c r="A103" s="28" t="s">
        <v>121</v>
      </c>
      <c r="B103" s="29" t="s">
        <v>8</v>
      </c>
      <c r="C103" s="30"/>
      <c r="D103" s="31"/>
      <c r="E103" s="31"/>
      <c r="F103" s="32"/>
    </row>
    <row r="104" spans="1:6" ht="18" customHeight="1">
      <c r="A104" s="33"/>
      <c r="B104" s="34" t="s">
        <v>52</v>
      </c>
      <c r="C104" s="35" t="s">
        <v>6</v>
      </c>
      <c r="D104" s="36">
        <v>320</v>
      </c>
      <c r="E104" s="36"/>
      <c r="F104" s="36"/>
    </row>
    <row r="105" spans="1:6" ht="18" customHeight="1">
      <c r="A105" s="28" t="s">
        <v>122</v>
      </c>
      <c r="B105" s="29" t="s">
        <v>9</v>
      </c>
      <c r="C105" s="30"/>
      <c r="D105" s="31"/>
      <c r="E105" s="31"/>
      <c r="F105" s="32"/>
    </row>
    <row r="106" spans="1:6" ht="18" customHeight="1">
      <c r="A106" s="33"/>
      <c r="B106" s="34" t="s">
        <v>53</v>
      </c>
      <c r="C106" s="35" t="s">
        <v>10</v>
      </c>
      <c r="D106" s="36">
        <v>1500</v>
      </c>
      <c r="E106" s="36"/>
      <c r="F106" s="36"/>
    </row>
    <row r="107" spans="1:6" ht="18" customHeight="1">
      <c r="A107" s="28" t="s">
        <v>123</v>
      </c>
      <c r="B107" s="29" t="s">
        <v>11</v>
      </c>
      <c r="C107" s="30"/>
      <c r="D107" s="31"/>
      <c r="E107" s="31"/>
      <c r="F107" s="32"/>
    </row>
    <row r="108" spans="1:6" ht="18" customHeight="1">
      <c r="A108" s="33"/>
      <c r="B108" s="34" t="s">
        <v>53</v>
      </c>
      <c r="C108" s="35" t="s">
        <v>10</v>
      </c>
      <c r="D108" s="36">
        <v>1730</v>
      </c>
      <c r="E108" s="36"/>
      <c r="F108" s="36"/>
    </row>
    <row r="109" spans="1:6" ht="18" customHeight="1">
      <c r="A109" s="41" t="s">
        <v>124</v>
      </c>
      <c r="B109" s="42" t="s">
        <v>18</v>
      </c>
      <c r="C109" s="43"/>
      <c r="D109" s="46"/>
      <c r="E109" s="47"/>
      <c r="F109" s="54"/>
    </row>
    <row r="110" spans="1:6" ht="18" customHeight="1">
      <c r="A110" s="28" t="s">
        <v>125</v>
      </c>
      <c r="B110" s="29" t="s">
        <v>19</v>
      </c>
      <c r="C110" s="30"/>
      <c r="D110" s="31"/>
      <c r="E110" s="31"/>
      <c r="F110" s="32"/>
    </row>
    <row r="111" spans="1:6" ht="18" customHeight="1">
      <c r="A111" s="33"/>
      <c r="B111" s="34" t="s">
        <v>54</v>
      </c>
      <c r="C111" s="35" t="s">
        <v>13</v>
      </c>
      <c r="D111" s="36">
        <v>270</v>
      </c>
      <c r="E111" s="36"/>
      <c r="F111" s="36"/>
    </row>
    <row r="112" spans="1:6" ht="18" customHeight="1">
      <c r="A112" s="28" t="s">
        <v>126</v>
      </c>
      <c r="B112" s="29" t="s">
        <v>20</v>
      </c>
      <c r="C112" s="30"/>
      <c r="D112" s="31"/>
      <c r="E112" s="31"/>
      <c r="F112" s="32"/>
    </row>
    <row r="113" spans="1:7" ht="18" customHeight="1">
      <c r="A113" s="33"/>
      <c r="B113" s="34" t="s">
        <v>54</v>
      </c>
      <c r="C113" s="35" t="s">
        <v>13</v>
      </c>
      <c r="D113" s="36">
        <v>35</v>
      </c>
      <c r="E113" s="36"/>
      <c r="F113" s="36"/>
    </row>
    <row r="114" spans="1:7" ht="18" customHeight="1">
      <c r="A114" s="28" t="s">
        <v>127</v>
      </c>
      <c r="B114" s="29" t="s">
        <v>161</v>
      </c>
      <c r="C114" s="30"/>
      <c r="D114" s="31"/>
      <c r="E114" s="31"/>
      <c r="F114" s="32"/>
      <c r="G114" s="25"/>
    </row>
    <row r="115" spans="1:7" ht="18" customHeight="1">
      <c r="A115" s="33"/>
      <c r="B115" s="34" t="s">
        <v>59</v>
      </c>
      <c r="C115" s="35" t="s">
        <v>10</v>
      </c>
      <c r="D115" s="36">
        <v>1500</v>
      </c>
      <c r="E115" s="36"/>
      <c r="F115" s="36"/>
    </row>
    <row r="116" spans="1:7" ht="18" customHeight="1">
      <c r="A116" s="28" t="s">
        <v>128</v>
      </c>
      <c r="B116" s="29" t="s">
        <v>162</v>
      </c>
      <c r="C116" s="30"/>
      <c r="D116" s="31"/>
      <c r="E116" s="31"/>
      <c r="F116" s="32"/>
    </row>
    <row r="117" spans="1:7" ht="18" customHeight="1">
      <c r="A117" s="33"/>
      <c r="B117" s="34" t="s">
        <v>59</v>
      </c>
      <c r="C117" s="35" t="s">
        <v>10</v>
      </c>
      <c r="D117" s="36">
        <v>1500</v>
      </c>
      <c r="E117" s="36"/>
      <c r="F117" s="36"/>
    </row>
    <row r="118" spans="1:7" ht="18" customHeight="1">
      <c r="A118" s="28" t="s">
        <v>129</v>
      </c>
      <c r="B118" s="29" t="s">
        <v>61</v>
      </c>
      <c r="C118" s="30"/>
      <c r="D118" s="31"/>
      <c r="E118" s="31"/>
      <c r="F118" s="32"/>
      <c r="G118" s="25"/>
    </row>
    <row r="119" spans="1:7" ht="18" customHeight="1">
      <c r="A119" s="33"/>
      <c r="B119" s="34" t="s">
        <v>59</v>
      </c>
      <c r="C119" s="35" t="s">
        <v>10</v>
      </c>
      <c r="D119" s="36">
        <v>1500</v>
      </c>
      <c r="E119" s="36"/>
      <c r="F119" s="36"/>
    </row>
    <row r="120" spans="1:7" ht="18" customHeight="1">
      <c r="A120" s="19" t="s">
        <v>130</v>
      </c>
      <c r="B120" s="20" t="s">
        <v>12</v>
      </c>
      <c r="C120" s="18"/>
      <c r="D120" s="21"/>
      <c r="E120" s="22"/>
      <c r="F120" s="36"/>
    </row>
    <row r="121" spans="1:7" ht="18" customHeight="1">
      <c r="A121" s="28" t="s">
        <v>131</v>
      </c>
      <c r="B121" s="29" t="s">
        <v>45</v>
      </c>
      <c r="C121" s="30"/>
      <c r="D121" s="31"/>
      <c r="E121" s="31"/>
      <c r="F121" s="32"/>
    </row>
    <row r="122" spans="1:7" ht="18" customHeight="1">
      <c r="A122" s="33"/>
      <c r="B122" s="34" t="s">
        <v>54</v>
      </c>
      <c r="C122" s="35" t="s">
        <v>13</v>
      </c>
      <c r="D122" s="36">
        <v>50</v>
      </c>
      <c r="E122" s="36"/>
      <c r="F122" s="36"/>
    </row>
    <row r="123" spans="1:7" ht="18" customHeight="1">
      <c r="A123" s="52" t="s">
        <v>132</v>
      </c>
      <c r="B123" s="29" t="s">
        <v>149</v>
      </c>
      <c r="C123" s="53"/>
      <c r="D123" s="32"/>
      <c r="E123" s="32"/>
      <c r="F123" s="54"/>
    </row>
    <row r="124" spans="1:7" ht="18" customHeight="1">
      <c r="A124" s="28" t="s">
        <v>150</v>
      </c>
      <c r="B124" s="29" t="s">
        <v>158</v>
      </c>
      <c r="C124" s="30"/>
      <c r="D124" s="31"/>
      <c r="E124" s="31"/>
      <c r="F124" s="32"/>
    </row>
    <row r="125" spans="1:7" ht="18" customHeight="1">
      <c r="A125" s="33"/>
      <c r="B125" s="34" t="s">
        <v>56</v>
      </c>
      <c r="C125" s="35" t="s">
        <v>14</v>
      </c>
      <c r="D125" s="36">
        <v>4</v>
      </c>
      <c r="E125" s="36"/>
      <c r="F125" s="36"/>
    </row>
    <row r="126" spans="1:7" ht="18" customHeight="1">
      <c r="A126" s="28" t="s">
        <v>151</v>
      </c>
      <c r="B126" s="29" t="s">
        <v>57</v>
      </c>
      <c r="C126" s="30"/>
      <c r="D126" s="31"/>
      <c r="E126" s="31"/>
      <c r="F126" s="32"/>
    </row>
    <row r="127" spans="1:7" ht="18" customHeight="1">
      <c r="A127" s="33"/>
      <c r="B127" s="34" t="s">
        <v>56</v>
      </c>
      <c r="C127" s="35" t="s">
        <v>14</v>
      </c>
      <c r="D127" s="36">
        <v>4</v>
      </c>
      <c r="E127" s="36"/>
      <c r="F127" s="36"/>
    </row>
    <row r="128" spans="1:7" ht="18" customHeight="1">
      <c r="A128" s="28" t="s">
        <v>133</v>
      </c>
      <c r="B128" s="29" t="s">
        <v>15</v>
      </c>
      <c r="C128" s="30"/>
      <c r="D128" s="31"/>
      <c r="E128" s="31"/>
      <c r="F128" s="32"/>
    </row>
    <row r="129" spans="1:6" ht="18" customHeight="1">
      <c r="A129" s="33"/>
      <c r="B129" s="34" t="s">
        <v>54</v>
      </c>
      <c r="C129" s="35" t="s">
        <v>13</v>
      </c>
      <c r="D129" s="36">
        <v>150</v>
      </c>
      <c r="E129" s="36"/>
      <c r="F129" s="36"/>
    </row>
    <row r="130" spans="1:6" ht="18" customHeight="1">
      <c r="A130" s="28" t="s">
        <v>134</v>
      </c>
      <c r="B130" s="29" t="s">
        <v>16</v>
      </c>
      <c r="C130" s="30"/>
      <c r="D130" s="31"/>
      <c r="E130" s="31"/>
      <c r="F130" s="32"/>
    </row>
    <row r="131" spans="1:6" ht="18" customHeight="1">
      <c r="A131" s="33"/>
      <c r="B131" s="34" t="s">
        <v>65</v>
      </c>
      <c r="C131" s="35" t="s">
        <v>17</v>
      </c>
      <c r="D131" s="36">
        <v>1</v>
      </c>
      <c r="E131" s="36"/>
      <c r="F131" s="36"/>
    </row>
    <row r="132" spans="1:6" ht="18" customHeight="1">
      <c r="A132" s="19" t="s">
        <v>135</v>
      </c>
      <c r="B132" s="20" t="s">
        <v>62</v>
      </c>
      <c r="C132" s="18"/>
      <c r="D132" s="21"/>
      <c r="E132" s="22"/>
      <c r="F132" s="36"/>
    </row>
    <row r="133" spans="1:6" ht="18" customHeight="1">
      <c r="A133" s="28" t="s">
        <v>136</v>
      </c>
      <c r="B133" s="29" t="s">
        <v>63</v>
      </c>
      <c r="C133" s="30"/>
      <c r="D133" s="31"/>
      <c r="E133" s="31"/>
      <c r="F133" s="32"/>
    </row>
    <row r="134" spans="1:6" ht="18" customHeight="1">
      <c r="A134" s="33"/>
      <c r="B134" s="34" t="s">
        <v>60</v>
      </c>
      <c r="C134" s="35" t="s">
        <v>17</v>
      </c>
      <c r="D134" s="36">
        <v>1</v>
      </c>
      <c r="E134" s="36"/>
      <c r="F134" s="36"/>
    </row>
    <row r="135" spans="1:6" ht="18" customHeight="1">
      <c r="A135" s="19" t="s">
        <v>137</v>
      </c>
      <c r="B135" s="20" t="s">
        <v>32</v>
      </c>
      <c r="C135" s="18"/>
      <c r="D135" s="21"/>
      <c r="E135" s="22"/>
      <c r="F135" s="36"/>
    </row>
    <row r="136" spans="1:6" ht="18" customHeight="1">
      <c r="A136" s="28" t="s">
        <v>138</v>
      </c>
      <c r="B136" s="29" t="s">
        <v>64</v>
      </c>
      <c r="C136" s="30"/>
      <c r="D136" s="31"/>
      <c r="E136" s="31"/>
      <c r="F136" s="32"/>
    </row>
    <row r="137" spans="1:6" ht="18" customHeight="1">
      <c r="A137" s="33"/>
      <c r="B137" s="34" t="s">
        <v>65</v>
      </c>
      <c r="C137" s="35" t="s">
        <v>17</v>
      </c>
      <c r="D137" s="36">
        <v>1</v>
      </c>
      <c r="E137" s="36"/>
      <c r="F137" s="36"/>
    </row>
    <row r="138" spans="1:6" ht="18" customHeight="1">
      <c r="A138" s="28" t="s">
        <v>139</v>
      </c>
      <c r="B138" s="29" t="s">
        <v>33</v>
      </c>
      <c r="C138" s="30"/>
      <c r="D138" s="31"/>
      <c r="E138" s="31"/>
      <c r="F138" s="32"/>
    </row>
    <row r="139" spans="1:6" ht="18" customHeight="1">
      <c r="A139" s="33"/>
      <c r="B139" s="34" t="s">
        <v>54</v>
      </c>
      <c r="C139" s="35" t="s">
        <v>13</v>
      </c>
      <c r="D139" s="36">
        <v>150</v>
      </c>
      <c r="E139" s="36"/>
      <c r="F139" s="36"/>
    </row>
    <row r="140" spans="1:6" ht="18.3" customHeight="1">
      <c r="A140" s="28" t="s">
        <v>140</v>
      </c>
      <c r="B140" s="29" t="s">
        <v>148</v>
      </c>
      <c r="C140" s="30"/>
      <c r="D140" s="31"/>
      <c r="E140" s="31"/>
      <c r="F140" s="32"/>
    </row>
    <row r="141" spans="1:6" ht="18" customHeight="1">
      <c r="A141" s="33"/>
      <c r="B141" s="34" t="s">
        <v>59</v>
      </c>
      <c r="C141" s="35" t="s">
        <v>10</v>
      </c>
      <c r="D141" s="36">
        <f>(37+28)*2*1.5</f>
        <v>195</v>
      </c>
      <c r="E141" s="36"/>
      <c r="F141" s="36"/>
    </row>
    <row r="142" spans="1:6" ht="30" customHeight="1">
      <c r="A142" s="28" t="s">
        <v>141</v>
      </c>
      <c r="B142" s="29" t="s">
        <v>67</v>
      </c>
      <c r="C142" s="30"/>
      <c r="D142" s="31"/>
      <c r="E142" s="31"/>
      <c r="F142" s="32"/>
    </row>
    <row r="143" spans="1:6" ht="18" customHeight="1">
      <c r="A143" s="33"/>
      <c r="B143" s="34" t="s">
        <v>54</v>
      </c>
      <c r="C143" s="35" t="s">
        <v>13</v>
      </c>
      <c r="D143" s="36">
        <v>70</v>
      </c>
      <c r="E143" s="36"/>
      <c r="F143" s="36"/>
    </row>
    <row r="144" spans="1:6" ht="30" customHeight="1">
      <c r="A144" s="28" t="s">
        <v>142</v>
      </c>
      <c r="B144" s="29" t="s">
        <v>66</v>
      </c>
      <c r="C144" s="30"/>
      <c r="D144" s="31"/>
      <c r="E144" s="31"/>
      <c r="F144" s="32"/>
    </row>
    <row r="145" spans="1:10" ht="18" customHeight="1">
      <c r="A145" s="33"/>
      <c r="B145" s="34" t="s">
        <v>54</v>
      </c>
      <c r="C145" s="35" t="s">
        <v>13</v>
      </c>
      <c r="D145" s="36">
        <v>90</v>
      </c>
      <c r="E145" s="36"/>
      <c r="F145" s="36"/>
    </row>
    <row r="146" spans="1:10" ht="18.3" customHeight="1">
      <c r="A146" s="28" t="s">
        <v>143</v>
      </c>
      <c r="B146" s="29" t="s">
        <v>44</v>
      </c>
      <c r="C146" s="30"/>
      <c r="D146" s="31"/>
      <c r="E146" s="31"/>
      <c r="F146" s="32"/>
    </row>
    <row r="147" spans="1:10" ht="18" customHeight="1">
      <c r="A147" s="33"/>
      <c r="B147" s="34" t="s">
        <v>54</v>
      </c>
      <c r="C147" s="35" t="s">
        <v>13</v>
      </c>
      <c r="D147" s="36">
        <v>90</v>
      </c>
      <c r="E147" s="36"/>
      <c r="F147" s="36"/>
    </row>
    <row r="148" spans="1:10" ht="18" customHeight="1">
      <c r="A148" s="28" t="s">
        <v>144</v>
      </c>
      <c r="B148" s="29" t="s">
        <v>35</v>
      </c>
      <c r="C148" s="30"/>
      <c r="D148" s="31"/>
      <c r="E148" s="31"/>
      <c r="F148" s="32"/>
    </row>
    <row r="149" spans="1:10" ht="18" customHeight="1">
      <c r="A149" s="33"/>
      <c r="B149" s="34" t="s">
        <v>59</v>
      </c>
      <c r="C149" s="35" t="s">
        <v>10</v>
      </c>
      <c r="D149" s="36">
        <v>15</v>
      </c>
      <c r="E149" s="36"/>
      <c r="F149" s="36"/>
    </row>
    <row r="150" spans="1:10" ht="19.95" customHeight="1">
      <c r="A150" s="62" t="s">
        <v>36</v>
      </c>
      <c r="B150" s="62"/>
      <c r="C150" s="62"/>
      <c r="D150" s="62"/>
      <c r="E150" s="62"/>
      <c r="F150" s="6"/>
    </row>
    <row r="151" spans="1:10" ht="19.95" customHeight="1">
      <c r="A151" s="62" t="s">
        <v>37</v>
      </c>
      <c r="B151" s="62"/>
      <c r="C151" s="62"/>
      <c r="D151" s="62"/>
      <c r="E151" s="62"/>
      <c r="F151" s="6"/>
    </row>
    <row r="152" spans="1:10" ht="19.95" customHeight="1">
      <c r="A152" s="62" t="s">
        <v>38</v>
      </c>
      <c r="B152" s="62"/>
      <c r="C152" s="62"/>
      <c r="D152" s="62"/>
      <c r="E152" s="62"/>
      <c r="F152" s="7"/>
    </row>
    <row r="153" spans="1:10">
      <c r="A153" s="2"/>
      <c r="D153" s="4"/>
      <c r="E153" s="4"/>
      <c r="F153" s="4"/>
    </row>
    <row r="154" spans="1:10">
      <c r="A154" s="49"/>
      <c r="B154" s="49"/>
      <c r="C154" s="49"/>
      <c r="D154" s="49"/>
      <c r="E154" s="49"/>
      <c r="F154" s="49"/>
    </row>
    <row r="155" spans="1:10" ht="18" customHeight="1">
      <c r="A155" s="59"/>
      <c r="B155" s="59"/>
      <c r="C155" s="60"/>
      <c r="D155" s="59"/>
      <c r="E155" s="49"/>
      <c r="F155" s="49"/>
      <c r="G155" s="50"/>
      <c r="H155" s="51"/>
    </row>
    <row r="156" spans="1:10" ht="28.95" customHeight="1">
      <c r="A156" s="58"/>
      <c r="B156" s="58"/>
      <c r="C156" s="58"/>
      <c r="D156" s="58"/>
      <c r="E156" s="58"/>
      <c r="F156" s="58"/>
      <c r="J156" s="25"/>
    </row>
    <row r="157" spans="1:10">
      <c r="D157" s="4"/>
      <c r="E157" s="4"/>
      <c r="F157" s="4"/>
    </row>
  </sheetData>
  <mergeCells count="8">
    <mergeCell ref="A156:F156"/>
    <mergeCell ref="B1:E1"/>
    <mergeCell ref="A155:B155"/>
    <mergeCell ref="C155:D155"/>
    <mergeCell ref="A3:F3"/>
    <mergeCell ref="A150:E150"/>
    <mergeCell ref="A151:E151"/>
    <mergeCell ref="A152:E152"/>
  </mergeCells>
  <phoneticPr fontId="27" type="noConversion"/>
  <printOptions horizontalCentered="1"/>
  <pageMargins left="0.51181102362204722" right="0.51181102362204722" top="0.39370078740157483" bottom="0.74803149606299213" header="0.31496062992125984" footer="0.31496062992125984"/>
  <pageSetup paperSize="9" scale="67" firstPageNumber="91" fitToHeight="0" orientation="portrait" useFirstPageNumber="1" r:id="rId1"/>
  <headerFooter>
    <oddFooter>&amp;R&amp;P</oddFooter>
  </headerFooter>
  <rowBreaks count="2" manualBreakCount="2">
    <brk id="57" max="16383" man="1"/>
    <brk id="10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BPDE CFFFC </vt:lpstr>
      <vt:lpstr>'BPDE CFFFC '!_Toc62857309</vt:lpstr>
      <vt:lpstr>'BPDE CFFFC '!Impression_des_titres</vt:lpstr>
      <vt:lpstr>'BPDE CFFFC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anep</dc:creator>
  <cp:lastModifiedBy>user2970</cp:lastModifiedBy>
  <cp:lastPrinted>2026-04-12T18:14:30Z</cp:lastPrinted>
  <dcterms:created xsi:type="dcterms:W3CDTF">2021-02-13T20:46:12Z</dcterms:created>
  <dcterms:modified xsi:type="dcterms:W3CDTF">2026-04-12T18:15:37Z</dcterms:modified>
</cp:coreProperties>
</file>