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bor " sheetId="22" r:id="rId1"/>
  </sheets>
  <definedNames>
    <definedName name="_xlnm.Print_Area" localSheetId="0">'bor '!$A$2:$F$65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2" l="1"/>
  <c r="D12" i="22"/>
</calcChain>
</file>

<file path=xl/sharedStrings.xml><?xml version="1.0" encoding="utf-8"?>
<sst xmlns="http://schemas.openxmlformats.org/spreadsheetml/2006/main" count="162" uniqueCount="122">
  <si>
    <t>M2</t>
  </si>
  <si>
    <t>DESIGNATION DES OUVRAGES</t>
  </si>
  <si>
    <t>UNITE</t>
  </si>
  <si>
    <t>QUANTITE</t>
  </si>
  <si>
    <t>ML</t>
  </si>
  <si>
    <t>U</t>
  </si>
  <si>
    <t>TOTAL  T.V.A 20%</t>
  </si>
  <si>
    <t>TOTAL GENERAL T.T.C</t>
  </si>
  <si>
    <t xml:space="preserve">Peinture glyrophtalique mate sur mur et plafonds intérieurs </t>
  </si>
  <si>
    <t xml:space="preserve"> PLOMBERIE - SANITAIRE</t>
  </si>
  <si>
    <t xml:space="preserve"> PEINTURE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</si>
  <si>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</si>
  <si>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</si>
  <si>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</si>
  <si>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</si>
  <si>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</si>
  <si>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</si>
  <si>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</si>
  <si>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</si>
  <si>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</si>
  <si>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</si>
  <si>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</si>
  <si>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</si>
  <si>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</si>
  <si>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</si>
  <si>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</si>
  <si>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</si>
  <si>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</si>
  <si>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</si>
  <si>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</si>
  <si>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</si>
  <si>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</si>
  <si>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</si>
  <si>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</si>
  <si>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</si>
  <si>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</si>
  <si>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Fourniture et pose Porte métallique</t>
  </si>
  <si>
    <t>Fourniture et pose grille de protection</t>
  </si>
  <si>
    <t>Fourniture et pose de projecteur 300w LED pour éclairage extérieur</t>
  </si>
  <si>
    <t>Peinture glycérophtalique laquée sur menuiserie bois et fer</t>
  </si>
  <si>
    <t>Fourniture et pose de siphon de sol tout diamètre .</t>
  </si>
  <si>
    <t xml:space="preserve">Canalisation en tube polyéthylène PPR tout diamètre  </t>
  </si>
  <si>
    <t xml:space="preserve"> ELECTRICITE - LUSTRERIE-</t>
  </si>
  <si>
    <t>Revêtement mural en Lames de bois massif</t>
  </si>
  <si>
    <t>Fourniture et pose spot LED</t>
  </si>
  <si>
    <t>Receveur douche y/c douchette</t>
  </si>
  <si>
    <t>Enduit intérieur au mortier de ciment y/c grattage des enduits existants</t>
  </si>
  <si>
    <t xml:space="preserve"> -Menuiserie-Métalliques et aluminium </t>
  </si>
  <si>
    <t>Foyer simple Allumage</t>
  </si>
  <si>
    <t>Foyer va et vient</t>
  </si>
  <si>
    <t>Fourniture et pose de hublot étanche</t>
  </si>
  <si>
    <t>26</t>
  </si>
  <si>
    <t>27</t>
  </si>
  <si>
    <t>Peinture  griffe sur mur extérieur</t>
  </si>
  <si>
    <t>Peinture décorative sur murs intérieur</t>
  </si>
  <si>
    <t>28</t>
  </si>
  <si>
    <t>29</t>
  </si>
  <si>
    <t>30</t>
  </si>
  <si>
    <t>Fourniture et pose de meuble lavabo vasque complet ycompris accessoires</t>
  </si>
  <si>
    <t>Foyer double Allumage</t>
  </si>
  <si>
    <t xml:space="preserve">Fourniture et pose de plafonnier LED rond </t>
  </si>
  <si>
    <t> Réfection Menuiserie en bois</t>
  </si>
  <si>
    <t>Fr</t>
  </si>
  <si>
    <t xml:space="preserve">Fourniture et pose de lavabo sur colonne y/c accessoires </t>
  </si>
  <si>
    <t>M3</t>
  </si>
  <si>
    <t> Fourniture et la pose miroir argente de 6mm  </t>
  </si>
  <si>
    <t>Entretien de l’installation Electrique</t>
  </si>
  <si>
    <t>Ens</t>
  </si>
  <si>
    <t>31</t>
  </si>
  <si>
    <t>32</t>
  </si>
  <si>
    <t>33</t>
  </si>
  <si>
    <t>Fourniture et pose d’applique murale LED</t>
  </si>
  <si>
    <t xml:space="preserve">Eclairage au sol, spot encastre au sol étanche </t>
  </si>
  <si>
    <t>34</t>
  </si>
  <si>
    <t>35</t>
  </si>
  <si>
    <t>TOTAL HT</t>
  </si>
  <si>
    <t>Dépose et Pose de revêtement de Sol en Carreaux en antidérapant y compris plinthe</t>
  </si>
  <si>
    <t>Revêtement de sol en  Parquet Contrecollé  en bois</t>
  </si>
  <si>
    <t>Dépose et Pose de revêtment de Sol en Carreaux  COMPACTO y compris plinthe</t>
  </si>
  <si>
    <t>N°</t>
  </si>
  <si>
    <r>
      <rPr>
        <b/>
        <sz val="12"/>
        <rFont val="Times New Roman"/>
        <family val="1"/>
      </rPr>
      <t xml:space="preserve">    ROYAUME DU MAROC   </t>
    </r>
    <r>
      <rPr>
        <b/>
        <sz val="8"/>
        <rFont val="Times New Roman"/>
        <family val="1"/>
      </rPr>
      <t xml:space="preserve">                                         </t>
    </r>
  </si>
  <si>
    <r>
      <rPr>
        <b/>
        <sz val="12"/>
        <rFont val="Times New Roman"/>
        <family val="1"/>
      </rPr>
      <t xml:space="preserve">MINISTERE DE L'INTERIEUR    </t>
    </r>
    <r>
      <rPr>
        <b/>
        <sz val="8"/>
        <rFont val="Times New Roman"/>
        <family val="1"/>
      </rPr>
      <t xml:space="preserve">                  </t>
    </r>
  </si>
  <si>
    <r>
      <rPr>
        <b/>
        <sz val="12"/>
        <rFont val="Times New Roman"/>
        <family val="1"/>
      </rPr>
      <t xml:space="preserve"> PROVINCE DE KHENIFRA</t>
    </r>
    <r>
      <rPr>
        <b/>
        <sz val="8"/>
        <rFont val="Times New Roman"/>
        <family val="1"/>
      </rPr>
      <t xml:space="preserve">                                                         </t>
    </r>
  </si>
  <si>
    <t>Fourniture et pose d’evier de Cuisine en Inox y/c accessoires</t>
  </si>
  <si>
    <t xml:space="preserve">Fourniture et pose Pack bloc W.C GAP avec abattant normal  </t>
  </si>
  <si>
    <t>Béton armé en pour tous ouvrages</t>
  </si>
  <si>
    <t xml:space="preserve">Acier a haute limite élastique (Fe E50) </t>
  </si>
  <si>
    <t>KG</t>
  </si>
  <si>
    <t xml:space="preserve"> Demolition murs en brique y/c evacuation</t>
  </si>
  <si>
    <t>Canalisation en PVC de tout dimension</t>
  </si>
  <si>
    <t xml:space="preserve"> ML</t>
  </si>
  <si>
    <t>Regards non visitables  de 60 x 60</t>
  </si>
  <si>
    <t>Forme du béton 10 cm y/ compris chape lisse</t>
  </si>
  <si>
    <t>Etanchéité auto protégée</t>
  </si>
  <si>
    <t>Fourniture et pose de placard encastrée en MDF Dimensions 3,60 m (L) ×3m (H) × 0,60 m (P),</t>
  </si>
  <si>
    <t>Fourniture et pose de placard encastrée en MDF Dimensions 1,80 m (L) × 3m (H) × 0,60 m (P),</t>
  </si>
  <si>
    <t>Fourniture et installation d’une armoire électrique complète</t>
  </si>
  <si>
    <t>Fourniture et pose cable arme de 4x16MM2+T</t>
  </si>
  <si>
    <t>Fourniture et pose de climatisation/splitte de 18000 BTU</t>
  </si>
  <si>
    <t>Fourniture et pose de climatisation/splitte de 9000 BTU</t>
  </si>
  <si>
    <t>Fourniture et pose Lustre suspendu décoratif</t>
  </si>
  <si>
    <t>Fourniture et pose sable céramique pour terrain de tennis y/compris depose et evacuation  de l'existent</t>
  </si>
  <si>
    <t>Fourniture et pose de faux plafond decoratif sculpté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</si>
  <si>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</si>
  <si>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</si>
  <si>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</si>
  <si>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</si>
  <si>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</si>
  <si>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</si>
  <si>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</si>
  <si>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</si>
  <si>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</si>
  <si>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</si>
  <si>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</si>
  <si>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</si>
  <si>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</si>
  <si>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Fourniture et pose de fenêtre et porte en aluminium y compris dépose de l'existant</t>
  </si>
  <si>
    <t xml:space="preserve">Cloison en brique de tout dimension </t>
  </si>
  <si>
    <t>BORDEREAU DES PRIX - DETAIL ESTIMATIF</t>
  </si>
  <si>
    <t xml:space="preserve">OBJET : TRAVAUX D'AMENAGEMENT ET D'INSTALLATION A LA  RESIDENCE OFFICIELLE- PROVINCE DE KHENIFRA.
</t>
  </si>
  <si>
    <t>PRIX TOTAL HT</t>
  </si>
  <si>
    <t>PRIX UNITAIRES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</si>
</sst>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u/>
      <sz val="11"/>
      <color theme="1"/>
      <name val="Times New Roman"/>
      <family val="1"/>
    </font>
    <font>
      <b/>
      <u val="double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2" fontId="2" fillId="0" borderId="0"/>
  </cellStyleXfs>
  <cellXfs count="85">
    <xf numFmtId="0" fontId="0" fillId="0" borderId="0" xfId="0"/>
    <xf numFmtId="2" fontId="3" fillId="2" borderId="0" xfId="2" applyFont="1" applyFill="1"/>
    <xf numFmtId="0" fontId="9" fillId="0" borderId="0" xfId="0" applyFont="1" applyAlignment="1">
      <alignment horizontal="center" vertical="center"/>
    </xf>
    <xf numFmtId="43" fontId="9" fillId="0" borderId="0" xfId="1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6" fillId="0" borderId="0" xfId="1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43" fontId="8" fillId="0" borderId="0" xfId="1" applyNumberFormat="1" applyFont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164" fontId="8" fillId="0" borderId="0" xfId="1" applyFont="1" applyFill="1" applyAlignment="1">
      <alignment horizontal="center" vertical="center"/>
    </xf>
    <xf numFmtId="164" fontId="7" fillId="0" borderId="0" xfId="1" applyFont="1" applyAlignment="1">
      <alignment horizontal="center"/>
    </xf>
    <xf numFmtId="164" fontId="8" fillId="0" borderId="0" xfId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43" fontId="9" fillId="0" borderId="0" xfId="0" applyNumberFormat="1" applyFont="1" applyAlignment="1">
      <alignment horizontal="center" vertical="center"/>
    </xf>
    <xf numFmtId="2" fontId="4" fillId="2" borderId="0" xfId="2" applyFont="1" applyFill="1" applyAlignment="1"/>
    <xf numFmtId="0" fontId="6" fillId="0" borderId="0" xfId="0" applyFont="1" applyAlignment="1"/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/>
    <xf numFmtId="164" fontId="8" fillId="3" borderId="1" xfId="1" applyFont="1" applyFill="1" applyBorder="1" applyAlignment="1">
      <alignment horizontal="center" vertical="center"/>
    </xf>
    <xf numFmtId="164" fontId="11" fillId="3" borderId="1" xfId="1" applyFont="1" applyFill="1" applyBorder="1" applyAlignment="1">
      <alignment horizontal="center" vertical="center"/>
    </xf>
    <xf numFmtId="164" fontId="8" fillId="0" borderId="0" xfId="1" applyFont="1" applyAlignment="1">
      <alignment horizontal="center" vertical="center"/>
    </xf>
    <xf numFmtId="164" fontId="7" fillId="0" borderId="0" xfId="1" applyFont="1"/>
    <xf numFmtId="16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4" fillId="0" borderId="0" xfId="2" applyFont="1" applyAlignment="1">
      <alignment horizontal="left"/>
    </xf>
    <xf numFmtId="49" fontId="8" fillId="0" borderId="4" xfId="1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/>
    </xf>
    <xf numFmtId="2" fontId="11" fillId="0" borderId="5" xfId="1" applyNumberFormat="1" applyFont="1" applyFill="1" applyBorder="1" applyAlignment="1">
      <alignment horizontal="center" vertical="center"/>
    </xf>
    <xf numFmtId="2" fontId="8" fillId="0" borderId="6" xfId="1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2" fontId="11" fillId="0" borderId="5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2" fontId="8" fillId="0" borderId="5" xfId="1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 readingOrder="2"/>
    </xf>
    <xf numFmtId="164" fontId="8" fillId="3" borderId="3" xfId="1" applyFont="1" applyFill="1" applyBorder="1" applyAlignment="1">
      <alignment horizontal="center" vertical="center"/>
    </xf>
    <xf numFmtId="49" fontId="8" fillId="0" borderId="8" xfId="1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2" fontId="11" fillId="0" borderId="9" xfId="1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164" fontId="11" fillId="0" borderId="5" xfId="1" applyFont="1" applyFill="1" applyBorder="1" applyAlignment="1">
      <alignment vertical="center"/>
    </xf>
    <xf numFmtId="164" fontId="11" fillId="0" borderId="5" xfId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8" fillId="0" borderId="5" xfId="1" applyFont="1" applyFill="1" applyBorder="1" applyAlignment="1">
      <alignment vertical="center" wrapText="1"/>
    </xf>
    <xf numFmtId="49" fontId="11" fillId="2" borderId="4" xfId="1" applyNumberFormat="1" applyFont="1" applyFill="1" applyBorder="1" applyAlignment="1">
      <alignment horizontal="center" vertical="center" wrapText="1"/>
    </xf>
    <xf numFmtId="2" fontId="11" fillId="2" borderId="5" xfId="1" applyNumberFormat="1" applyFont="1" applyFill="1" applyBorder="1" applyAlignment="1">
      <alignment horizontal="center" vertical="center" wrapText="1"/>
    </xf>
    <xf numFmtId="164" fontId="11" fillId="2" borderId="5" xfId="1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 wrapText="1"/>
    </xf>
    <xf numFmtId="164" fontId="8" fillId="0" borderId="11" xfId="1" applyFont="1" applyFill="1" applyBorder="1" applyAlignment="1">
      <alignment vertical="center" wrapText="1"/>
    </xf>
    <xf numFmtId="2" fontId="8" fillId="0" borderId="12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4" fillId="0" borderId="0" xfId="2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/>
    </xf>
    <xf numFmtId="164" fontId="8" fillId="0" borderId="2" xfId="1" applyFont="1" applyFill="1" applyBorder="1" applyAlignment="1">
      <alignment horizontal="center" vertical="center"/>
    </xf>
    <xf numFmtId="2" fontId="3" fillId="2" borderId="0" xfId="2" applyFont="1" applyFill="1" applyAlignment="1">
      <alignment horizontal="left"/>
    </xf>
    <xf numFmtId="2" fontId="3" fillId="2" borderId="0" xfId="2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 wrapText="1"/>
    </xf>
    <xf numFmtId="164" fontId="8" fillId="0" borderId="13" xfId="1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Feuil1_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9"/>
  <sheetViews>
    <sheetView tabSelected="1" view="pageBreakPreview" zoomScaleSheetLayoutView="100" workbookViewId="0">
      <selection activeCell="G7" sqref="G7"/>
    </sheetView>
  </sheetViews>
  <sheetFormatPr baseColWidth="10" defaultColWidth="11.42578125" defaultRowHeight="15" x14ac:dyDescent="0.25"/>
  <cols>
    <col min="1" max="1" width="9" style="8" customWidth="1"/>
    <col min="2" max="2" width="70.5703125" style="21" customWidth="1"/>
    <col min="3" max="3" width="11.85546875" style="8" customWidth="1"/>
    <col min="4" max="4" width="14.28515625" style="14" customWidth="1"/>
    <col min="5" max="5" width="15" style="14" customWidth="1"/>
    <col min="6" max="6" width="23" style="14" customWidth="1"/>
    <col min="7" max="7" width="12.5703125" style="8" bestFit="1" customWidth="1"/>
    <col min="8" max="8" width="11.42578125" style="8"/>
    <col min="9" max="9" width="16.85546875" style="8" bestFit="1" customWidth="1"/>
    <col min="10" max="10" width="11.42578125" style="8"/>
    <col min="11" max="11" width="16.28515625" style="8" customWidth="1"/>
    <col min="12" max="12" width="16.28515625" style="8" bestFit="1" customWidth="1"/>
    <col min="13" max="16384" width="11.42578125" style="8"/>
  </cols>
  <sheetData>
    <row r="2" spans="1:8" ht="12" customHeight="1" x14ac:dyDescent="0.25">
      <c r="A2" s="73" t="s">
        <v>80</v>
      </c>
      <c r="B2" s="73"/>
      <c r="C2" s="63"/>
      <c r="D2" s="63"/>
      <c r="E2" s="63"/>
      <c r="F2" s="63"/>
    </row>
    <row r="3" spans="1:8" ht="15" customHeight="1" x14ac:dyDescent="0.25">
      <c r="A3" s="73" t="s">
        <v>81</v>
      </c>
      <c r="B3" s="73"/>
      <c r="C3" s="63"/>
      <c r="D3" s="63"/>
      <c r="E3" s="63"/>
      <c r="F3" s="63"/>
    </row>
    <row r="4" spans="1:8" ht="12.75" customHeight="1" x14ac:dyDescent="0.25">
      <c r="A4" s="74" t="s">
        <v>82</v>
      </c>
      <c r="B4" s="74"/>
      <c r="C4" s="63"/>
      <c r="D4" s="63"/>
      <c r="E4" s="63"/>
      <c r="F4" s="63"/>
    </row>
    <row r="5" spans="1:8" ht="11.25" customHeight="1" x14ac:dyDescent="0.25">
      <c r="A5" s="1"/>
      <c r="B5" s="18"/>
      <c r="C5" s="28"/>
      <c r="D5" s="28"/>
      <c r="E5" s="28"/>
      <c r="F5" s="28"/>
    </row>
    <row r="6" spans="1:8" ht="62.25" customHeight="1" x14ac:dyDescent="0.25">
      <c r="A6" s="64" t="s">
        <v>119</v>
      </c>
      <c r="B6" s="65"/>
      <c r="C6" s="65"/>
      <c r="D6" s="65"/>
      <c r="E6" s="65"/>
      <c r="F6" s="65"/>
    </row>
    <row r="7" spans="1:8" ht="15.75" x14ac:dyDescent="0.25">
      <c r="A7" s="66" t="s">
        <v>118</v>
      </c>
      <c r="B7" s="66"/>
      <c r="C7" s="66"/>
      <c r="D7" s="66"/>
      <c r="E7" s="66"/>
      <c r="F7" s="66"/>
    </row>
    <row r="8" spans="1:8" ht="16.5" thickBot="1" x14ac:dyDescent="0.3">
      <c r="A8" s="27"/>
      <c r="B8" s="19"/>
      <c r="C8" s="27"/>
      <c r="D8" s="6"/>
      <c r="E8" s="6"/>
      <c r="F8" s="6"/>
    </row>
    <row r="9" spans="1:8" s="9" customFormat="1" ht="27.75" customHeight="1" thickBot="1" x14ac:dyDescent="0.3">
      <c r="A9" s="67" t="s">
        <v>79</v>
      </c>
      <c r="B9" s="69" t="s">
        <v>1</v>
      </c>
      <c r="C9" s="67" t="s">
        <v>2</v>
      </c>
      <c r="D9" s="71" t="s">
        <v>3</v>
      </c>
      <c r="E9" s="83" t="s">
        <v>121</v>
      </c>
      <c r="F9" s="71" t="s">
        <v>120</v>
      </c>
    </row>
    <row r="10" spans="1:8" s="9" customFormat="1" ht="27.75" customHeight="1" thickBot="1" x14ac:dyDescent="0.3">
      <c r="A10" s="68"/>
      <c r="B10" s="70"/>
      <c r="C10" s="68"/>
      <c r="D10" s="72"/>
      <c r="E10" s="84"/>
      <c r="F10" s="72"/>
    </row>
    <row r="11" spans="1:8" s="9" customFormat="1" ht="33.75" customHeight="1" thickTop="1" x14ac:dyDescent="0.25">
      <c r="A11" s="43" t="s">
        <v>11</v>
      </c>
      <c r="B11" s="44" t="s">
        <v>85</v>
      </c>
      <c r="C11" s="45" t="s">
        <v>64</v>
      </c>
      <c r="D11" s="46">
        <v>13</v>
      </c>
      <c r="E11" s="46"/>
      <c r="F11" s="47"/>
      <c r="H11" s="10"/>
    </row>
    <row r="12" spans="1:8" s="9" customFormat="1" ht="33.75" customHeight="1" x14ac:dyDescent="0.25">
      <c r="A12" s="29" t="s">
        <v>12</v>
      </c>
      <c r="B12" s="30" t="s">
        <v>86</v>
      </c>
      <c r="C12" s="31" t="s">
        <v>87</v>
      </c>
      <c r="D12" s="32">
        <f>+D11*80</f>
        <v>1040</v>
      </c>
      <c r="E12" s="32"/>
      <c r="F12" s="33"/>
      <c r="H12" s="10"/>
    </row>
    <row r="13" spans="1:8" s="9" customFormat="1" ht="33.75" customHeight="1" x14ac:dyDescent="0.25">
      <c r="A13" s="29" t="s">
        <v>13</v>
      </c>
      <c r="B13" s="30" t="s">
        <v>92</v>
      </c>
      <c r="C13" s="31" t="s">
        <v>0</v>
      </c>
      <c r="D13" s="32">
        <f>27*16</f>
        <v>432</v>
      </c>
      <c r="E13" s="32"/>
      <c r="F13" s="33"/>
      <c r="H13" s="10"/>
    </row>
    <row r="14" spans="1:8" s="9" customFormat="1" ht="33.75" customHeight="1" x14ac:dyDescent="0.25">
      <c r="A14" s="29" t="s">
        <v>14</v>
      </c>
      <c r="B14" s="30" t="s">
        <v>88</v>
      </c>
      <c r="C14" s="39" t="s">
        <v>62</v>
      </c>
      <c r="D14" s="32">
        <v>1</v>
      </c>
      <c r="E14" s="32"/>
      <c r="F14" s="33"/>
      <c r="H14" s="10"/>
    </row>
    <row r="15" spans="1:8" s="9" customFormat="1" ht="33.75" customHeight="1" x14ac:dyDescent="0.25">
      <c r="A15" s="29" t="s">
        <v>15</v>
      </c>
      <c r="B15" s="30" t="s">
        <v>117</v>
      </c>
      <c r="C15" s="34" t="s">
        <v>0</v>
      </c>
      <c r="D15" s="32">
        <v>60</v>
      </c>
      <c r="E15" s="32"/>
      <c r="F15" s="33"/>
      <c r="H15" s="10"/>
    </row>
    <row r="16" spans="1:8" s="9" customFormat="1" ht="33.75" customHeight="1" x14ac:dyDescent="0.25">
      <c r="A16" s="29" t="s">
        <v>16</v>
      </c>
      <c r="B16" s="30" t="s">
        <v>89</v>
      </c>
      <c r="C16" s="31" t="s">
        <v>90</v>
      </c>
      <c r="D16" s="32">
        <v>10</v>
      </c>
      <c r="E16" s="32"/>
      <c r="F16" s="33"/>
      <c r="H16" s="10"/>
    </row>
    <row r="17" spans="1:15" s="9" customFormat="1" ht="33.75" customHeight="1" x14ac:dyDescent="0.25">
      <c r="A17" s="29" t="s">
        <v>17</v>
      </c>
      <c r="B17" s="30" t="s">
        <v>91</v>
      </c>
      <c r="C17" s="31" t="s">
        <v>5</v>
      </c>
      <c r="D17" s="32">
        <v>5</v>
      </c>
      <c r="E17" s="32"/>
      <c r="F17" s="33"/>
      <c r="H17" s="10"/>
    </row>
    <row r="18" spans="1:15" s="9" customFormat="1" ht="33.75" customHeight="1" x14ac:dyDescent="0.25">
      <c r="A18" s="29" t="s">
        <v>18</v>
      </c>
      <c r="B18" s="35" t="s">
        <v>46</v>
      </c>
      <c r="C18" s="34" t="s">
        <v>0</v>
      </c>
      <c r="D18" s="32">
        <v>550</v>
      </c>
      <c r="E18" s="48"/>
      <c r="F18" s="33"/>
      <c r="H18" s="10"/>
    </row>
    <row r="19" spans="1:15" s="9" customFormat="1" ht="33.75" customHeight="1" x14ac:dyDescent="0.25">
      <c r="A19" s="29" t="s">
        <v>19</v>
      </c>
      <c r="B19" s="30" t="s">
        <v>101</v>
      </c>
      <c r="C19" s="31" t="s">
        <v>0</v>
      </c>
      <c r="D19" s="32">
        <v>300</v>
      </c>
      <c r="E19" s="32"/>
      <c r="F19" s="33"/>
      <c r="H19" s="10"/>
    </row>
    <row r="20" spans="1:15" s="9" customFormat="1" ht="33.75" customHeight="1" x14ac:dyDescent="0.25">
      <c r="A20" s="29" t="s">
        <v>20</v>
      </c>
      <c r="B20" s="35" t="s">
        <v>76</v>
      </c>
      <c r="C20" s="36" t="s">
        <v>0</v>
      </c>
      <c r="D20" s="37">
        <v>300</v>
      </c>
      <c r="E20" s="49"/>
      <c r="F20" s="33"/>
      <c r="H20" s="10"/>
    </row>
    <row r="21" spans="1:15" s="9" customFormat="1" ht="33.75" customHeight="1" x14ac:dyDescent="0.25">
      <c r="A21" s="29" t="s">
        <v>21</v>
      </c>
      <c r="B21" s="35" t="s">
        <v>78</v>
      </c>
      <c r="C21" s="36" t="s">
        <v>0</v>
      </c>
      <c r="D21" s="37">
        <v>120</v>
      </c>
      <c r="E21" s="49"/>
      <c r="F21" s="33"/>
      <c r="H21" s="10"/>
    </row>
    <row r="22" spans="1:15" s="11" customFormat="1" ht="33.75" customHeight="1" x14ac:dyDescent="0.25">
      <c r="A22" s="29" t="s">
        <v>22</v>
      </c>
      <c r="B22" s="50" t="s">
        <v>77</v>
      </c>
      <c r="C22" s="39" t="s">
        <v>0</v>
      </c>
      <c r="D22" s="40">
        <v>20</v>
      </c>
      <c r="E22" s="51"/>
      <c r="F22" s="33"/>
    </row>
    <row r="23" spans="1:15" s="9" customFormat="1" ht="33.75" customHeight="1" x14ac:dyDescent="0.25">
      <c r="A23" s="29" t="s">
        <v>23</v>
      </c>
      <c r="B23" s="50" t="s">
        <v>43</v>
      </c>
      <c r="C23" s="36" t="s">
        <v>0</v>
      </c>
      <c r="D23" s="37">
        <v>80</v>
      </c>
      <c r="E23" s="49"/>
      <c r="F23" s="33"/>
      <c r="H23" s="10"/>
    </row>
    <row r="24" spans="1:15" s="2" customFormat="1" ht="33.75" customHeight="1" x14ac:dyDescent="0.25">
      <c r="A24" s="29" t="s">
        <v>24</v>
      </c>
      <c r="B24" s="30" t="s">
        <v>61</v>
      </c>
      <c r="C24" s="39" t="s">
        <v>67</v>
      </c>
      <c r="D24" s="40">
        <v>1</v>
      </c>
      <c r="E24" s="51"/>
      <c r="F24" s="33"/>
      <c r="H24" s="3"/>
    </row>
    <row r="25" spans="1:15" s="38" customFormat="1" ht="33.75" customHeight="1" x14ac:dyDescent="0.25">
      <c r="A25" s="29" t="s">
        <v>25</v>
      </c>
      <c r="B25" s="35" t="s">
        <v>93</v>
      </c>
      <c r="C25" s="36" t="s">
        <v>0</v>
      </c>
      <c r="D25" s="37">
        <v>300</v>
      </c>
      <c r="E25" s="37"/>
      <c r="F25" s="33"/>
      <c r="J25" s="9"/>
      <c r="K25" s="9"/>
      <c r="L25" s="9"/>
      <c r="M25" s="9"/>
      <c r="N25" s="9"/>
      <c r="O25" s="9"/>
    </row>
    <row r="26" spans="1:15" s="11" customFormat="1" ht="33.75" customHeight="1" x14ac:dyDescent="0.25">
      <c r="A26" s="29" t="s">
        <v>26</v>
      </c>
      <c r="B26" s="35" t="s">
        <v>102</v>
      </c>
      <c r="C26" s="36" t="s">
        <v>0</v>
      </c>
      <c r="D26" s="37">
        <v>140</v>
      </c>
      <c r="E26" s="49"/>
      <c r="F26" s="33"/>
      <c r="I26" s="9"/>
      <c r="J26" s="9"/>
      <c r="K26" s="9"/>
      <c r="M26" s="9"/>
    </row>
    <row r="27" spans="1:15" s="2" customFormat="1" ht="33.75" customHeight="1" x14ac:dyDescent="0.25">
      <c r="A27" s="60" t="s">
        <v>47</v>
      </c>
      <c r="B27" s="61"/>
      <c r="C27" s="61"/>
      <c r="D27" s="61"/>
      <c r="E27" s="61"/>
      <c r="F27" s="62"/>
      <c r="H27" s="3"/>
    </row>
    <row r="28" spans="1:15" s="2" customFormat="1" ht="33.75" customHeight="1" x14ac:dyDescent="0.25">
      <c r="A28" s="29" t="s">
        <v>27</v>
      </c>
      <c r="B28" s="30" t="s">
        <v>36</v>
      </c>
      <c r="C28" s="39" t="s">
        <v>0</v>
      </c>
      <c r="D28" s="40">
        <v>12</v>
      </c>
      <c r="E28" s="51"/>
      <c r="F28" s="33"/>
      <c r="H28" s="3"/>
      <c r="J28" s="11"/>
      <c r="K28" s="11"/>
      <c r="L28" s="11"/>
      <c r="M28" s="11"/>
      <c r="N28" s="12"/>
      <c r="O28" s="11"/>
    </row>
    <row r="29" spans="1:15" s="2" customFormat="1" ht="33.75" customHeight="1" x14ac:dyDescent="0.25">
      <c r="A29" s="29" t="s">
        <v>28</v>
      </c>
      <c r="B29" s="30" t="s">
        <v>37</v>
      </c>
      <c r="C29" s="39" t="s">
        <v>0</v>
      </c>
      <c r="D29" s="40">
        <v>30</v>
      </c>
      <c r="E29" s="51"/>
      <c r="F29" s="33"/>
      <c r="H29" s="3"/>
    </row>
    <row r="30" spans="1:15" ht="33.75" customHeight="1" x14ac:dyDescent="0.25">
      <c r="A30" s="29" t="s">
        <v>29</v>
      </c>
      <c r="B30" s="30" t="s">
        <v>94</v>
      </c>
      <c r="C30" s="39" t="s">
        <v>5</v>
      </c>
      <c r="D30" s="40">
        <v>2</v>
      </c>
      <c r="E30" s="51"/>
      <c r="F30" s="33"/>
    </row>
    <row r="31" spans="1:15" ht="33.75" customHeight="1" x14ac:dyDescent="0.25">
      <c r="A31" s="29" t="s">
        <v>30</v>
      </c>
      <c r="B31" s="30" t="s">
        <v>95</v>
      </c>
      <c r="C31" s="39" t="s">
        <v>5</v>
      </c>
      <c r="D31" s="40">
        <v>2</v>
      </c>
      <c r="E31" s="51"/>
      <c r="F31" s="33"/>
    </row>
    <row r="32" spans="1:15" s="2" customFormat="1" ht="33.75" customHeight="1" x14ac:dyDescent="0.25">
      <c r="A32" s="29" t="s">
        <v>31</v>
      </c>
      <c r="B32" s="35" t="s">
        <v>116</v>
      </c>
      <c r="C32" s="39" t="s">
        <v>0</v>
      </c>
      <c r="D32" s="40">
        <v>70</v>
      </c>
      <c r="E32" s="51"/>
      <c r="F32" s="33"/>
      <c r="H32" s="3"/>
    </row>
    <row r="33" spans="1:8" s="2" customFormat="1" ht="33.75" customHeight="1" x14ac:dyDescent="0.25">
      <c r="A33" s="60" t="s">
        <v>42</v>
      </c>
      <c r="B33" s="61"/>
      <c r="C33" s="61"/>
      <c r="D33" s="61"/>
      <c r="E33" s="61"/>
      <c r="F33" s="62"/>
      <c r="H33" s="3"/>
    </row>
    <row r="34" spans="1:8" s="2" customFormat="1" ht="33.75" customHeight="1" x14ac:dyDescent="0.25">
      <c r="A34" s="29" t="s">
        <v>32</v>
      </c>
      <c r="B34" s="30" t="s">
        <v>96</v>
      </c>
      <c r="C34" s="39" t="s">
        <v>5</v>
      </c>
      <c r="D34" s="40">
        <v>2</v>
      </c>
      <c r="E34" s="51"/>
      <c r="F34" s="33"/>
      <c r="H34" s="3"/>
    </row>
    <row r="35" spans="1:8" s="2" customFormat="1" ht="33.75" customHeight="1" x14ac:dyDescent="0.25">
      <c r="A35" s="29" t="s">
        <v>33</v>
      </c>
      <c r="B35" s="30" t="s">
        <v>97</v>
      </c>
      <c r="C35" s="39" t="s">
        <v>4</v>
      </c>
      <c r="D35" s="40">
        <v>200</v>
      </c>
      <c r="E35" s="40"/>
      <c r="F35" s="33"/>
      <c r="H35" s="3"/>
    </row>
    <row r="36" spans="1:8" s="2" customFormat="1" ht="33.75" customHeight="1" x14ac:dyDescent="0.25">
      <c r="A36" s="29" t="s">
        <v>34</v>
      </c>
      <c r="B36" s="35" t="s">
        <v>48</v>
      </c>
      <c r="C36" s="39" t="s">
        <v>5</v>
      </c>
      <c r="D36" s="40">
        <v>24</v>
      </c>
      <c r="E36" s="51"/>
      <c r="F36" s="33"/>
      <c r="H36" s="3"/>
    </row>
    <row r="37" spans="1:8" s="2" customFormat="1" ht="33.75" customHeight="1" x14ac:dyDescent="0.25">
      <c r="A37" s="29" t="s">
        <v>35</v>
      </c>
      <c r="B37" s="35" t="s">
        <v>59</v>
      </c>
      <c r="C37" s="39" t="s">
        <v>5</v>
      </c>
      <c r="D37" s="40">
        <v>16</v>
      </c>
      <c r="E37" s="51"/>
      <c r="F37" s="33"/>
      <c r="H37" s="3"/>
    </row>
    <row r="38" spans="1:8" s="2" customFormat="1" ht="33.75" customHeight="1" x14ac:dyDescent="0.25">
      <c r="A38" s="29" t="s">
        <v>51</v>
      </c>
      <c r="B38" s="35" t="s">
        <v>49</v>
      </c>
      <c r="C38" s="39" t="s">
        <v>5</v>
      </c>
      <c r="D38" s="40">
        <v>10</v>
      </c>
      <c r="E38" s="51"/>
      <c r="F38" s="33"/>
      <c r="H38" s="3"/>
    </row>
    <row r="39" spans="1:8" s="2" customFormat="1" ht="33.75" customHeight="1" x14ac:dyDescent="0.25">
      <c r="A39" s="29" t="s">
        <v>52</v>
      </c>
      <c r="B39" s="30" t="s">
        <v>60</v>
      </c>
      <c r="C39" s="39" t="s">
        <v>5</v>
      </c>
      <c r="D39" s="40">
        <v>14</v>
      </c>
      <c r="E39" s="51"/>
      <c r="F39" s="33"/>
      <c r="H39" s="3"/>
    </row>
    <row r="40" spans="1:8" s="2" customFormat="1" ht="33.75" customHeight="1" x14ac:dyDescent="0.25">
      <c r="A40" s="29" t="s">
        <v>55</v>
      </c>
      <c r="B40" s="30" t="s">
        <v>44</v>
      </c>
      <c r="C40" s="39" t="s">
        <v>5</v>
      </c>
      <c r="D40" s="40">
        <v>30</v>
      </c>
      <c r="E40" s="51"/>
      <c r="F40" s="33"/>
      <c r="H40" s="3"/>
    </row>
    <row r="41" spans="1:8" s="2" customFormat="1" ht="33.75" customHeight="1" x14ac:dyDescent="0.25">
      <c r="A41" s="29" t="s">
        <v>56</v>
      </c>
      <c r="B41" s="30" t="s">
        <v>50</v>
      </c>
      <c r="C41" s="39" t="s">
        <v>5</v>
      </c>
      <c r="D41" s="40">
        <v>16</v>
      </c>
      <c r="E41" s="51"/>
      <c r="F41" s="33"/>
      <c r="H41" s="3"/>
    </row>
    <row r="42" spans="1:8" s="2" customFormat="1" ht="33.75" customHeight="1" x14ac:dyDescent="0.25">
      <c r="A42" s="29" t="s">
        <v>57</v>
      </c>
      <c r="B42" s="30" t="s">
        <v>71</v>
      </c>
      <c r="C42" s="39" t="s">
        <v>5</v>
      </c>
      <c r="D42" s="40">
        <v>8</v>
      </c>
      <c r="E42" s="51"/>
      <c r="F42" s="33"/>
      <c r="H42" s="3"/>
    </row>
    <row r="43" spans="1:8" s="2" customFormat="1" ht="25.5" customHeight="1" x14ac:dyDescent="0.25">
      <c r="A43" s="29" t="s">
        <v>68</v>
      </c>
      <c r="B43" s="30" t="s">
        <v>100</v>
      </c>
      <c r="C43" s="39" t="s">
        <v>5</v>
      </c>
      <c r="D43" s="40">
        <v>4</v>
      </c>
      <c r="E43" s="40"/>
      <c r="F43" s="33"/>
      <c r="H43" s="3"/>
    </row>
    <row r="44" spans="1:8" s="2" customFormat="1" ht="33.75" customHeight="1" x14ac:dyDescent="0.25">
      <c r="A44" s="29" t="s">
        <v>69</v>
      </c>
      <c r="B44" s="30" t="s">
        <v>72</v>
      </c>
      <c r="C44" s="39" t="s">
        <v>5</v>
      </c>
      <c r="D44" s="40">
        <v>14</v>
      </c>
      <c r="E44" s="51"/>
      <c r="F44" s="33"/>
      <c r="H44" s="3"/>
    </row>
    <row r="45" spans="1:8" s="2" customFormat="1" ht="33.75" customHeight="1" x14ac:dyDescent="0.25">
      <c r="A45" s="29" t="s">
        <v>70</v>
      </c>
      <c r="B45" s="50" t="s">
        <v>38</v>
      </c>
      <c r="C45" s="39" t="s">
        <v>5</v>
      </c>
      <c r="D45" s="40">
        <v>5</v>
      </c>
      <c r="E45" s="51"/>
      <c r="F45" s="33"/>
      <c r="H45" s="3"/>
    </row>
    <row r="46" spans="1:8" s="5" customFormat="1" ht="33.75" customHeight="1" x14ac:dyDescent="0.25">
      <c r="A46" s="29" t="s">
        <v>73</v>
      </c>
      <c r="B46" s="35" t="s">
        <v>98</v>
      </c>
      <c r="C46" s="41" t="s">
        <v>5</v>
      </c>
      <c r="D46" s="37">
        <v>1</v>
      </c>
      <c r="E46" s="37"/>
      <c r="F46" s="33"/>
    </row>
    <row r="47" spans="1:8" s="5" customFormat="1" ht="33.75" customHeight="1" x14ac:dyDescent="0.25">
      <c r="A47" s="29" t="s">
        <v>74</v>
      </c>
      <c r="B47" s="35" t="s">
        <v>99</v>
      </c>
      <c r="C47" s="41" t="s">
        <v>5</v>
      </c>
      <c r="D47" s="37">
        <v>3</v>
      </c>
      <c r="E47" s="37"/>
      <c r="F47" s="33"/>
    </row>
    <row r="48" spans="1:8" s="2" customFormat="1" ht="33.75" customHeight="1" x14ac:dyDescent="0.25">
      <c r="A48" s="29" t="s">
        <v>103</v>
      </c>
      <c r="B48" s="50" t="s">
        <v>66</v>
      </c>
      <c r="C48" s="39" t="s">
        <v>67</v>
      </c>
      <c r="D48" s="40">
        <v>1</v>
      </c>
      <c r="E48" s="51"/>
      <c r="F48" s="33"/>
      <c r="H48" s="3"/>
    </row>
    <row r="49" spans="1:14" s="2" customFormat="1" ht="33.75" customHeight="1" x14ac:dyDescent="0.25">
      <c r="A49" s="75" t="s">
        <v>9</v>
      </c>
      <c r="B49" s="76"/>
      <c r="C49" s="76"/>
      <c r="D49" s="76"/>
      <c r="E49" s="76"/>
      <c r="F49" s="77"/>
      <c r="H49" s="3"/>
    </row>
    <row r="50" spans="1:14" s="5" customFormat="1" ht="33.75" customHeight="1" x14ac:dyDescent="0.25">
      <c r="A50" s="52" t="s">
        <v>104</v>
      </c>
      <c r="B50" s="30" t="s">
        <v>41</v>
      </c>
      <c r="C50" s="53" t="s">
        <v>4</v>
      </c>
      <c r="D50" s="53">
        <v>95</v>
      </c>
      <c r="E50" s="54"/>
      <c r="F50" s="33"/>
    </row>
    <row r="51" spans="1:14" s="2" customFormat="1" ht="33.75" customHeight="1" x14ac:dyDescent="0.25">
      <c r="A51" s="52" t="s">
        <v>105</v>
      </c>
      <c r="B51" s="30" t="s">
        <v>45</v>
      </c>
      <c r="C51" s="40" t="s">
        <v>5</v>
      </c>
      <c r="D51" s="40">
        <v>3</v>
      </c>
      <c r="E51" s="51"/>
      <c r="F51" s="33"/>
      <c r="H51" s="3"/>
    </row>
    <row r="52" spans="1:14" s="2" customFormat="1" ht="33.75" customHeight="1" x14ac:dyDescent="0.25">
      <c r="A52" s="52" t="s">
        <v>106</v>
      </c>
      <c r="B52" s="30" t="s">
        <v>40</v>
      </c>
      <c r="C52" s="40" t="s">
        <v>5</v>
      </c>
      <c r="D52" s="40">
        <v>2</v>
      </c>
      <c r="E52" s="51"/>
      <c r="F52" s="33"/>
      <c r="H52" s="3"/>
    </row>
    <row r="53" spans="1:14" s="2" customFormat="1" ht="33.75" customHeight="1" x14ac:dyDescent="0.25">
      <c r="A53" s="52" t="s">
        <v>107</v>
      </c>
      <c r="B53" s="35" t="s">
        <v>84</v>
      </c>
      <c r="C53" s="40" t="s">
        <v>5</v>
      </c>
      <c r="D53" s="40">
        <v>4</v>
      </c>
      <c r="E53" s="49"/>
      <c r="F53" s="33"/>
      <c r="H53" s="3"/>
    </row>
    <row r="54" spans="1:14" s="2" customFormat="1" ht="33.75" customHeight="1" x14ac:dyDescent="0.25">
      <c r="A54" s="52" t="s">
        <v>108</v>
      </c>
      <c r="B54" s="35" t="s">
        <v>63</v>
      </c>
      <c r="C54" s="40" t="s">
        <v>5</v>
      </c>
      <c r="D54" s="40">
        <v>2</v>
      </c>
      <c r="E54" s="49"/>
      <c r="F54" s="33"/>
      <c r="H54" s="3"/>
    </row>
    <row r="55" spans="1:14" s="2" customFormat="1" ht="33.75" customHeight="1" x14ac:dyDescent="0.25">
      <c r="A55" s="52" t="s">
        <v>109</v>
      </c>
      <c r="B55" s="35" t="s">
        <v>58</v>
      </c>
      <c r="C55" s="40" t="s">
        <v>5</v>
      </c>
      <c r="D55" s="40">
        <v>3</v>
      </c>
      <c r="E55" s="49"/>
      <c r="F55" s="33"/>
      <c r="H55" s="3"/>
    </row>
    <row r="56" spans="1:14" s="2" customFormat="1" ht="33.75" customHeight="1" x14ac:dyDescent="0.25">
      <c r="A56" s="52" t="s">
        <v>110</v>
      </c>
      <c r="B56" s="35" t="s">
        <v>83</v>
      </c>
      <c r="C56" s="40" t="s">
        <v>5</v>
      </c>
      <c r="D56" s="40">
        <v>2</v>
      </c>
      <c r="E56" s="49"/>
      <c r="F56" s="33"/>
      <c r="H56" s="3"/>
    </row>
    <row r="57" spans="1:14" s="2" customFormat="1" ht="33.75" customHeight="1" x14ac:dyDescent="0.25">
      <c r="A57" s="52" t="s">
        <v>111</v>
      </c>
      <c r="B57" s="35" t="s">
        <v>65</v>
      </c>
      <c r="C57" s="40" t="s">
        <v>0</v>
      </c>
      <c r="D57" s="40">
        <v>5.2</v>
      </c>
      <c r="E57" s="49"/>
      <c r="F57" s="33"/>
      <c r="H57" s="3"/>
    </row>
    <row r="58" spans="1:14" s="2" customFormat="1" ht="33.75" customHeight="1" x14ac:dyDescent="0.25">
      <c r="A58" s="78" t="s">
        <v>10</v>
      </c>
      <c r="B58" s="79"/>
      <c r="C58" s="79"/>
      <c r="D58" s="79"/>
      <c r="E58" s="79"/>
      <c r="F58" s="80"/>
      <c r="H58" s="3"/>
    </row>
    <row r="59" spans="1:14" s="2" customFormat="1" ht="33.75" customHeight="1" x14ac:dyDescent="0.25">
      <c r="A59" s="29" t="s">
        <v>112</v>
      </c>
      <c r="B59" s="30" t="s">
        <v>53</v>
      </c>
      <c r="C59" s="31" t="s">
        <v>0</v>
      </c>
      <c r="D59" s="40">
        <v>2500</v>
      </c>
      <c r="E59" s="51"/>
      <c r="F59" s="33"/>
      <c r="H59" s="3"/>
    </row>
    <row r="60" spans="1:14" s="2" customFormat="1" ht="33.75" customHeight="1" x14ac:dyDescent="0.25">
      <c r="A60" s="29" t="s">
        <v>113</v>
      </c>
      <c r="B60" s="30" t="s">
        <v>8</v>
      </c>
      <c r="C60" s="31" t="s">
        <v>0</v>
      </c>
      <c r="D60" s="40">
        <v>1500</v>
      </c>
      <c r="E60" s="51"/>
      <c r="F60" s="33"/>
      <c r="H60" s="3"/>
    </row>
    <row r="61" spans="1:14" s="2" customFormat="1" ht="33.75" customHeight="1" x14ac:dyDescent="0.25">
      <c r="A61" s="29" t="s">
        <v>114</v>
      </c>
      <c r="B61" s="30" t="s">
        <v>54</v>
      </c>
      <c r="C61" s="31" t="s">
        <v>0</v>
      </c>
      <c r="D61" s="40">
        <v>350</v>
      </c>
      <c r="E61" s="51"/>
      <c r="F61" s="33"/>
      <c r="H61" s="3"/>
    </row>
    <row r="62" spans="1:14" s="2" customFormat="1" ht="33.75" customHeight="1" thickBot="1" x14ac:dyDescent="0.3">
      <c r="A62" s="29" t="s">
        <v>115</v>
      </c>
      <c r="B62" s="55" t="s">
        <v>39</v>
      </c>
      <c r="C62" s="56" t="s">
        <v>0</v>
      </c>
      <c r="D62" s="57">
        <v>230</v>
      </c>
      <c r="E62" s="58"/>
      <c r="F62" s="59"/>
      <c r="H62" s="3"/>
      <c r="I62" s="16"/>
      <c r="J62" s="17"/>
      <c r="N62" s="17"/>
    </row>
    <row r="63" spans="1:14" s="9" customFormat="1" ht="30" customHeight="1" thickTop="1" thickBot="1" x14ac:dyDescent="0.3">
      <c r="A63" s="81" t="s">
        <v>75</v>
      </c>
      <c r="B63" s="81"/>
      <c r="C63" s="81"/>
      <c r="D63" s="81"/>
      <c r="E63" s="81"/>
      <c r="F63" s="42"/>
    </row>
    <row r="64" spans="1:14" s="9" customFormat="1" ht="30" customHeight="1" thickBot="1" x14ac:dyDescent="0.3">
      <c r="A64" s="82" t="s">
        <v>6</v>
      </c>
      <c r="B64" s="82"/>
      <c r="C64" s="82"/>
      <c r="D64" s="82"/>
      <c r="E64" s="82"/>
      <c r="F64" s="22"/>
      <c r="I64" s="24"/>
      <c r="K64" s="26"/>
    </row>
    <row r="65" spans="1:12" s="9" customFormat="1" ht="30" customHeight="1" thickBot="1" x14ac:dyDescent="0.3">
      <c r="A65" s="82" t="s">
        <v>7</v>
      </c>
      <c r="B65" s="82"/>
      <c r="C65" s="82"/>
      <c r="D65" s="82"/>
      <c r="E65" s="82"/>
      <c r="F65" s="23"/>
      <c r="I65" s="24"/>
      <c r="L65" s="26"/>
    </row>
    <row r="66" spans="1:12" s="9" customFormat="1" ht="30" customHeight="1" x14ac:dyDescent="0.25">
      <c r="A66" s="7"/>
      <c r="B66" s="20"/>
      <c r="C66" s="4"/>
      <c r="D66" s="15"/>
      <c r="E66" s="13"/>
      <c r="F66" s="13"/>
      <c r="I66" s="24"/>
    </row>
    <row r="67" spans="1:12" x14ac:dyDescent="0.25">
      <c r="I67" s="25"/>
    </row>
    <row r="68" spans="1:12" x14ac:dyDescent="0.25">
      <c r="I68" s="25"/>
    </row>
    <row r="69" spans="1:12" x14ac:dyDescent="0.25">
      <c r="I69" s="25"/>
    </row>
  </sheetData>
  <mergeCells count="19">
    <mergeCell ref="A49:F49"/>
    <mergeCell ref="A58:F58"/>
    <mergeCell ref="A63:E63"/>
    <mergeCell ref="A64:E64"/>
    <mergeCell ref="A65:E65"/>
    <mergeCell ref="A27:F27"/>
    <mergeCell ref="A33:F33"/>
    <mergeCell ref="C2:F4"/>
    <mergeCell ref="A6:F6"/>
    <mergeCell ref="A7:F7"/>
    <mergeCell ref="A9:A10"/>
    <mergeCell ref="B9:B10"/>
    <mergeCell ref="C9:C10"/>
    <mergeCell ref="D9:D10"/>
    <mergeCell ref="F9:F10"/>
    <mergeCell ref="A2:B2"/>
    <mergeCell ref="A3:B3"/>
    <mergeCell ref="A4:B4"/>
    <mergeCell ref="E9:E10"/>
  </mergeCells>
  <pageMargins left="0.98425196850393704" right="0.23622047244094491" top="0.51181102362204722" bottom="0.74803149606299213" header="0.31496062992125984" footer="0.31496062992125984"/>
  <pageSetup paperSize="9" scale="53" orientation="portrait" r:id="rId1"/>
  <rowBreaks count="1" manualBreakCount="1">
    <brk id="65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 </vt:lpstr>
      <vt:lpstr>'bor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2026-08-04T10:48:23Z</dcterms:modified>
</cp:coreProperties>
</file>