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ARAGE-FLAADIM      2023\Nouveau marché global 2023\Marchés Materiel\7SBMC 2026 nettoyage\"/>
    </mc:Choice>
  </mc:AlternateContent>
  <bookViews>
    <workbookView xWindow="0" yWindow="0" windowWidth="21165" windowHeight="9360"/>
  </bookViews>
  <sheets>
    <sheet name="BPDE" sheetId="1" r:id="rId1"/>
  </sheets>
  <definedNames>
    <definedName name="_xlnm.Print_Titles" localSheetId="0">BPDE!$2:$2</definedName>
    <definedName name="_xlnm.Print_Area" localSheetId="0">BPDE!$A$1:$F$12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5" i="1"/>
  <c r="F4" i="1"/>
  <c r="F3" i="1"/>
</calcChain>
</file>

<file path=xl/sharedStrings.xml><?xml version="1.0" encoding="utf-8"?>
<sst xmlns="http://schemas.openxmlformats.org/spreadsheetml/2006/main" count="16" uniqueCount="15">
  <si>
    <t>QUANTITE</t>
  </si>
  <si>
    <t>PRIX UNITAIRE 
HT (DHS)</t>
  </si>
  <si>
    <t>PRIX 
TOTAL
HT (DHS)</t>
  </si>
  <si>
    <t>DESIGNATION DES PRESTATIONS</t>
  </si>
  <si>
    <t>TOTAL GENERAL (H.T)</t>
  </si>
  <si>
    <t xml:space="preserve"> TAUX TVA (20%)</t>
  </si>
  <si>
    <t>TOTAL GENERAL (T.T.C)</t>
  </si>
  <si>
    <t xml:space="preserve">  FAIT A …………………… LE ……………………….                   SIGNATURE ET CACHET DU CONCURRENT</t>
  </si>
  <si>
    <t>UNITE DE
COMPTE</t>
  </si>
  <si>
    <t>N° DU Prix</t>
  </si>
  <si>
    <t>Femmes de ménage pour effectuer les travaux de nettoyage du lundi au samedi (7h30 à 13h30)(9Agents)</t>
  </si>
  <si>
    <t>Femmes de ménage pour effectuer les travaux de nettoyage du lundi au samedi (8h30 à 16h30)(1Agent)</t>
  </si>
  <si>
    <t>jour</t>
  </si>
  <si>
    <t>TOTAL TTC AVEC MAJORATION DE …%</t>
  </si>
  <si>
    <t>BORDEREAU DES PRIX - DETAIL ESTIMATIF RELATIF A 
L’APPEL D’OFFRES OUVERT SIMPLIFIE A MAJORATION N°7/SBMC/2026
CONCERNANT NETTOYAGE DES SERVICES ET POSTES DE COMMANDEMENT DE LA PREFECTURE DES ARRONDISSEMENTS MOULAY RACHID RECONDUCTIBLE EN LOT UNIQUE.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</si>
</sst>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rgb="FF000000"/>
      <name val="Times New Roman"/>
      <family val="1"/>
    </font>
    <font>
      <b/>
      <sz val="11.5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7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4" fontId="15" fillId="0" borderId="2" xfId="2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2 2" xfId="3"/>
    <cellStyle name="Normal_Feuil1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BreakPreview" topLeftCell="A7" zoomScale="130" zoomScaleNormal="150" zoomScaleSheetLayoutView="130" workbookViewId="0">
      <selection sqref="A1:F1"/>
    </sheetView>
  </sheetViews>
  <sheetFormatPr baseColWidth="10" defaultRowHeight="15" x14ac:dyDescent="0.25"/>
  <cols>
    <col min="1" max="1" width="6.7109375" style="4" customWidth="1"/>
    <col min="2" max="2" width="60.140625" style="3" customWidth="1"/>
    <col min="3" max="3" width="9.140625" style="4" customWidth="1"/>
    <col min="4" max="4" width="10.140625" style="4" customWidth="1"/>
    <col min="5" max="5" width="12.28515625" style="1" customWidth="1"/>
    <col min="6" max="6" width="14" style="1" customWidth="1"/>
    <col min="7" max="16384" width="11.42578125" style="1"/>
  </cols>
  <sheetData>
    <row r="1" spans="1:6" customFormat="1" ht="115.5" customHeight="1" thickBot="1" x14ac:dyDescent="0.3">
      <c r="A1" s="17" t="s">
        <v>14</v>
      </c>
      <c r="B1" s="18"/>
      <c r="C1" s="18"/>
      <c r="D1" s="18"/>
      <c r="E1" s="18"/>
      <c r="F1" s="18"/>
    </row>
    <row r="2" spans="1:6" ht="44.25" customHeight="1" thickBot="1" x14ac:dyDescent="0.3">
      <c r="A2" s="9" t="s">
        <v>9</v>
      </c>
      <c r="B2" s="9" t="s">
        <v>3</v>
      </c>
      <c r="C2" s="10" t="s">
        <v>8</v>
      </c>
      <c r="D2" s="10" t="s">
        <v>0</v>
      </c>
      <c r="E2" s="10" t="s">
        <v>1</v>
      </c>
      <c r="F2" s="10" t="s">
        <v>2</v>
      </c>
    </row>
    <row r="3" spans="1:6" ht="63.75" customHeight="1" thickBot="1" x14ac:dyDescent="0.3">
      <c r="A3" s="7">
        <v>1</v>
      </c>
      <c r="B3" s="8" t="s">
        <v>10</v>
      </c>
      <c r="C3" s="12" t="s">
        <v>12</v>
      </c>
      <c r="D3" s="8">
        <v>313</v>
      </c>
      <c r="E3" s="13">
        <v>1305.71</v>
      </c>
      <c r="F3" s="14">
        <f>D3*E3</f>
        <v>408687.23000000004</v>
      </c>
    </row>
    <row r="4" spans="1:6" ht="56.25" customHeight="1" thickBot="1" x14ac:dyDescent="0.3">
      <c r="A4" s="7">
        <v>2</v>
      </c>
      <c r="B4" s="8" t="s">
        <v>11</v>
      </c>
      <c r="C4" s="11" t="s">
        <v>12</v>
      </c>
      <c r="D4" s="8">
        <v>313</v>
      </c>
      <c r="E4" s="14">
        <v>193.44</v>
      </c>
      <c r="F4" s="14">
        <f>D4*E4</f>
        <v>60546.720000000001</v>
      </c>
    </row>
    <row r="5" spans="1:6" ht="30" customHeight="1" thickBot="1" x14ac:dyDescent="0.3">
      <c r="A5" s="15" t="s">
        <v>4</v>
      </c>
      <c r="B5" s="15"/>
      <c r="C5" s="15"/>
      <c r="D5" s="15"/>
      <c r="E5" s="15"/>
      <c r="F5" s="6">
        <f>SUM(F3:F4)</f>
        <v>469233.95000000007</v>
      </c>
    </row>
    <row r="6" spans="1:6" ht="31.5" customHeight="1" thickBot="1" x14ac:dyDescent="0.3">
      <c r="A6" s="15" t="s">
        <v>5</v>
      </c>
      <c r="B6" s="15"/>
      <c r="C6" s="15"/>
      <c r="D6" s="15"/>
      <c r="E6" s="15"/>
      <c r="F6" s="6">
        <f>F5*20%</f>
        <v>93846.790000000023</v>
      </c>
    </row>
    <row r="7" spans="1:6" ht="32.25" customHeight="1" thickBot="1" x14ac:dyDescent="0.3">
      <c r="A7" s="15" t="s">
        <v>6</v>
      </c>
      <c r="B7" s="15"/>
      <c r="C7" s="15"/>
      <c r="D7" s="15"/>
      <c r="E7" s="15"/>
      <c r="F7" s="6">
        <f>SUM(F5+F6)</f>
        <v>563080.74000000011</v>
      </c>
    </row>
    <row r="8" spans="1:6" ht="42" customHeight="1" thickBot="1" x14ac:dyDescent="0.3">
      <c r="A8" s="15" t="s">
        <v>13</v>
      </c>
      <c r="B8" s="15"/>
      <c r="C8" s="15"/>
      <c r="D8" s="15"/>
      <c r="E8" s="15"/>
      <c r="F8" s="6"/>
    </row>
    <row r="9" spans="1:6" ht="12" customHeight="1" x14ac:dyDescent="0.25">
      <c r="A9" s="2"/>
    </row>
    <row r="10" spans="1:6" ht="20.25" customHeight="1" x14ac:dyDescent="0.25">
      <c r="A10" s="16" t="s">
        <v>7</v>
      </c>
      <c r="B10" s="16"/>
      <c r="C10" s="16"/>
      <c r="D10" s="16"/>
      <c r="E10" s="16"/>
      <c r="F10" s="16"/>
    </row>
    <row r="11" spans="1:6" ht="15" customHeight="1" x14ac:dyDescent="0.25">
      <c r="A11" s="16"/>
      <c r="B11" s="16"/>
      <c r="C11" s="16"/>
      <c r="D11" s="16"/>
      <c r="E11" s="16"/>
      <c r="F11" s="16"/>
    </row>
    <row r="12" spans="1:6" x14ac:dyDescent="0.25">
      <c r="A12" s="5"/>
      <c r="B12" s="1"/>
    </row>
    <row r="13" spans="1:6" x14ac:dyDescent="0.25">
      <c r="A13" s="5"/>
    </row>
    <row r="14" spans="1:6" x14ac:dyDescent="0.25">
      <c r="A14" s="5"/>
    </row>
    <row r="15" spans="1:6" x14ac:dyDescent="0.25">
      <c r="A15" s="5"/>
    </row>
  </sheetData>
  <mergeCells count="6">
    <mergeCell ref="A8:E8"/>
    <mergeCell ref="A10:F11"/>
    <mergeCell ref="A1:F1"/>
    <mergeCell ref="A5:E5"/>
    <mergeCell ref="A6:E6"/>
    <mergeCell ref="A7:E7"/>
  </mergeCells>
  <pageMargins left="0.31496062992125984" right="0.31496062992125984" top="0.15748031496062992" bottom="0.39370078740157483" header="0.19685039370078741" footer="0.31496062992125984"/>
  <pageSetup paperSize="9" scale="86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lmottaki</dc:creator>
  <cp:lastModifiedBy>fatiha el adim</cp:lastModifiedBy>
  <cp:lastPrinted>2025-05-14T10:09:37Z</cp:lastPrinted>
  <dcterms:created xsi:type="dcterms:W3CDTF">2025-05-06T12:33:05Z</dcterms:created>
  <dcterms:modified xsi:type="dcterms:W3CDTF">2026-08-04T14:20:32Z</dcterms:modified>
</cp:coreProperties>
</file>