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O-2026\12-EXP-2026-NETTOYAGE\"/>
    </mc:Choice>
  </mc:AlternateContent>
  <xr:revisionPtr revIDLastSave="0" documentId="13_ncr:1_{6EBA29B2-DE03-41E7-A21E-0BA7BD0B46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DE" sheetId="2" r:id="rId1"/>
  </sheets>
  <definedNames>
    <definedName name="_xlnm.Print_Area" localSheetId="0">BPDE!$A$1:$F$27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F18" i="2" s="1"/>
  <c r="F19" i="2" s="1"/>
  <c r="F20" i="2" l="1"/>
  <c r="F21" i="2" s="1"/>
</calcChain>
</file>

<file path=xl/sharedStrings.xml><?xml version="1.0" encoding="utf-8"?>
<sst xmlns="http://schemas.openxmlformats.org/spreadsheetml/2006/main" count="22" uniqueCount="22">
  <si>
    <t>N° des prix</t>
  </si>
  <si>
    <t>Désignation des prestations</t>
  </si>
  <si>
    <t>Total Hors TVA</t>
  </si>
  <si>
    <t>Total T.T.C</t>
  </si>
  <si>
    <t>Unité de mesure</t>
  </si>
  <si>
    <t>P.U  Hors TVA
(d'une heure de travail)
(b)</t>
  </si>
  <si>
    <t>QUANTITE (Nombre d'agents x Nombre de jours x Nombre d'heures par jour)
(a)</t>
  </si>
  <si>
    <t>Une heure de travail</t>
  </si>
  <si>
    <t>Académie Régionale d'Education et de Formation Fès - Meknès</t>
  </si>
  <si>
    <t>BORDEREAU DES PRIX -DETAIL ESTIMATIF-</t>
  </si>
  <si>
    <r>
      <t xml:space="preserve">Montant Total Hors TVA
</t>
    </r>
    <r>
      <rPr>
        <b/>
        <sz val="12"/>
        <rFont val="Times New Roman"/>
        <family val="1"/>
      </rPr>
      <t>(a)x(b)</t>
    </r>
  </si>
  <si>
    <t>TVA ( 20%)</t>
  </si>
  <si>
    <t>Majoration en pourcentage (%)</t>
  </si>
  <si>
    <t>Majoration en valeur</t>
  </si>
  <si>
    <t>Total TTC après Majoration</t>
  </si>
  <si>
    <t>La majoration consentie par le concurrent ne peut être nulle et doit être exprimé en pourcentage arrête au Deuxième chiffre après la virgule au plus et sans majoration.</t>
  </si>
  <si>
    <t>Le concurrent doit préciser le libellé de la monnaie conformément au règlement de la consultation.</t>
  </si>
  <si>
    <t>Remplir seulement les dernières lignes.</t>
  </si>
  <si>
    <t>NETTOYAGE ET ENTRETIEN DES LOCAUX DES ETABLISSEMENTS SCOLAIRES</t>
  </si>
  <si>
    <r>
      <rPr>
        <b/>
        <u/>
        <sz val="12"/>
        <rFont val="Bookman Old Style"/>
        <family val="1"/>
      </rPr>
      <t>OBJET:</t>
    </r>
    <r>
      <rPr>
        <b/>
        <sz val="12"/>
        <rFont val="Bookman Old Style"/>
        <family val="1"/>
      </rPr>
      <t xml:space="preserve"> </t>
    </r>
    <r>
      <rPr>
        <b/>
        <sz val="12"/>
        <color rgb="FF0000FF"/>
        <rFont val="Bookman Old Style"/>
        <family val="1"/>
      </rPr>
      <t>NETTOYAGE ET ENTRETIEN DES LOCAUX DES ETABLISSEMENTS SCOLAIRES RELEVANT DE LA DIRECTION PROVINCIALE DE L'AREF FES-MEKNES A MOULAY YACOUB EN LOT UNIQUE.</t>
    </r>
  </si>
  <si>
    <t>Direction Provinciale de Moulay Yacoub</t>
  </si>
  <si>
    <t xml:space="preserve">AOO N°: 12/EXP/2026/DPMY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</si>
</sst>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name val="Bookman Old Style"/>
      <family val="1"/>
    </font>
    <font>
      <sz val="10"/>
      <name val="Bookman Old Style"/>
      <family val="1"/>
    </font>
    <font>
      <b/>
      <sz val="10"/>
      <color theme="1"/>
      <name val="Bookman Old Style"/>
      <family val="1"/>
    </font>
    <font>
      <b/>
      <u/>
      <sz val="11"/>
      <name val="Bookman Old Style"/>
      <family val="1"/>
    </font>
    <font>
      <b/>
      <sz val="12"/>
      <name val="Bookman Old Style"/>
      <family val="1"/>
    </font>
    <font>
      <b/>
      <i/>
      <u/>
      <sz val="10"/>
      <name val="Bookman Old Style"/>
      <family val="1"/>
    </font>
    <font>
      <b/>
      <sz val="4"/>
      <color rgb="FF44546A"/>
      <name val="Times New Roman"/>
      <family val="1"/>
    </font>
    <font>
      <b/>
      <sz val="10"/>
      <color rgb="FF365F91"/>
      <name val="Times New Roman"/>
      <family val="1"/>
    </font>
    <font>
      <b/>
      <u/>
      <sz val="12"/>
      <name val="Bookman Old Style"/>
      <family val="1"/>
    </font>
    <font>
      <b/>
      <sz val="12"/>
      <name val="Times New Roman"/>
      <family val="1"/>
    </font>
    <font>
      <b/>
      <u/>
      <sz val="13"/>
      <color theme="1"/>
      <name val="Bookman Old Style"/>
      <family val="1"/>
    </font>
    <font>
      <b/>
      <i/>
      <sz val="12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i/>
      <sz val="12"/>
      <name val="Bookman Old Style"/>
      <family val="1"/>
    </font>
    <font>
      <b/>
      <sz val="12"/>
      <color theme="1"/>
      <name val="Bookman Old Style"/>
      <family val="1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</font>
    <font>
      <b/>
      <sz val="12"/>
      <color rgb="FF0000FF"/>
      <name val="Bookman Old Style"/>
      <family val="1"/>
    </font>
    <font>
      <b/>
      <i/>
      <u/>
      <sz val="12"/>
      <color rgb="FFC00000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0" applyFont="1"/>
    <xf numFmtId="0" fontId="5" fillId="0" borderId="0" xfId="1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distributed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vertical="center" wrapText="1"/>
    </xf>
    <xf numFmtId="0" fontId="17" fillId="3" borderId="0" xfId="0" applyFont="1" applyFill="1" applyAlignment="1">
      <alignment horizontal="center" vertical="center" wrapText="1"/>
    </xf>
    <xf numFmtId="0" fontId="18" fillId="0" borderId="0" xfId="0" applyFont="1" applyAlignment="1">
      <alignment vertical="center"/>
    </xf>
    <xf numFmtId="164" fontId="14" fillId="3" borderId="1" xfId="2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21" fillId="3" borderId="1" xfId="2" applyFont="1" applyFill="1" applyBorder="1" applyAlignment="1">
      <alignment horizontal="center" vertical="center" wrapText="1"/>
    </xf>
    <xf numFmtId="165" fontId="22" fillId="3" borderId="1" xfId="2" applyNumberFormat="1" applyFont="1" applyFill="1" applyBorder="1" applyAlignment="1">
      <alignment vertical="center" wrapText="1"/>
    </xf>
    <xf numFmtId="164" fontId="0" fillId="0" borderId="0" xfId="2" applyFont="1"/>
    <xf numFmtId="0" fontId="20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</cellXfs>
  <cellStyles count="3">
    <cellStyle name="Milliers" xfId="2" builtinId="3"/>
    <cellStyle name="Normal" xfId="0" builtinId="0"/>
    <cellStyle name="Normal_Feuil6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2089150</xdr:colOff>
      <xdr:row>0</xdr:row>
      <xdr:rowOff>57150</xdr:rowOff>
    </xdr:from>
    <xdr:to>
      <xdr:col>4</xdr:col>
      <xdr:colOff>247650</xdr:colOff>
      <xdr:row>4</xdr:row>
      <xdr:rowOff>57150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BF4415-0D9E-414B-8F4E-A7243F27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3050" y="57150"/>
          <a:ext cx="363728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124A-4835-4168-B36C-2DCEC2C6D7E8}">
  <dimension ref="A1:I30"/>
  <sheetViews>
    <sheetView tabSelected="1" view="pageBreakPreview" zoomScale="110" zoomScaleSheetLayoutView="110" workbookViewId="0">
      <selection activeCell="H20" sqref="H20"/>
    </sheetView>
  </sheetViews>
  <sheetFormatPr baseColWidth="10" defaultColWidth="10.7109375" defaultRowHeight="12.75" x14ac:dyDescent="0.2"/>
  <cols>
    <col min="1" max="1" width="10.5703125" customWidth="1"/>
    <col min="2" max="2" width="35.5703125" customWidth="1"/>
    <col min="3" max="3" width="22.5703125" customWidth="1"/>
    <col min="4" max="4" width="21.7109375" customWidth="1"/>
    <col min="5" max="5" width="24.42578125" customWidth="1"/>
    <col min="6" max="6" width="19.42578125" customWidth="1"/>
    <col min="7" max="7" width="14.5703125" bestFit="1" customWidth="1"/>
    <col min="8" max="8" width="14.28515625" customWidth="1"/>
  </cols>
  <sheetData>
    <row r="1" spans="1:9" x14ac:dyDescent="0.2">
      <c r="A1" s="1"/>
      <c r="C1" s="2"/>
      <c r="D1" s="2"/>
      <c r="F1" s="3"/>
    </row>
    <row r="2" spans="1:9" ht="15" x14ac:dyDescent="0.3">
      <c r="A2" s="10"/>
      <c r="B2" s="6"/>
      <c r="C2" s="7"/>
      <c r="D2" s="7"/>
      <c r="E2" s="30"/>
      <c r="F2" s="30"/>
    </row>
    <row r="3" spans="1:9" ht="15" x14ac:dyDescent="0.3">
      <c r="A3" s="11"/>
      <c r="B3" s="5"/>
      <c r="C3" s="6"/>
      <c r="D3" s="6"/>
      <c r="E3" s="30"/>
      <c r="F3" s="30"/>
    </row>
    <row r="4" spans="1:9" ht="18" customHeight="1" x14ac:dyDescent="0.3">
      <c r="A4" s="11"/>
      <c r="B4" s="5"/>
      <c r="C4" s="6"/>
      <c r="D4" s="6"/>
      <c r="E4" s="30"/>
      <c r="F4" s="30"/>
    </row>
    <row r="5" spans="1:9" ht="5.25" customHeight="1" x14ac:dyDescent="0.3">
      <c r="A5" s="11"/>
      <c r="B5" s="5"/>
      <c r="C5" s="6"/>
      <c r="D5" s="6"/>
      <c r="E5" s="6"/>
      <c r="F5" s="8"/>
    </row>
    <row r="6" spans="1:9" ht="15" customHeight="1" x14ac:dyDescent="0.2">
      <c r="A6" s="31" t="s">
        <v>8</v>
      </c>
      <c r="B6" s="31"/>
      <c r="C6" s="31"/>
      <c r="D6" s="31"/>
      <c r="E6" s="31"/>
      <c r="F6" s="31"/>
    </row>
    <row r="7" spans="1:9" ht="15" customHeight="1" x14ac:dyDescent="0.2">
      <c r="A7" s="31" t="s">
        <v>20</v>
      </c>
      <c r="B7" s="31"/>
      <c r="C7" s="31"/>
      <c r="D7" s="31"/>
      <c r="E7" s="31"/>
      <c r="F7" s="31"/>
    </row>
    <row r="8" spans="1:9" ht="15" x14ac:dyDescent="0.3">
      <c r="A8" s="5"/>
      <c r="B8" s="32"/>
      <c r="C8" s="32"/>
      <c r="D8" s="32"/>
      <c r="E8" s="32"/>
      <c r="F8" s="6"/>
    </row>
    <row r="9" spans="1:9" ht="15.75" x14ac:dyDescent="0.2">
      <c r="A9" s="33" t="s">
        <v>21</v>
      </c>
      <c r="B9" s="33"/>
      <c r="C9" s="33"/>
      <c r="D9" s="33"/>
      <c r="E9" s="33"/>
      <c r="F9" s="33"/>
    </row>
    <row r="10" spans="1:9" ht="49.5" customHeight="1" x14ac:dyDescent="0.2">
      <c r="A10" s="34" t="s">
        <v>19</v>
      </c>
      <c r="B10" s="34"/>
      <c r="C10" s="34"/>
      <c r="D10" s="34"/>
      <c r="E10" s="34"/>
      <c r="F10" s="34"/>
    </row>
    <row r="11" spans="1:9" ht="10.5" customHeight="1" x14ac:dyDescent="0.3">
      <c r="A11" s="9"/>
      <c r="B11" s="9"/>
      <c r="C11" s="9"/>
      <c r="D11" s="9"/>
      <c r="E11" s="9"/>
      <c r="F11" s="6"/>
    </row>
    <row r="12" spans="1:9" ht="6.75" customHeight="1" x14ac:dyDescent="0.2">
      <c r="A12" s="35"/>
      <c r="B12" s="35"/>
      <c r="C12" s="35"/>
      <c r="D12" s="35"/>
      <c r="E12" s="35"/>
      <c r="F12" s="35"/>
    </row>
    <row r="13" spans="1:9" ht="25.5" customHeight="1" x14ac:dyDescent="0.2">
      <c r="A13" s="36" t="s">
        <v>9</v>
      </c>
      <c r="B13" s="36"/>
      <c r="C13" s="36"/>
      <c r="D13" s="36"/>
      <c r="E13" s="36"/>
      <c r="F13" s="36"/>
    </row>
    <row r="14" spans="1:9" ht="12" customHeight="1" x14ac:dyDescent="0.3">
      <c r="A14" s="6"/>
      <c r="B14" s="6"/>
      <c r="C14" s="6"/>
      <c r="D14" s="6"/>
      <c r="E14" s="6"/>
      <c r="F14" s="6"/>
    </row>
    <row r="15" spans="1:9" ht="25.15" customHeight="1" x14ac:dyDescent="0.2">
      <c r="A15" s="12"/>
      <c r="B15" s="13"/>
      <c r="C15" s="13"/>
      <c r="D15" s="13"/>
      <c r="E15" s="13"/>
      <c r="F15" s="13"/>
      <c r="G15" s="13"/>
      <c r="H15" s="13"/>
      <c r="I15" s="13"/>
    </row>
    <row r="17" spans="1:7" ht="106.5" customHeight="1" x14ac:dyDescent="0.2">
      <c r="A17" s="21" t="s">
        <v>0</v>
      </c>
      <c r="B17" s="21" t="s">
        <v>1</v>
      </c>
      <c r="C17" s="21" t="s">
        <v>4</v>
      </c>
      <c r="D17" s="21" t="s">
        <v>6</v>
      </c>
      <c r="E17" s="21" t="s">
        <v>5</v>
      </c>
      <c r="F17" s="22" t="s">
        <v>10</v>
      </c>
    </row>
    <row r="18" spans="1:7" ht="58.9" customHeight="1" x14ac:dyDescent="0.2">
      <c r="A18" s="15">
        <v>1</v>
      </c>
      <c r="B18" s="14" t="s">
        <v>18</v>
      </c>
      <c r="C18" s="23" t="s">
        <v>7</v>
      </c>
      <c r="D18" s="25">
        <f>3*222*69</f>
        <v>45954</v>
      </c>
      <c r="E18" s="24">
        <v>24.82</v>
      </c>
      <c r="F18" s="19">
        <f>+D18*E18</f>
        <v>1140578.28</v>
      </c>
    </row>
    <row r="19" spans="1:7" ht="16.149999999999999" customHeight="1" x14ac:dyDescent="0.2">
      <c r="A19" s="16"/>
      <c r="B19" s="17"/>
      <c r="C19" s="17"/>
      <c r="D19" s="29" t="s">
        <v>2</v>
      </c>
      <c r="E19" s="29"/>
      <c r="F19" s="20">
        <f>+F18</f>
        <v>1140578.28</v>
      </c>
    </row>
    <row r="20" spans="1:7" ht="16.149999999999999" customHeight="1" x14ac:dyDescent="0.2">
      <c r="A20" s="16"/>
      <c r="B20" s="17"/>
      <c r="C20" s="17"/>
      <c r="D20" s="29" t="s">
        <v>11</v>
      </c>
      <c r="E20" s="29"/>
      <c r="F20" s="20">
        <f>+F19*0.2</f>
        <v>228115.65600000002</v>
      </c>
    </row>
    <row r="21" spans="1:7" ht="16.149999999999999" customHeight="1" x14ac:dyDescent="0.2">
      <c r="A21" s="16"/>
      <c r="B21" s="17"/>
      <c r="C21" s="17"/>
      <c r="D21" s="29" t="s">
        <v>3</v>
      </c>
      <c r="E21" s="29"/>
      <c r="F21" s="20">
        <f>+F19+F20</f>
        <v>1368693.936</v>
      </c>
    </row>
    <row r="22" spans="1:7" ht="16.149999999999999" customHeight="1" x14ac:dyDescent="0.2">
      <c r="A22" s="16"/>
      <c r="B22" s="17"/>
      <c r="C22" s="17"/>
      <c r="D22" s="29" t="s">
        <v>12</v>
      </c>
      <c r="E22" s="29"/>
      <c r="F22" s="20"/>
      <c r="G22" s="26"/>
    </row>
    <row r="23" spans="1:7" ht="16.149999999999999" customHeight="1" x14ac:dyDescent="0.2">
      <c r="A23" s="16"/>
      <c r="B23" s="17"/>
      <c r="C23" s="17"/>
      <c r="D23" s="29" t="s">
        <v>13</v>
      </c>
      <c r="E23" s="29"/>
      <c r="F23" s="20"/>
    </row>
    <row r="24" spans="1:7" ht="16.149999999999999" customHeight="1" x14ac:dyDescent="0.2">
      <c r="A24" s="16"/>
      <c r="B24" s="17"/>
      <c r="C24" s="17"/>
      <c r="D24" s="29" t="s">
        <v>14</v>
      </c>
      <c r="E24" s="29"/>
      <c r="F24" s="20"/>
    </row>
    <row r="25" spans="1:7" ht="33" customHeight="1" x14ac:dyDescent="0.2">
      <c r="A25" s="27" t="s">
        <v>15</v>
      </c>
      <c r="B25" s="27"/>
      <c r="C25" s="27"/>
      <c r="D25" s="27"/>
      <c r="E25" s="27"/>
      <c r="F25" s="27"/>
    </row>
    <row r="26" spans="1:7" ht="16.149999999999999" customHeight="1" x14ac:dyDescent="0.2">
      <c r="A26" s="27" t="s">
        <v>16</v>
      </c>
      <c r="B26" s="27"/>
      <c r="C26" s="27"/>
      <c r="D26" s="27"/>
      <c r="E26" s="27"/>
      <c r="F26" s="27"/>
    </row>
    <row r="27" spans="1:7" ht="15.75" x14ac:dyDescent="0.2">
      <c r="A27" s="27" t="s">
        <v>17</v>
      </c>
      <c r="B27" s="27"/>
      <c r="C27" s="27"/>
      <c r="D27" s="27"/>
      <c r="E27" s="27"/>
      <c r="F27" s="27"/>
    </row>
    <row r="28" spans="1:7" ht="15.75" x14ac:dyDescent="0.2">
      <c r="A28" s="18"/>
    </row>
    <row r="29" spans="1:7" ht="15.75" x14ac:dyDescent="0.2">
      <c r="A29" s="18"/>
      <c r="E29" s="28"/>
      <c r="F29" s="28"/>
    </row>
    <row r="30" spans="1:7" x14ac:dyDescent="0.2">
      <c r="A30" s="4"/>
    </row>
  </sheetData>
  <mergeCells count="20">
    <mergeCell ref="D20:E20"/>
    <mergeCell ref="E2:F2"/>
    <mergeCell ref="E3:F3"/>
    <mergeCell ref="E4:F4"/>
    <mergeCell ref="A6:F6"/>
    <mergeCell ref="A7:F7"/>
    <mergeCell ref="B8:E8"/>
    <mergeCell ref="A9:F9"/>
    <mergeCell ref="A10:F10"/>
    <mergeCell ref="A12:F12"/>
    <mergeCell ref="A13:F13"/>
    <mergeCell ref="D19:E19"/>
    <mergeCell ref="A27:F27"/>
    <mergeCell ref="E29:F29"/>
    <mergeCell ref="D21:E21"/>
    <mergeCell ref="D22:E22"/>
    <mergeCell ref="D23:E23"/>
    <mergeCell ref="D24:E24"/>
    <mergeCell ref="A25:F25"/>
    <mergeCell ref="A26:F26"/>
  </mergeCells>
  <pageMargins left="0.70866141732283472" right="0.70866141732283472" top="0.35433070866141736" bottom="0.35433070866141736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Brahim</dc:creator>
  <cp:lastModifiedBy>OUSSAMA</cp:lastModifiedBy>
  <cp:lastPrinted>2022-05-26T14:53:04Z</cp:lastPrinted>
  <dcterms:created xsi:type="dcterms:W3CDTF">2019-07-17T15:55:43Z</dcterms:created>
  <dcterms:modified xsi:type="dcterms:W3CDTF">2026-07-27T14:12:06Z</dcterms:modified>
</cp:coreProperties>
</file>