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Mon Drive\SERVICE MARCHE\DAO 2026\DAO 81 2026 ACHEVEMENT KHLALFA\Portail 81 2026\"/>
    </mc:Choice>
  </mc:AlternateContent>
  <xr:revisionPtr revIDLastSave="0" documentId="13_ncr:1_{4E0AE91F-00ED-4529-8734-AD103C32ED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imation" sheetId="1" r:id="rId1"/>
    <sheet name="Estimation (2)" sheetId="3" r:id="rId2"/>
  </sheets>
  <definedNames>
    <definedName name="_xlnm.Print_Area" localSheetId="0">Estimation!$A$1:$G$45</definedName>
    <definedName name="_xlnm.Print_Area" localSheetId="1">'Estimation (2)'!$A$1:$G$46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3" l="1"/>
</calcChain>
</file>

<file path=xl/sharedStrings.xml><?xml version="1.0" encoding="utf-8"?>
<sst xmlns="http://schemas.openxmlformats.org/spreadsheetml/2006/main" count="129" uniqueCount="57">
  <si>
    <t>N° du prix</t>
  </si>
  <si>
    <t>Désignation des prestations</t>
  </si>
  <si>
    <t>Unité de mesure</t>
  </si>
  <si>
    <t>Quantité</t>
  </si>
  <si>
    <t xml:space="preserve">PRIX UNITAIRE EN DHS (HORS TVA) </t>
  </si>
  <si>
    <t>PRIX TOTAL EN DHS (HT)</t>
  </si>
  <si>
    <t>Installation du chantier</t>
  </si>
  <si>
    <t>Ft</t>
  </si>
  <si>
    <t xml:space="preserve">Déplacement des poteaux électriques basse tension </t>
  </si>
  <si>
    <t>U</t>
  </si>
  <si>
    <t> Total I</t>
  </si>
  <si>
    <t>Déblais en terrains de toutes natures </t>
  </si>
  <si>
    <r>
      <t>m</t>
    </r>
    <r>
      <rPr>
        <vertAlign val="superscript"/>
        <sz val="11"/>
        <rFont val="Calibri"/>
        <family val="2"/>
        <scheme val="minor"/>
      </rPr>
      <t>3</t>
    </r>
  </si>
  <si>
    <t xml:space="preserve">Remblais sélectionnés </t>
  </si>
  <si>
    <t>Total II</t>
  </si>
  <si>
    <t>m3</t>
  </si>
  <si>
    <r>
      <t> </t>
    </r>
    <r>
      <rPr>
        <b/>
        <sz val="11"/>
        <rFont val="Calibri"/>
        <family val="2"/>
        <scheme val="minor"/>
      </rPr>
      <t>Total III</t>
    </r>
  </si>
  <si>
    <t xml:space="preserve">Déblais pour fouilles y compris réglage et compactage du fond de fouille </t>
  </si>
  <si>
    <t>Remblaiement des fouilles</t>
  </si>
  <si>
    <t>Béton de classe B15</t>
  </si>
  <si>
    <t>Béton de classe B20</t>
  </si>
  <si>
    <t xml:space="preserve">Buses armées Diamètre Ø 600 135A </t>
  </si>
  <si>
    <t>ml</t>
  </si>
  <si>
    <t xml:space="preserve">Buses armées Diamètre Ø 1000 135A </t>
  </si>
  <si>
    <t>Lit de sable</t>
  </si>
  <si>
    <t xml:space="preserve">Construction de fossés bétonnés </t>
  </si>
  <si>
    <r>
      <t> </t>
    </r>
    <r>
      <rPr>
        <b/>
        <sz val="11"/>
        <rFont val="Calibri"/>
        <family val="2"/>
        <scheme val="minor"/>
      </rPr>
      <t>Total IV</t>
    </r>
  </si>
  <si>
    <t>Panneaux de police</t>
  </si>
  <si>
    <t>Panneaux de jalonnement</t>
  </si>
  <si>
    <r>
      <t> </t>
    </r>
    <r>
      <rPr>
        <b/>
        <sz val="11"/>
        <rFont val="Calibri"/>
        <family val="2"/>
        <scheme val="minor"/>
      </rPr>
      <t>Total V</t>
    </r>
  </si>
  <si>
    <t>Total Hors TVA</t>
  </si>
  <si>
    <t>Taux TVA (20%)</t>
  </si>
  <si>
    <t>Total TTC</t>
  </si>
  <si>
    <t xml:space="preserve"> ESTIMATION DES COUTS DES PRESTATIONS</t>
  </si>
  <si>
    <t>Etablie par:</t>
  </si>
  <si>
    <t>Maitre d'ouvrage:</t>
  </si>
  <si>
    <t>Gabions</t>
  </si>
  <si>
    <t>Hérrisonnage</t>
  </si>
  <si>
    <t>Maçonnerie</t>
  </si>
  <si>
    <t xml:space="preserve">100.  Installation de chantier et travaux divers </t>
  </si>
  <si>
    <t xml:space="preserve">200. Travaux de terrassements </t>
  </si>
  <si>
    <t xml:space="preserve">400. Assainissement et Environnement </t>
  </si>
  <si>
    <t xml:space="preserve">500. Signalisation, carrefours et autres </t>
  </si>
  <si>
    <t xml:space="preserve">Dalle de forme en béton armé de 0.15m d’épaisseur </t>
  </si>
  <si>
    <t xml:space="preserve">Couche MCR </t>
  </si>
  <si>
    <t>Déplacement des regards</t>
  </si>
  <si>
    <t>Travaux d’achèvement de la route reliant la RR509 et les Douars de Tijda à la Commune de Khlalefa. Province de Taounate. Région Fés-Meknés</t>
  </si>
  <si>
    <t xml:space="preserve">300. Chaussée </t>
  </si>
  <si>
    <t>Appel d'offres n°** /AREP-FM/2026</t>
  </si>
  <si>
    <t>ENS</t>
  </si>
  <si>
    <t>Appel d'offres ouvert national  n°81 /AREP-FM/2026</t>
  </si>
  <si>
    <r>
      <t>m</t>
    </r>
    <r>
      <rPr>
        <vertAlign val="superscript"/>
        <sz val="12"/>
        <rFont val="Calibri"/>
        <family val="2"/>
        <scheme val="minor"/>
      </rPr>
      <t>3</t>
    </r>
  </si>
  <si>
    <r>
      <t> </t>
    </r>
    <r>
      <rPr>
        <b/>
        <sz val="12"/>
        <rFont val="Calibri"/>
        <family val="2"/>
        <scheme val="minor"/>
      </rPr>
      <t>Total III</t>
    </r>
  </si>
  <si>
    <r>
      <t> </t>
    </r>
    <r>
      <rPr>
        <b/>
        <sz val="12"/>
        <rFont val="Calibri"/>
        <family val="2"/>
        <scheme val="minor"/>
      </rPr>
      <t>Total IV</t>
    </r>
  </si>
  <si>
    <r>
      <t> </t>
    </r>
    <r>
      <rPr>
        <b/>
        <sz val="12"/>
        <rFont val="Calibri"/>
        <family val="2"/>
        <scheme val="minor"/>
      </rPr>
      <t>Total V</t>
    </r>
  </si>
  <si>
    <t>Bordereau des prix - Détail estimatif</t>
  </si>
  <si>
    <t>Fait à ...…....., le......…...............
Signature et cachet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</si>
</sst>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b/>
      <sz val="1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name val="Arial"/>
      <family val="2"/>
    </font>
    <font>
      <sz val="12"/>
      <name val="Arial"/>
      <family val="2"/>
    </font>
    <font>
      <vertAlign val="superscript"/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" fontId="0" fillId="0" borderId="0" xfId="0" applyNumberFormat="1" applyAlignment="1">
      <alignment horizontal="center"/>
    </xf>
    <xf numFmtId="0" fontId="13" fillId="0" borderId="0" xfId="0" applyFont="1" applyAlignment="1">
      <alignment horizontal="center" vertical="center"/>
    </xf>
    <xf numFmtId="164" fontId="2" fillId="0" borderId="0" xfId="1" applyFont="1" applyBorder="1" applyAlignment="1">
      <alignment horizontal="center" vertical="center"/>
    </xf>
    <xf numFmtId="4" fontId="0" fillId="0" borderId="0" xfId="0" applyNumberFormat="1"/>
    <xf numFmtId="0" fontId="7" fillId="0" borderId="7" xfId="0" applyFont="1" applyBorder="1" applyAlignment="1">
      <alignment vertical="center" wrapText="1"/>
    </xf>
    <xf numFmtId="4" fontId="7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4" fontId="10" fillId="0" borderId="7" xfId="0" applyNumberFormat="1" applyFont="1" applyBorder="1" applyAlignment="1">
      <alignment horizontal="center" vertical="center"/>
    </xf>
    <xf numFmtId="4" fontId="3" fillId="3" borderId="7" xfId="0" applyNumberFormat="1" applyFont="1" applyFill="1" applyBorder="1" applyAlignment="1">
      <alignment horizontal="center" vertical="center" wrapText="1"/>
    </xf>
    <xf numFmtId="164" fontId="0" fillId="0" borderId="0" xfId="1" applyFont="1"/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4" fontId="18" fillId="0" borderId="7" xfId="0" applyNumberFormat="1" applyFont="1" applyBorder="1" applyAlignment="1">
      <alignment horizontal="center" vertical="center" wrapText="1"/>
    </xf>
    <xf numFmtId="4" fontId="10" fillId="3" borderId="7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0" fillId="0" borderId="0" xfId="0" applyFont="1" applyAlignment="1">
      <alignment horizontal="left"/>
    </xf>
    <xf numFmtId="0" fontId="17" fillId="0" borderId="8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0" fillId="3" borderId="8" xfId="0" applyFont="1" applyFill="1" applyBorder="1" applyAlignment="1">
      <alignment horizontal="right" vertical="center" wrapText="1"/>
    </xf>
    <xf numFmtId="0" fontId="10" fillId="3" borderId="9" xfId="0" applyFont="1" applyFill="1" applyBorder="1" applyAlignment="1">
      <alignment horizontal="right" vertical="center" wrapText="1"/>
    </xf>
    <xf numFmtId="0" fontId="10" fillId="3" borderId="10" xfId="0" applyFont="1" applyFill="1" applyBorder="1" applyAlignment="1">
      <alignment horizontal="right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" fillId="3" borderId="8" xfId="0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1" xfId="0" applyFont="1" applyBorder="1" applyAlignment="1">
      <alignment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2613394</xdr:colOff>
      <xdr:row>0</xdr:row>
      <xdr:rowOff>44302</xdr:rowOff>
    </xdr:from>
    <xdr:to>
      <xdr:col>5</xdr:col>
      <xdr:colOff>846839</xdr:colOff>
      <xdr:row>0</xdr:row>
      <xdr:rowOff>1692127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80F2532-46D8-4F0D-A020-603C2DF6A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8744" y="44302"/>
          <a:ext cx="512954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2613394</xdr:colOff>
      <xdr:row>0</xdr:row>
      <xdr:rowOff>44302</xdr:rowOff>
    </xdr:from>
    <xdr:to>
      <xdr:col>5</xdr:col>
      <xdr:colOff>846839</xdr:colOff>
      <xdr:row>0</xdr:row>
      <xdr:rowOff>1692127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443FC4D-D5E7-4134-A41B-96331BD9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8744" y="44302"/>
          <a:ext cx="512954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view="pageBreakPreview" topLeftCell="B49" zoomScaleNormal="100" zoomScaleSheetLayoutView="100" workbookViewId="0">
      <selection activeCell="E32" sqref="E32"/>
    </sheetView>
  </sheetViews>
  <sheetFormatPr baseColWidth="10" defaultRowHeight="15" x14ac:dyDescent="0.25"/>
  <cols>
    <col min="1" max="1" width="13.42578125" hidden="1" customWidth="1"/>
    <col min="2" max="2" width="13.42578125" customWidth="1"/>
    <col min="3" max="3" width="63.7109375" customWidth="1"/>
    <col min="4" max="4" width="17.85546875" bestFit="1" customWidth="1"/>
    <col min="5" max="5" width="21.85546875" bestFit="1" customWidth="1"/>
    <col min="6" max="6" width="26.140625" customWidth="1"/>
    <col min="7" max="7" width="36.42578125" style="8" customWidth="1"/>
    <col min="9" max="9" width="13.85546875" bestFit="1" customWidth="1"/>
  </cols>
  <sheetData>
    <row r="1" spans="1:9" ht="143.25" customHeight="1" x14ac:dyDescent="0.25">
      <c r="E1" s="9"/>
      <c r="G1" s="10"/>
    </row>
    <row r="2" spans="1:9" ht="26.25" x14ac:dyDescent="0.25">
      <c r="A2" s="41" t="s">
        <v>55</v>
      </c>
      <c r="B2" s="41"/>
      <c r="C2" s="41"/>
      <c r="D2" s="41"/>
      <c r="E2" s="41"/>
      <c r="F2" s="41"/>
      <c r="G2" s="41"/>
    </row>
    <row r="3" spans="1:9" ht="26.25" x14ac:dyDescent="0.25">
      <c r="A3" s="41" t="s">
        <v>50</v>
      </c>
      <c r="B3" s="41"/>
      <c r="C3" s="41"/>
      <c r="D3" s="41"/>
      <c r="E3" s="41"/>
      <c r="F3" s="41"/>
      <c r="G3" s="41"/>
    </row>
    <row r="4" spans="1:9" ht="105" customHeight="1" x14ac:dyDescent="0.25">
      <c r="A4" s="42" t="s">
        <v>46</v>
      </c>
      <c r="B4" s="42"/>
      <c r="C4" s="42"/>
      <c r="D4" s="42"/>
      <c r="E4" s="42"/>
      <c r="F4" s="42"/>
      <c r="G4" s="42"/>
    </row>
    <row r="5" spans="1:9" ht="16.5" thickBot="1" x14ac:dyDescent="0.3">
      <c r="A5" s="43"/>
      <c r="B5" s="43"/>
      <c r="C5" s="43"/>
      <c r="D5" s="43"/>
      <c r="E5" s="43"/>
      <c r="F5" s="43"/>
      <c r="G5" s="43"/>
    </row>
    <row r="6" spans="1:9" ht="15.75" x14ac:dyDescent="0.25">
      <c r="A6" s="44" t="s">
        <v>0</v>
      </c>
      <c r="B6" s="46" t="s">
        <v>0</v>
      </c>
      <c r="C6" s="46" t="s">
        <v>1</v>
      </c>
      <c r="D6" s="46" t="s">
        <v>2</v>
      </c>
      <c r="E6" s="46" t="s">
        <v>3</v>
      </c>
      <c r="F6" s="46" t="s">
        <v>4</v>
      </c>
      <c r="G6" s="46" t="s">
        <v>5</v>
      </c>
      <c r="H6" s="1"/>
      <c r="I6" s="2"/>
    </row>
    <row r="7" spans="1:9" ht="36.75" customHeight="1" thickBot="1" x14ac:dyDescent="0.3">
      <c r="A7" s="45"/>
      <c r="B7" s="47"/>
      <c r="C7" s="47"/>
      <c r="D7" s="47"/>
      <c r="E7" s="47"/>
      <c r="F7" s="47"/>
      <c r="G7" s="47"/>
      <c r="H7" s="3"/>
      <c r="I7" s="2"/>
    </row>
    <row r="8" spans="1:9" ht="16.5" thickBot="1" x14ac:dyDescent="0.3">
      <c r="A8" s="4">
        <v>100</v>
      </c>
      <c r="B8" s="33" t="s">
        <v>39</v>
      </c>
      <c r="C8" s="34"/>
      <c r="D8" s="34"/>
      <c r="E8" s="34"/>
      <c r="F8" s="34"/>
      <c r="G8" s="35"/>
      <c r="H8" s="2"/>
      <c r="I8" s="2"/>
    </row>
    <row r="9" spans="1:9" ht="26.25" customHeight="1" thickBot="1" x14ac:dyDescent="0.3">
      <c r="A9" s="7">
        <v>101</v>
      </c>
      <c r="B9" s="21">
        <v>101</v>
      </c>
      <c r="C9" s="22" t="s">
        <v>6</v>
      </c>
      <c r="D9" s="21" t="s">
        <v>49</v>
      </c>
      <c r="E9" s="21">
        <v>1</v>
      </c>
      <c r="F9" s="21"/>
      <c r="G9" s="23"/>
      <c r="H9" s="2"/>
      <c r="I9" s="2"/>
    </row>
    <row r="10" spans="1:9" ht="27.75" customHeight="1" thickBot="1" x14ac:dyDescent="0.3">
      <c r="A10" s="7">
        <v>103</v>
      </c>
      <c r="B10" s="21">
        <v>102</v>
      </c>
      <c r="C10" s="22" t="s">
        <v>8</v>
      </c>
      <c r="D10" s="21" t="s">
        <v>9</v>
      </c>
      <c r="E10" s="21">
        <v>10</v>
      </c>
      <c r="F10" s="21"/>
      <c r="G10" s="23"/>
      <c r="H10" s="2"/>
      <c r="I10" s="2"/>
    </row>
    <row r="11" spans="1:9" ht="25.5" customHeight="1" thickBot="1" x14ac:dyDescent="0.3">
      <c r="A11" s="7"/>
      <c r="B11" s="21">
        <v>103</v>
      </c>
      <c r="C11" s="22" t="s">
        <v>45</v>
      </c>
      <c r="D11" s="21" t="s">
        <v>9</v>
      </c>
      <c r="E11" s="21">
        <v>2</v>
      </c>
      <c r="F11" s="21"/>
      <c r="G11" s="23"/>
      <c r="H11" s="2"/>
      <c r="I11" s="2"/>
    </row>
    <row r="12" spans="1:9" ht="25.5" customHeight="1" thickBot="1" x14ac:dyDescent="0.3">
      <c r="A12" s="16"/>
      <c r="B12" s="36" t="s">
        <v>10</v>
      </c>
      <c r="C12" s="37"/>
      <c r="D12" s="37"/>
      <c r="E12" s="37"/>
      <c r="F12" s="38"/>
      <c r="G12" s="24"/>
      <c r="H12" s="2"/>
      <c r="I12" s="2"/>
    </row>
    <row r="13" spans="1:9" ht="16.5" thickBot="1" x14ac:dyDescent="0.3">
      <c r="A13" s="6">
        <v>200</v>
      </c>
      <c r="B13" s="27" t="s">
        <v>40</v>
      </c>
      <c r="C13" s="28"/>
      <c r="D13" s="28"/>
      <c r="E13" s="28"/>
      <c r="F13" s="28"/>
      <c r="G13" s="29"/>
      <c r="H13" s="2"/>
      <c r="I13" s="2"/>
    </row>
    <row r="14" spans="1:9" ht="25.5" customHeight="1" thickBot="1" x14ac:dyDescent="0.3">
      <c r="A14" s="7">
        <v>201</v>
      </c>
      <c r="B14" s="21">
        <v>201</v>
      </c>
      <c r="C14" s="22" t="s">
        <v>11</v>
      </c>
      <c r="D14" s="21" t="s">
        <v>51</v>
      </c>
      <c r="E14" s="21">
        <v>32734</v>
      </c>
      <c r="F14" s="21"/>
      <c r="G14" s="23"/>
      <c r="H14" s="2"/>
      <c r="I14" s="2"/>
    </row>
    <row r="15" spans="1:9" ht="27" customHeight="1" thickBot="1" x14ac:dyDescent="0.3">
      <c r="A15" s="7">
        <v>202</v>
      </c>
      <c r="B15" s="21">
        <v>202</v>
      </c>
      <c r="C15" s="22" t="s">
        <v>13</v>
      </c>
      <c r="D15" s="21" t="s">
        <v>51</v>
      </c>
      <c r="E15" s="21">
        <v>200</v>
      </c>
      <c r="F15" s="21"/>
      <c r="G15" s="23"/>
      <c r="H15" s="2"/>
      <c r="I15" s="2"/>
    </row>
    <row r="16" spans="1:9" ht="24.75" customHeight="1" thickBot="1" x14ac:dyDescent="0.3">
      <c r="A16" s="16"/>
      <c r="B16" s="36" t="s">
        <v>14</v>
      </c>
      <c r="C16" s="37"/>
      <c r="D16" s="37"/>
      <c r="E16" s="37"/>
      <c r="F16" s="38"/>
      <c r="G16" s="24"/>
      <c r="H16" s="2"/>
      <c r="I16" s="2"/>
    </row>
    <row r="17" spans="1:9" ht="16.5" thickBot="1" x14ac:dyDescent="0.3">
      <c r="A17" s="6">
        <v>300</v>
      </c>
      <c r="B17" s="27" t="s">
        <v>47</v>
      </c>
      <c r="C17" s="28"/>
      <c r="D17" s="28"/>
      <c r="E17" s="28"/>
      <c r="F17" s="28"/>
      <c r="G17" s="29"/>
      <c r="H17" s="2"/>
      <c r="I17" s="2"/>
    </row>
    <row r="18" spans="1:9" ht="27.75" customHeight="1" thickBot="1" x14ac:dyDescent="0.3">
      <c r="A18" s="7">
        <v>310</v>
      </c>
      <c r="B18" s="21">
        <v>301</v>
      </c>
      <c r="C18" s="22" t="s">
        <v>44</v>
      </c>
      <c r="D18" s="21" t="s">
        <v>15</v>
      </c>
      <c r="E18" s="21">
        <v>4105</v>
      </c>
      <c r="F18" s="21"/>
      <c r="G18" s="23"/>
      <c r="H18" s="2"/>
      <c r="I18" s="2"/>
    </row>
    <row r="19" spans="1:9" ht="27.75" customHeight="1" thickBot="1" x14ac:dyDescent="0.3">
      <c r="A19" s="7"/>
      <c r="B19" s="21">
        <v>302</v>
      </c>
      <c r="C19" s="22" t="s">
        <v>43</v>
      </c>
      <c r="D19" s="21" t="s">
        <v>15</v>
      </c>
      <c r="E19" s="21">
        <v>2450</v>
      </c>
      <c r="F19" s="21"/>
      <c r="G19" s="23"/>
      <c r="H19" s="2"/>
      <c r="I19" s="2"/>
    </row>
    <row r="20" spans="1:9" ht="27.75" customHeight="1" thickBot="1" x14ac:dyDescent="0.3">
      <c r="A20" s="7"/>
      <c r="B20" s="21">
        <v>303</v>
      </c>
      <c r="C20" s="22" t="s">
        <v>37</v>
      </c>
      <c r="D20" s="21" t="s">
        <v>15</v>
      </c>
      <c r="E20" s="21">
        <v>3270</v>
      </c>
      <c r="F20" s="21"/>
      <c r="G20" s="23"/>
      <c r="H20" s="2"/>
      <c r="I20" s="2"/>
    </row>
    <row r="21" spans="1:9" ht="25.5" customHeight="1" thickBot="1" x14ac:dyDescent="0.3">
      <c r="A21" s="17"/>
      <c r="B21" s="36" t="s">
        <v>52</v>
      </c>
      <c r="C21" s="37"/>
      <c r="D21" s="37"/>
      <c r="E21" s="37"/>
      <c r="F21" s="38"/>
      <c r="G21" s="24"/>
      <c r="H21" s="2"/>
      <c r="I21" s="2"/>
    </row>
    <row r="22" spans="1:9" ht="16.5" thickBot="1" x14ac:dyDescent="0.3">
      <c r="A22" s="6">
        <v>400</v>
      </c>
      <c r="B22" s="27" t="s">
        <v>41</v>
      </c>
      <c r="C22" s="28"/>
      <c r="D22" s="28"/>
      <c r="E22" s="28"/>
      <c r="F22" s="28"/>
      <c r="G22" s="29"/>
      <c r="H22" s="2"/>
      <c r="I22" s="2"/>
    </row>
    <row r="23" spans="1:9" ht="30.75" customHeight="1" thickBot="1" x14ac:dyDescent="0.3">
      <c r="A23" s="7">
        <v>401</v>
      </c>
      <c r="B23" s="21">
        <v>401</v>
      </c>
      <c r="C23" s="22" t="s">
        <v>17</v>
      </c>
      <c r="D23" s="21" t="s">
        <v>15</v>
      </c>
      <c r="E23" s="21">
        <v>1035</v>
      </c>
      <c r="F23" s="21"/>
      <c r="G23" s="23"/>
      <c r="H23" s="2"/>
      <c r="I23" s="2"/>
    </row>
    <row r="24" spans="1:9" ht="30.75" customHeight="1" thickBot="1" x14ac:dyDescent="0.3">
      <c r="A24" s="7">
        <v>402</v>
      </c>
      <c r="B24" s="21">
        <v>402</v>
      </c>
      <c r="C24" s="22" t="s">
        <v>18</v>
      </c>
      <c r="D24" s="21" t="s">
        <v>15</v>
      </c>
      <c r="E24" s="21">
        <v>195</v>
      </c>
      <c r="F24" s="21"/>
      <c r="G24" s="23"/>
      <c r="H24" s="2"/>
      <c r="I24" s="2"/>
    </row>
    <row r="25" spans="1:9" ht="30.75" customHeight="1" thickBot="1" x14ac:dyDescent="0.3">
      <c r="A25" s="7">
        <v>404</v>
      </c>
      <c r="B25" s="21">
        <v>403</v>
      </c>
      <c r="C25" s="22" t="s">
        <v>19</v>
      </c>
      <c r="D25" s="21" t="s">
        <v>15</v>
      </c>
      <c r="E25" s="21">
        <v>40</v>
      </c>
      <c r="F25" s="21"/>
      <c r="G25" s="23"/>
      <c r="H25" s="2"/>
      <c r="I25" s="2"/>
    </row>
    <row r="26" spans="1:9" ht="30.75" customHeight="1" thickBot="1" x14ac:dyDescent="0.3">
      <c r="A26" s="7">
        <v>405</v>
      </c>
      <c r="B26" s="21">
        <v>404</v>
      </c>
      <c r="C26" s="22" t="s">
        <v>20</v>
      </c>
      <c r="D26" s="21" t="s">
        <v>15</v>
      </c>
      <c r="E26" s="21">
        <v>145</v>
      </c>
      <c r="F26" s="21"/>
      <c r="G26" s="23"/>
      <c r="H26" s="2"/>
      <c r="I26" s="2"/>
    </row>
    <row r="27" spans="1:9" ht="30.75" customHeight="1" thickBot="1" x14ac:dyDescent="0.3">
      <c r="A27" s="7">
        <v>406</v>
      </c>
      <c r="B27" s="21">
        <v>405</v>
      </c>
      <c r="C27" s="22" t="s">
        <v>21</v>
      </c>
      <c r="D27" s="21" t="s">
        <v>22</v>
      </c>
      <c r="E27" s="21">
        <v>150</v>
      </c>
      <c r="F27" s="21"/>
      <c r="G27" s="23"/>
      <c r="H27" s="2"/>
      <c r="I27" s="2"/>
    </row>
    <row r="28" spans="1:9" ht="30.75" customHeight="1" thickBot="1" x14ac:dyDescent="0.3">
      <c r="A28" s="7">
        <v>407</v>
      </c>
      <c r="B28" s="21">
        <v>406</v>
      </c>
      <c r="C28" s="22" t="s">
        <v>23</v>
      </c>
      <c r="D28" s="21" t="s">
        <v>22</v>
      </c>
      <c r="E28" s="21">
        <v>288</v>
      </c>
      <c r="F28" s="21"/>
      <c r="G28" s="23"/>
      <c r="H28" s="2"/>
      <c r="I28" s="2"/>
    </row>
    <row r="29" spans="1:9" ht="30.75" customHeight="1" thickBot="1" x14ac:dyDescent="0.3">
      <c r="A29" s="7">
        <v>408</v>
      </c>
      <c r="B29" s="21">
        <v>407</v>
      </c>
      <c r="C29" s="22" t="s">
        <v>24</v>
      </c>
      <c r="D29" s="21" t="s">
        <v>15</v>
      </c>
      <c r="E29" s="21">
        <v>55</v>
      </c>
      <c r="F29" s="21"/>
      <c r="G29" s="23"/>
      <c r="H29" s="2"/>
      <c r="I29" s="2"/>
    </row>
    <row r="30" spans="1:9" ht="30.75" customHeight="1" thickBot="1" x14ac:dyDescent="0.3">
      <c r="A30" s="7">
        <v>409</v>
      </c>
      <c r="B30" s="21">
        <v>408</v>
      </c>
      <c r="C30" s="22" t="s">
        <v>25</v>
      </c>
      <c r="D30" s="21" t="s">
        <v>22</v>
      </c>
      <c r="E30" s="21">
        <v>2190</v>
      </c>
      <c r="F30" s="21"/>
      <c r="G30" s="23"/>
      <c r="H30" s="2"/>
      <c r="I30" s="2"/>
    </row>
    <row r="31" spans="1:9" ht="30.75" customHeight="1" thickBot="1" x14ac:dyDescent="0.3">
      <c r="A31" s="7">
        <v>410</v>
      </c>
      <c r="B31" s="21">
        <v>409</v>
      </c>
      <c r="C31" s="22" t="s">
        <v>36</v>
      </c>
      <c r="D31" s="21" t="s">
        <v>15</v>
      </c>
      <c r="E31" s="21">
        <v>150</v>
      </c>
      <c r="F31" s="21"/>
      <c r="G31" s="23"/>
      <c r="H31" s="2"/>
      <c r="I31" s="2"/>
    </row>
    <row r="32" spans="1:9" ht="30.75" customHeight="1" thickBot="1" x14ac:dyDescent="0.3">
      <c r="A32" s="7"/>
      <c r="B32" s="21">
        <v>410</v>
      </c>
      <c r="C32" s="22" t="s">
        <v>38</v>
      </c>
      <c r="D32" s="21" t="s">
        <v>15</v>
      </c>
      <c r="E32" s="21">
        <v>150</v>
      </c>
      <c r="F32" s="21"/>
      <c r="G32" s="23"/>
      <c r="H32" s="2"/>
      <c r="I32" s="2"/>
    </row>
    <row r="33" spans="1:9" ht="25.5" customHeight="1" thickBot="1" x14ac:dyDescent="0.3">
      <c r="A33" s="17"/>
      <c r="B33" s="36" t="s">
        <v>53</v>
      </c>
      <c r="C33" s="37"/>
      <c r="D33" s="37"/>
      <c r="E33" s="37"/>
      <c r="F33" s="38"/>
      <c r="G33" s="24"/>
      <c r="H33" s="2"/>
      <c r="I33" s="2"/>
    </row>
    <row r="34" spans="1:9" ht="16.5" thickBot="1" x14ac:dyDescent="0.3">
      <c r="A34" s="6">
        <v>500</v>
      </c>
      <c r="B34" s="27" t="s">
        <v>42</v>
      </c>
      <c r="C34" s="28"/>
      <c r="D34" s="28"/>
      <c r="E34" s="28"/>
      <c r="F34" s="28"/>
      <c r="G34" s="29"/>
      <c r="H34" s="2"/>
      <c r="I34" s="2"/>
    </row>
    <row r="35" spans="1:9" ht="23.25" customHeight="1" thickBot="1" x14ac:dyDescent="0.3">
      <c r="A35" s="7">
        <v>501</v>
      </c>
      <c r="B35" s="21">
        <v>501</v>
      </c>
      <c r="C35" s="22" t="s">
        <v>27</v>
      </c>
      <c r="D35" s="21" t="s">
        <v>9</v>
      </c>
      <c r="E35" s="21">
        <v>12</v>
      </c>
      <c r="F35" s="21"/>
      <c r="G35" s="23"/>
      <c r="H35" s="2"/>
      <c r="I35" s="2"/>
    </row>
    <row r="36" spans="1:9" ht="23.25" customHeight="1" thickBot="1" x14ac:dyDescent="0.3">
      <c r="A36" s="7">
        <v>502</v>
      </c>
      <c r="B36" s="21">
        <v>502</v>
      </c>
      <c r="C36" s="22" t="s">
        <v>28</v>
      </c>
      <c r="D36" s="21" t="s">
        <v>9</v>
      </c>
      <c r="E36" s="21">
        <v>9</v>
      </c>
      <c r="F36" s="21"/>
      <c r="G36" s="23"/>
      <c r="H36" s="2"/>
      <c r="I36" s="2"/>
    </row>
    <row r="37" spans="1:9" ht="24" customHeight="1" thickBot="1" x14ac:dyDescent="0.3">
      <c r="A37" s="17"/>
      <c r="B37" s="36" t="s">
        <v>54</v>
      </c>
      <c r="C37" s="37"/>
      <c r="D37" s="37"/>
      <c r="E37" s="37"/>
      <c r="F37" s="38"/>
      <c r="G37" s="24"/>
      <c r="H37" s="2"/>
      <c r="I37" s="2"/>
    </row>
    <row r="38" spans="1:9" ht="24.75" customHeight="1" thickBot="1" x14ac:dyDescent="0.3">
      <c r="B38" s="30" t="s">
        <v>30</v>
      </c>
      <c r="C38" s="31"/>
      <c r="D38" s="31"/>
      <c r="E38" s="31"/>
      <c r="F38" s="32"/>
      <c r="G38" s="18"/>
    </row>
    <row r="39" spans="1:9" ht="22.5" customHeight="1" thickBot="1" x14ac:dyDescent="0.3">
      <c r="B39" s="30" t="s">
        <v>31</v>
      </c>
      <c r="C39" s="31"/>
      <c r="D39" s="31"/>
      <c r="E39" s="31"/>
      <c r="F39" s="32"/>
      <c r="G39" s="18"/>
      <c r="I39" s="20"/>
    </row>
    <row r="40" spans="1:9" ht="22.5" customHeight="1" thickBot="1" x14ac:dyDescent="0.3">
      <c r="B40" s="30" t="s">
        <v>32</v>
      </c>
      <c r="C40" s="31"/>
      <c r="D40" s="31"/>
      <c r="E40" s="31"/>
      <c r="F40" s="32"/>
      <c r="G40" s="18"/>
      <c r="I40" s="20"/>
    </row>
    <row r="41" spans="1:9" ht="15.75" x14ac:dyDescent="0.25">
      <c r="B41" s="11"/>
      <c r="C41" s="11"/>
      <c r="D41" s="11"/>
      <c r="E41" s="11"/>
      <c r="F41" s="11"/>
      <c r="G41" s="12"/>
      <c r="I41" s="20"/>
    </row>
    <row r="42" spans="1:9" ht="18.75" customHeight="1" x14ac:dyDescent="0.25">
      <c r="B42" s="26"/>
      <c r="C42" s="26"/>
      <c r="D42" s="25"/>
      <c r="E42" s="25"/>
      <c r="F42" s="39" t="s">
        <v>56</v>
      </c>
      <c r="G42" s="40"/>
    </row>
    <row r="43" spans="1:9" x14ac:dyDescent="0.25">
      <c r="F43" s="40"/>
      <c r="G43" s="40"/>
    </row>
    <row r="44" spans="1:9" x14ac:dyDescent="0.25">
      <c r="F44" s="40"/>
      <c r="G44" s="40"/>
    </row>
    <row r="45" spans="1:9" x14ac:dyDescent="0.25">
      <c r="F45" s="40"/>
      <c r="G45" s="40"/>
    </row>
    <row r="46" spans="1:9" x14ac:dyDescent="0.25">
      <c r="G46"/>
    </row>
    <row r="47" spans="1:9" x14ac:dyDescent="0.25">
      <c r="G47"/>
    </row>
    <row r="48" spans="1:9" x14ac:dyDescent="0.25">
      <c r="G48"/>
    </row>
    <row r="49" spans="7:7" x14ac:dyDescent="0.25">
      <c r="G49"/>
    </row>
    <row r="50" spans="7:7" x14ac:dyDescent="0.25">
      <c r="G50"/>
    </row>
    <row r="51" spans="7:7" x14ac:dyDescent="0.25">
      <c r="G51"/>
    </row>
  </sheetData>
  <mergeCells count="26">
    <mergeCell ref="A2:G2"/>
    <mergeCell ref="A3:G3"/>
    <mergeCell ref="A4:G4"/>
    <mergeCell ref="A5:G5"/>
    <mergeCell ref="A6:A7"/>
    <mergeCell ref="C6:C7"/>
    <mergeCell ref="D6:D7"/>
    <mergeCell ref="E6:E7"/>
    <mergeCell ref="F6:F7"/>
    <mergeCell ref="G6:G7"/>
    <mergeCell ref="B6:B7"/>
    <mergeCell ref="B42:C42"/>
    <mergeCell ref="B34:G34"/>
    <mergeCell ref="B38:F38"/>
    <mergeCell ref="B8:G8"/>
    <mergeCell ref="B12:F12"/>
    <mergeCell ref="B16:F16"/>
    <mergeCell ref="B21:F21"/>
    <mergeCell ref="B13:G13"/>
    <mergeCell ref="B17:G17"/>
    <mergeCell ref="B39:F39"/>
    <mergeCell ref="B40:F40"/>
    <mergeCell ref="B33:F33"/>
    <mergeCell ref="B37:F37"/>
    <mergeCell ref="B22:G22"/>
    <mergeCell ref="F42:G45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B89D-BC22-40E1-AA0D-094F40F721D9}">
  <dimension ref="A1:I52"/>
  <sheetViews>
    <sheetView view="pageBreakPreview" topLeftCell="B1" zoomScaleNormal="100" zoomScaleSheetLayoutView="100" workbookViewId="0">
      <selection activeCell="E16" sqref="E16"/>
    </sheetView>
  </sheetViews>
  <sheetFormatPr baseColWidth="10" defaultRowHeight="15" x14ac:dyDescent="0.25"/>
  <cols>
    <col min="1" max="1" width="13.42578125" hidden="1" customWidth="1"/>
    <col min="2" max="2" width="13.42578125" customWidth="1"/>
    <col min="3" max="3" width="63.7109375" customWidth="1"/>
    <col min="4" max="4" width="17.85546875" bestFit="1" customWidth="1"/>
    <col min="5" max="5" width="21.85546875" bestFit="1" customWidth="1"/>
    <col min="6" max="6" width="26.140625" customWidth="1"/>
    <col min="7" max="7" width="36.42578125" style="8" customWidth="1"/>
    <col min="9" max="9" width="13.85546875" bestFit="1" customWidth="1"/>
  </cols>
  <sheetData>
    <row r="1" spans="1:9" ht="143.25" customHeight="1" x14ac:dyDescent="0.25">
      <c r="E1" s="9"/>
      <c r="G1" s="10"/>
    </row>
    <row r="2" spans="1:9" ht="26.25" x14ac:dyDescent="0.25">
      <c r="A2" s="41" t="s">
        <v>33</v>
      </c>
      <c r="B2" s="41"/>
      <c r="C2" s="41"/>
      <c r="D2" s="41"/>
      <c r="E2" s="41"/>
      <c r="F2" s="41"/>
      <c r="G2" s="41"/>
    </row>
    <row r="3" spans="1:9" ht="26.25" x14ac:dyDescent="0.25">
      <c r="A3" s="41" t="s">
        <v>48</v>
      </c>
      <c r="B3" s="41"/>
      <c r="C3" s="41"/>
      <c r="D3" s="41"/>
      <c r="E3" s="41"/>
      <c r="F3" s="41"/>
      <c r="G3" s="41"/>
    </row>
    <row r="4" spans="1:9" ht="33" customHeight="1" x14ac:dyDescent="0.25">
      <c r="E4" s="9"/>
      <c r="G4" s="10"/>
    </row>
    <row r="5" spans="1:9" ht="42.75" customHeight="1" x14ac:dyDescent="0.25">
      <c r="A5" s="42" t="s">
        <v>46</v>
      </c>
      <c r="B5" s="42"/>
      <c r="C5" s="42"/>
      <c r="D5" s="42"/>
      <c r="E5" s="42"/>
      <c r="F5" s="42"/>
      <c r="G5" s="42"/>
    </row>
    <row r="6" spans="1:9" ht="16.5" thickBot="1" x14ac:dyDescent="0.3">
      <c r="A6" s="43"/>
      <c r="B6" s="43"/>
      <c r="C6" s="43"/>
      <c r="D6" s="43"/>
      <c r="E6" s="43"/>
      <c r="F6" s="43"/>
      <c r="G6" s="43"/>
    </row>
    <row r="7" spans="1:9" ht="15.75" x14ac:dyDescent="0.25">
      <c r="A7" s="44" t="s">
        <v>0</v>
      </c>
      <c r="B7" s="44" t="s">
        <v>0</v>
      </c>
      <c r="C7" s="44" t="s">
        <v>1</v>
      </c>
      <c r="D7" s="44" t="s">
        <v>2</v>
      </c>
      <c r="E7" s="44" t="s">
        <v>3</v>
      </c>
      <c r="F7" s="44" t="s">
        <v>4</v>
      </c>
      <c r="G7" s="44" t="s">
        <v>5</v>
      </c>
      <c r="H7" s="1"/>
      <c r="I7" s="2"/>
    </row>
    <row r="8" spans="1:9" ht="25.5" customHeight="1" thickBot="1" x14ac:dyDescent="0.3">
      <c r="A8" s="45"/>
      <c r="B8" s="45"/>
      <c r="C8" s="45"/>
      <c r="D8" s="45"/>
      <c r="E8" s="45"/>
      <c r="F8" s="45"/>
      <c r="G8" s="45"/>
      <c r="H8" s="3"/>
      <c r="I8" s="2"/>
    </row>
    <row r="9" spans="1:9" ht="15.75" thickBot="1" x14ac:dyDescent="0.3">
      <c r="A9" s="4">
        <v>100</v>
      </c>
      <c r="B9" s="56" t="s">
        <v>39</v>
      </c>
      <c r="C9" s="57"/>
      <c r="D9" s="57"/>
      <c r="E9" s="57"/>
      <c r="F9" s="57"/>
      <c r="G9" s="58"/>
      <c r="H9" s="2"/>
      <c r="I9" s="2"/>
    </row>
    <row r="10" spans="1:9" ht="21" customHeight="1" thickBot="1" x14ac:dyDescent="0.3">
      <c r="A10" s="7">
        <v>101</v>
      </c>
      <c r="B10" s="5">
        <v>101</v>
      </c>
      <c r="C10" s="14" t="s">
        <v>6</v>
      </c>
      <c r="D10" s="5" t="s">
        <v>7</v>
      </c>
      <c r="E10" s="5">
        <v>1</v>
      </c>
      <c r="F10" s="5"/>
      <c r="G10" s="15"/>
      <c r="H10" s="2"/>
      <c r="I10" s="2"/>
    </row>
    <row r="11" spans="1:9" ht="21" customHeight="1" thickBot="1" x14ac:dyDescent="0.3">
      <c r="A11" s="7">
        <v>103</v>
      </c>
      <c r="B11" s="5">
        <v>102</v>
      </c>
      <c r="C11" s="14" t="s">
        <v>8</v>
      </c>
      <c r="D11" s="5" t="s">
        <v>9</v>
      </c>
      <c r="E11" s="5">
        <v>10</v>
      </c>
      <c r="F11" s="5"/>
      <c r="G11" s="15"/>
      <c r="H11" s="2"/>
      <c r="I11" s="2"/>
    </row>
    <row r="12" spans="1:9" ht="21" customHeight="1" thickBot="1" x14ac:dyDescent="0.3">
      <c r="A12" s="7"/>
      <c r="B12" s="5">
        <v>103</v>
      </c>
      <c r="C12" s="14" t="s">
        <v>45</v>
      </c>
      <c r="D12" s="5" t="s">
        <v>9</v>
      </c>
      <c r="E12" s="5">
        <v>2</v>
      </c>
      <c r="F12" s="5"/>
      <c r="G12" s="15"/>
      <c r="H12" s="2"/>
      <c r="I12" s="2"/>
    </row>
    <row r="13" spans="1:9" ht="15.75" thickBot="1" x14ac:dyDescent="0.3">
      <c r="A13" s="16"/>
      <c r="B13" s="50" t="s">
        <v>10</v>
      </c>
      <c r="C13" s="51"/>
      <c r="D13" s="51"/>
      <c r="E13" s="51"/>
      <c r="F13" s="52"/>
      <c r="G13" s="19"/>
      <c r="H13" s="2"/>
      <c r="I13" s="2"/>
    </row>
    <row r="14" spans="1:9" ht="15.75" thickBot="1" x14ac:dyDescent="0.3">
      <c r="A14" s="6">
        <v>200</v>
      </c>
      <c r="B14" s="53" t="s">
        <v>40</v>
      </c>
      <c r="C14" s="54"/>
      <c r="D14" s="54"/>
      <c r="E14" s="54"/>
      <c r="F14" s="54"/>
      <c r="G14" s="55"/>
      <c r="H14" s="2"/>
      <c r="I14" s="2"/>
    </row>
    <row r="15" spans="1:9" ht="21" customHeight="1" thickBot="1" x14ac:dyDescent="0.3">
      <c r="A15" s="7">
        <v>201</v>
      </c>
      <c r="B15" s="5">
        <v>201</v>
      </c>
      <c r="C15" s="14" t="s">
        <v>11</v>
      </c>
      <c r="D15" s="5" t="s">
        <v>12</v>
      </c>
      <c r="E15" s="5">
        <v>32734</v>
      </c>
      <c r="F15" s="5"/>
      <c r="G15" s="15"/>
      <c r="H15" s="2"/>
      <c r="I15" s="2"/>
    </row>
    <row r="16" spans="1:9" ht="21" customHeight="1" thickBot="1" x14ac:dyDescent="0.3">
      <c r="A16" s="7">
        <v>202</v>
      </c>
      <c r="B16" s="5">
        <v>202</v>
      </c>
      <c r="C16" s="14" t="s">
        <v>13</v>
      </c>
      <c r="D16" s="5" t="s">
        <v>12</v>
      </c>
      <c r="E16" s="5">
        <v>200</v>
      </c>
      <c r="F16" s="5"/>
      <c r="G16" s="15"/>
      <c r="H16" s="2"/>
      <c r="I16" s="2"/>
    </row>
    <row r="17" spans="1:9" ht="15.75" thickBot="1" x14ac:dyDescent="0.3">
      <c r="A17" s="16"/>
      <c r="B17" s="50" t="s">
        <v>14</v>
      </c>
      <c r="C17" s="51"/>
      <c r="D17" s="51"/>
      <c r="E17" s="51"/>
      <c r="F17" s="52"/>
      <c r="G17" s="19"/>
      <c r="H17" s="2"/>
      <c r="I17" s="2"/>
    </row>
    <row r="18" spans="1:9" ht="15.75" thickBot="1" x14ac:dyDescent="0.3">
      <c r="A18" s="6">
        <v>300</v>
      </c>
      <c r="B18" s="53" t="s">
        <v>47</v>
      </c>
      <c r="C18" s="54"/>
      <c r="D18" s="54"/>
      <c r="E18" s="54"/>
      <c r="F18" s="54"/>
      <c r="G18" s="55"/>
      <c r="H18" s="2"/>
      <c r="I18" s="2"/>
    </row>
    <row r="19" spans="1:9" ht="27.75" customHeight="1" thickBot="1" x14ac:dyDescent="0.3">
      <c r="A19" s="7">
        <v>310</v>
      </c>
      <c r="B19" s="5">
        <v>301</v>
      </c>
      <c r="C19" s="14" t="s">
        <v>44</v>
      </c>
      <c r="D19" s="5" t="s">
        <v>15</v>
      </c>
      <c r="E19" s="5">
        <v>4105</v>
      </c>
      <c r="F19" s="5"/>
      <c r="G19" s="15"/>
      <c r="H19" s="2"/>
      <c r="I19" s="2"/>
    </row>
    <row r="20" spans="1:9" ht="27.75" customHeight="1" thickBot="1" x14ac:dyDescent="0.3">
      <c r="A20" s="7"/>
      <c r="B20" s="5">
        <v>302</v>
      </c>
      <c r="C20" s="14" t="s">
        <v>43</v>
      </c>
      <c r="D20" s="5" t="s">
        <v>15</v>
      </c>
      <c r="E20" s="5">
        <v>2450</v>
      </c>
      <c r="F20" s="5"/>
      <c r="G20" s="15"/>
      <c r="H20" s="2"/>
      <c r="I20" s="2"/>
    </row>
    <row r="21" spans="1:9" ht="27.75" customHeight="1" thickBot="1" x14ac:dyDescent="0.3">
      <c r="A21" s="7"/>
      <c r="B21" s="5">
        <v>303</v>
      </c>
      <c r="C21" s="14" t="s">
        <v>37</v>
      </c>
      <c r="D21" s="5" t="s">
        <v>15</v>
      </c>
      <c r="E21" s="5">
        <v>3270</v>
      </c>
      <c r="F21" s="5"/>
      <c r="G21" s="15"/>
      <c r="H21" s="2"/>
      <c r="I21" s="2"/>
    </row>
    <row r="22" spans="1:9" ht="15.75" thickBot="1" x14ac:dyDescent="0.3">
      <c r="A22" s="17"/>
      <c r="B22" s="50" t="s">
        <v>16</v>
      </c>
      <c r="C22" s="51"/>
      <c r="D22" s="51"/>
      <c r="E22" s="51"/>
      <c r="F22" s="52"/>
      <c r="G22" s="19"/>
      <c r="H22" s="2"/>
      <c r="I22" s="2"/>
    </row>
    <row r="23" spans="1:9" ht="15.75" thickBot="1" x14ac:dyDescent="0.3">
      <c r="A23" s="6">
        <v>400</v>
      </c>
      <c r="B23" s="53" t="s">
        <v>41</v>
      </c>
      <c r="C23" s="54"/>
      <c r="D23" s="54"/>
      <c r="E23" s="54"/>
      <c r="F23" s="54"/>
      <c r="G23" s="55"/>
      <c r="H23" s="2"/>
      <c r="I23" s="2"/>
    </row>
    <row r="24" spans="1:9" ht="30.75" customHeight="1" thickBot="1" x14ac:dyDescent="0.3">
      <c r="A24" s="7">
        <v>401</v>
      </c>
      <c r="B24" s="5">
        <v>401</v>
      </c>
      <c r="C24" s="14" t="s">
        <v>17</v>
      </c>
      <c r="D24" s="5" t="s">
        <v>15</v>
      </c>
      <c r="E24" s="5">
        <v>1035</v>
      </c>
      <c r="F24" s="5"/>
      <c r="G24" s="15"/>
      <c r="H24" s="2"/>
      <c r="I24" s="2"/>
    </row>
    <row r="25" spans="1:9" ht="30.75" customHeight="1" thickBot="1" x14ac:dyDescent="0.3">
      <c r="A25" s="7">
        <v>402</v>
      </c>
      <c r="B25" s="5">
        <v>402</v>
      </c>
      <c r="C25" s="14" t="s">
        <v>18</v>
      </c>
      <c r="D25" s="5" t="s">
        <v>15</v>
      </c>
      <c r="E25" s="5">
        <v>195</v>
      </c>
      <c r="F25" s="5"/>
      <c r="G25" s="15"/>
      <c r="H25" s="2"/>
      <c r="I25" s="2"/>
    </row>
    <row r="26" spans="1:9" ht="30.75" customHeight="1" thickBot="1" x14ac:dyDescent="0.3">
      <c r="A26" s="7">
        <v>404</v>
      </c>
      <c r="B26" s="5">
        <v>403</v>
      </c>
      <c r="C26" s="14" t="s">
        <v>19</v>
      </c>
      <c r="D26" s="5" t="s">
        <v>15</v>
      </c>
      <c r="E26" s="5">
        <v>40</v>
      </c>
      <c r="F26" s="5"/>
      <c r="G26" s="15"/>
      <c r="H26" s="2"/>
      <c r="I26" s="2"/>
    </row>
    <row r="27" spans="1:9" ht="30.75" customHeight="1" thickBot="1" x14ac:dyDescent="0.3">
      <c r="A27" s="7">
        <v>405</v>
      </c>
      <c r="B27" s="5">
        <v>404</v>
      </c>
      <c r="C27" s="14" t="s">
        <v>20</v>
      </c>
      <c r="D27" s="5" t="s">
        <v>15</v>
      </c>
      <c r="E27" s="5">
        <v>145</v>
      </c>
      <c r="F27" s="5"/>
      <c r="G27" s="15"/>
      <c r="H27" s="2"/>
      <c r="I27" s="2"/>
    </row>
    <row r="28" spans="1:9" ht="30.75" customHeight="1" thickBot="1" x14ac:dyDescent="0.3">
      <c r="A28" s="7">
        <v>406</v>
      </c>
      <c r="B28" s="5">
        <v>405</v>
      </c>
      <c r="C28" s="14" t="s">
        <v>21</v>
      </c>
      <c r="D28" s="5" t="s">
        <v>22</v>
      </c>
      <c r="E28" s="5">
        <v>150</v>
      </c>
      <c r="F28" s="5"/>
      <c r="G28" s="15"/>
      <c r="H28" s="2"/>
      <c r="I28" s="2"/>
    </row>
    <row r="29" spans="1:9" ht="30.75" customHeight="1" thickBot="1" x14ac:dyDescent="0.3">
      <c r="A29" s="7">
        <v>407</v>
      </c>
      <c r="B29" s="5">
        <v>406</v>
      </c>
      <c r="C29" s="14" t="s">
        <v>23</v>
      </c>
      <c r="D29" s="5" t="s">
        <v>22</v>
      </c>
      <c r="E29" s="5">
        <v>288</v>
      </c>
      <c r="F29" s="5"/>
      <c r="G29" s="15"/>
      <c r="H29" s="2"/>
      <c r="I29" s="2"/>
    </row>
    <row r="30" spans="1:9" ht="30.75" customHeight="1" thickBot="1" x14ac:dyDescent="0.3">
      <c r="A30" s="7">
        <v>408</v>
      </c>
      <c r="B30" s="5">
        <v>407</v>
      </c>
      <c r="C30" s="14" t="s">
        <v>24</v>
      </c>
      <c r="D30" s="5" t="s">
        <v>15</v>
      </c>
      <c r="E30" s="5">
        <v>55</v>
      </c>
      <c r="F30" s="5"/>
      <c r="G30" s="15"/>
      <c r="H30" s="2"/>
      <c r="I30" s="2"/>
    </row>
    <row r="31" spans="1:9" ht="30.75" customHeight="1" thickBot="1" x14ac:dyDescent="0.3">
      <c r="A31" s="7">
        <v>409</v>
      </c>
      <c r="B31" s="5">
        <v>408</v>
      </c>
      <c r="C31" s="14" t="s">
        <v>25</v>
      </c>
      <c r="D31" s="5" t="s">
        <v>22</v>
      </c>
      <c r="E31" s="5">
        <v>2190</v>
      </c>
      <c r="F31" s="5"/>
      <c r="G31" s="15"/>
      <c r="H31" s="2"/>
      <c r="I31" s="2"/>
    </row>
    <row r="32" spans="1:9" ht="30.75" customHeight="1" thickBot="1" x14ac:dyDescent="0.3">
      <c r="A32" s="7">
        <v>410</v>
      </c>
      <c r="B32" s="5">
        <v>409</v>
      </c>
      <c r="C32" s="14" t="s">
        <v>36</v>
      </c>
      <c r="D32" s="5" t="s">
        <v>15</v>
      </c>
      <c r="E32" s="5">
        <v>150</v>
      </c>
      <c r="F32" s="5"/>
      <c r="G32" s="15"/>
      <c r="H32" s="2"/>
      <c r="I32" s="2"/>
    </row>
    <row r="33" spans="1:9" ht="30.75" customHeight="1" thickBot="1" x14ac:dyDescent="0.3">
      <c r="A33" s="7"/>
      <c r="B33" s="5">
        <v>410</v>
      </c>
      <c r="C33" s="14" t="s">
        <v>38</v>
      </c>
      <c r="D33" s="5" t="s">
        <v>15</v>
      </c>
      <c r="E33" s="5">
        <v>150</v>
      </c>
      <c r="F33" s="5"/>
      <c r="G33" s="15"/>
      <c r="H33" s="2"/>
      <c r="I33" s="2"/>
    </row>
    <row r="34" spans="1:9" ht="15.75" thickBot="1" x14ac:dyDescent="0.3">
      <c r="A34" s="17"/>
      <c r="B34" s="50" t="s">
        <v>26</v>
      </c>
      <c r="C34" s="51"/>
      <c r="D34" s="51"/>
      <c r="E34" s="51"/>
      <c r="F34" s="52"/>
      <c r="G34" s="19"/>
      <c r="H34" s="2"/>
      <c r="I34" s="2"/>
    </row>
    <row r="35" spans="1:9" ht="15.75" thickBot="1" x14ac:dyDescent="0.3">
      <c r="A35" s="6">
        <v>500</v>
      </c>
      <c r="B35" s="53" t="s">
        <v>42</v>
      </c>
      <c r="C35" s="54"/>
      <c r="D35" s="54"/>
      <c r="E35" s="54"/>
      <c r="F35" s="54"/>
      <c r="G35" s="55"/>
      <c r="H35" s="2"/>
      <c r="I35" s="2"/>
    </row>
    <row r="36" spans="1:9" ht="23.25" customHeight="1" thickBot="1" x14ac:dyDescent="0.3">
      <c r="A36" s="7">
        <v>501</v>
      </c>
      <c r="B36" s="5">
        <v>501</v>
      </c>
      <c r="C36" s="14" t="s">
        <v>27</v>
      </c>
      <c r="D36" s="5" t="s">
        <v>9</v>
      </c>
      <c r="E36" s="5">
        <v>12</v>
      </c>
      <c r="F36" s="5"/>
      <c r="G36" s="15"/>
      <c r="H36" s="2"/>
      <c r="I36" s="2"/>
    </row>
    <row r="37" spans="1:9" ht="23.25" customHeight="1" thickBot="1" x14ac:dyDescent="0.3">
      <c r="A37" s="7">
        <v>502</v>
      </c>
      <c r="B37" s="5">
        <v>502</v>
      </c>
      <c r="C37" s="14" t="s">
        <v>28</v>
      </c>
      <c r="D37" s="5" t="s">
        <v>9</v>
      </c>
      <c r="E37" s="5">
        <v>9</v>
      </c>
      <c r="F37" s="5"/>
      <c r="G37" s="15"/>
      <c r="H37" s="2"/>
      <c r="I37" s="2"/>
    </row>
    <row r="38" spans="1:9" ht="15.75" thickBot="1" x14ac:dyDescent="0.3">
      <c r="A38" s="17"/>
      <c r="B38" s="50" t="s">
        <v>29</v>
      </c>
      <c r="C38" s="51"/>
      <c r="D38" s="51"/>
      <c r="E38" s="51"/>
      <c r="F38" s="52"/>
      <c r="G38" s="19"/>
      <c r="H38" s="2"/>
      <c r="I38" s="2"/>
    </row>
    <row r="39" spans="1:9" ht="16.5" thickBot="1" x14ac:dyDescent="0.3">
      <c r="B39" s="30" t="s">
        <v>30</v>
      </c>
      <c r="C39" s="31"/>
      <c r="D39" s="31"/>
      <c r="E39" s="31"/>
      <c r="F39" s="32"/>
      <c r="G39" s="18"/>
    </row>
    <row r="40" spans="1:9" ht="16.5" thickBot="1" x14ac:dyDescent="0.3">
      <c r="B40" s="30" t="s">
        <v>31</v>
      </c>
      <c r="C40" s="31"/>
      <c r="D40" s="31"/>
      <c r="E40" s="31"/>
      <c r="F40" s="32"/>
      <c r="G40" s="18"/>
      <c r="I40" s="20"/>
    </row>
    <row r="41" spans="1:9" ht="16.5" thickBot="1" x14ac:dyDescent="0.3">
      <c r="B41" s="30" t="s">
        <v>32</v>
      </c>
      <c r="C41" s="31"/>
      <c r="D41" s="31"/>
      <c r="E41" s="31"/>
      <c r="F41" s="32"/>
      <c r="G41" s="18"/>
      <c r="I41" s="20"/>
    </row>
    <row r="42" spans="1:9" ht="15.75" x14ac:dyDescent="0.25">
      <c r="B42" s="11"/>
      <c r="C42" s="11"/>
      <c r="D42" s="11"/>
      <c r="E42" s="11"/>
      <c r="F42" s="11"/>
      <c r="G42" s="12"/>
      <c r="I42" s="20">
        <f>0.015*G41</f>
        <v>0</v>
      </c>
    </row>
    <row r="43" spans="1:9" ht="18.75" customHeight="1" x14ac:dyDescent="0.35">
      <c r="B43" s="48" t="s">
        <v>34</v>
      </c>
      <c r="C43" s="48"/>
      <c r="F43" s="49" t="s">
        <v>35</v>
      </c>
      <c r="G43" s="49"/>
    </row>
    <row r="44" spans="1:9" x14ac:dyDescent="0.25">
      <c r="G44" s="13"/>
    </row>
    <row r="45" spans="1:9" x14ac:dyDescent="0.25">
      <c r="G45"/>
    </row>
    <row r="46" spans="1:9" x14ac:dyDescent="0.25">
      <c r="G46"/>
    </row>
    <row r="47" spans="1:9" x14ac:dyDescent="0.25">
      <c r="G47"/>
    </row>
    <row r="48" spans="1:9" x14ac:dyDescent="0.25">
      <c r="G48"/>
    </row>
    <row r="49" spans="7:7" x14ac:dyDescent="0.25">
      <c r="G49"/>
    </row>
    <row r="50" spans="7:7" x14ac:dyDescent="0.25">
      <c r="G50"/>
    </row>
    <row r="51" spans="7:7" x14ac:dyDescent="0.25">
      <c r="G51"/>
    </row>
    <row r="52" spans="7:7" x14ac:dyDescent="0.25">
      <c r="G52"/>
    </row>
  </sheetData>
  <mergeCells count="26">
    <mergeCell ref="B18:G18"/>
    <mergeCell ref="A2:G2"/>
    <mergeCell ref="A3:G3"/>
    <mergeCell ref="A5:G5"/>
    <mergeCell ref="A6:G6"/>
    <mergeCell ref="A7:A8"/>
    <mergeCell ref="B7:B8"/>
    <mergeCell ref="C7:C8"/>
    <mergeCell ref="D7:D8"/>
    <mergeCell ref="E7:E8"/>
    <mergeCell ref="F7:F8"/>
    <mergeCell ref="G7:G8"/>
    <mergeCell ref="B9:G9"/>
    <mergeCell ref="B13:F13"/>
    <mergeCell ref="B14:G14"/>
    <mergeCell ref="B17:F17"/>
    <mergeCell ref="B40:F40"/>
    <mergeCell ref="B41:F41"/>
    <mergeCell ref="B43:C43"/>
    <mergeCell ref="F43:G43"/>
    <mergeCell ref="B22:F22"/>
    <mergeCell ref="B23:G23"/>
    <mergeCell ref="B34:F34"/>
    <mergeCell ref="B35:G35"/>
    <mergeCell ref="B38:F38"/>
    <mergeCell ref="B39:F39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Estimation</vt:lpstr>
      <vt:lpstr>Estimation (2)</vt:lpstr>
      <vt:lpstr>Estimation!Zone_d_impression</vt:lpstr>
      <vt:lpstr>'Estimation (2)'!Zone_d_impression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youness elmakrani</cp:lastModifiedBy>
  <cp:lastPrinted>2026-07-23T08:20:04Z</cp:lastPrinted>
  <dcterms:created xsi:type="dcterms:W3CDTF">2022-08-09T15:26:04Z</dcterms:created>
  <dcterms:modified xsi:type="dcterms:W3CDTF">2026-08-07T14:59:25Z</dcterms:modified>
</cp:coreProperties>
</file>