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1475" windowHeight="8145"/>
  </bookViews>
  <sheets>
    <sheet name="RN2 24-97" sheetId="1" r:id="rId1"/>
  </sheets>
  <definedNames>
    <definedName name="_xlnm.Print_Area" localSheetId="0">'RN2 24-97'!$A$1:$F$27</definedName>
  </definedNames>
  <calcPr calcId="144525"/>
</workbook>
</file>

<file path=xl/calcChain.xml><?xml version="1.0" encoding="utf-8"?>
<calcChain xmlns="http://schemas.openxmlformats.org/spreadsheetml/2006/main">
  <c r="F13" i="1" l="1"/>
  <c r="F20" i="1" l="1"/>
  <c r="F14" i="1"/>
  <c r="F21" i="1" s="1"/>
  <c r="F15" i="1"/>
  <c r="F16" i="1"/>
  <c r="F17" i="1"/>
  <c r="F18" i="1"/>
  <c r="F19" i="1"/>
  <c r="F22" i="1" l="1"/>
  <c r="F23" i="1" s="1"/>
  <c r="I27" i="1" s="1"/>
</calcChain>
</file>

<file path=xl/sharedStrings.xml><?xml version="1.0" encoding="utf-8"?>
<sst xmlns="http://schemas.openxmlformats.org/spreadsheetml/2006/main" count="35" uniqueCount="31">
  <si>
    <t>N° des prix</t>
  </si>
  <si>
    <t xml:space="preserve">Désignation des travaux </t>
  </si>
  <si>
    <t>Unité</t>
  </si>
  <si>
    <t>Quantité</t>
  </si>
  <si>
    <t>P.U (HT en chiffre)</t>
  </si>
  <si>
    <t>Total</t>
  </si>
  <si>
    <t>Total hors TVA</t>
  </si>
  <si>
    <t>Taux TVA (20%)</t>
  </si>
  <si>
    <t>Total TTC</t>
  </si>
  <si>
    <t>M2</t>
  </si>
  <si>
    <t xml:space="preserve">Déblai </t>
  </si>
  <si>
    <t>M3</t>
  </si>
  <si>
    <t>T</t>
  </si>
  <si>
    <t xml:space="preserve">Hérissonage </t>
  </si>
  <si>
    <t>Royaume du Maroc</t>
  </si>
  <si>
    <t>Ministère de l'Equipement et de l'Eau</t>
  </si>
  <si>
    <t>Direction Régionale de l'Equipement, du Transport de la Logistique de Tanger-Tétouan-Al Hoceima</t>
  </si>
  <si>
    <t>Direction Provinciale de Larache</t>
  </si>
  <si>
    <r>
      <rPr>
        <b/>
        <u/>
        <sz val="15"/>
        <rFont val="Calibri"/>
        <family val="2"/>
      </rPr>
      <t xml:space="preserve">Objet: </t>
    </r>
    <r>
      <rPr>
        <b/>
        <sz val="14"/>
        <rFont val="Calibri"/>
        <family val="2"/>
      </rPr>
      <t>Travaux de renouvellement de la couche de surface de la RP4702 entre PK42+000 et PK50+000 (Province de Larache)</t>
    </r>
  </si>
  <si>
    <t xml:space="preserve">Béton de classe B20 pour accotement bétonné </t>
  </si>
  <si>
    <t xml:space="preserve">Matériaux sélectionnés pour accotements en MS type 2 </t>
  </si>
  <si>
    <t>FM</t>
  </si>
  <si>
    <t>Mise en place de la signalisation globale temporaire y compris son maintien et remplacement</t>
  </si>
  <si>
    <t xml:space="preserve">Enrobé coulé à froid bicouche fibré </t>
  </si>
  <si>
    <t>Reprofilage en BBSG1 0/10</t>
  </si>
  <si>
    <t xml:space="preserve">Bitume pur 35/50 pour BBSG1 </t>
  </si>
  <si>
    <t>(en chiffres)</t>
  </si>
  <si>
    <t>(en lettres)</t>
  </si>
  <si>
    <r>
      <rPr>
        <b/>
        <u/>
        <sz val="12"/>
        <color theme="1"/>
        <rFont val="Calibri"/>
        <family val="2"/>
        <scheme val="minor"/>
      </rPr>
      <t>Arrêtée le présent BPDE à la somme de: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</si>
  <si>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ARTICLE IV- 5: </t>
    </r>
    <r>
      <rPr>
        <b/>
        <sz val="12"/>
        <color theme="1"/>
        <rFont val="Calibri"/>
        <family val="2"/>
        <scheme val="minor"/>
      </rPr>
      <t>BORDEREAU DES PRIX- DETAIL ESTIMATIF</t>
    </r>
  </si>
  <si>
    <t>Appel d'offres ouvert national n°:20/2026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</si>
</sst>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Arial"/>
      <family val="2"/>
    </font>
    <font>
      <sz val="13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5"/>
      <name val="Calibri"/>
      <family val="2"/>
    </font>
    <font>
      <b/>
      <sz val="15"/>
      <name val="Calibri"/>
      <family val="2"/>
    </font>
    <font>
      <sz val="15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9" fillId="0" borderId="0"/>
  </cellStyleXfs>
  <cellXfs count="3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3" fontId="1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0" fillId="0" borderId="0" xfId="0" applyNumberFormat="1"/>
    <xf numFmtId="0" fontId="5" fillId="0" borderId="0" xfId="0" applyFont="1" applyAlignment="1">
      <alignment horizontal="center" vertical="center"/>
    </xf>
    <xf numFmtId="43" fontId="0" fillId="2" borderId="0" xfId="0" applyNumberFormat="1" applyFill="1"/>
    <xf numFmtId="0" fontId="1" fillId="0" borderId="0" xfId="0" applyFont="1"/>
    <xf numFmtId="43" fontId="2" fillId="0" borderId="4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left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>
      <alignment horizontal="left"/>
    </xf>
    <xf numFmtId="1" fontId="12" fillId="0" borderId="0" xfId="1" applyNumberFormat="1" applyFont="1" applyFill="1" applyAlignment="1">
      <alignment horizontal="center" vertical="center"/>
    </xf>
    <xf numFmtId="43" fontId="12" fillId="0" borderId="0" xfId="1" applyFont="1" applyFill="1" applyAlignment="1">
      <alignment horizontal="center" vertical="center"/>
    </xf>
    <xf numFmtId="43" fontId="12" fillId="0" borderId="0" xfId="1" applyFont="1" applyFill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15" fillId="0" borderId="0" xfId="2" applyFont="1" applyFill="1" applyAlignment="1">
      <alignment horizontal="left" vertical="center" wrapText="1"/>
    </xf>
    <xf numFmtId="0" fontId="16" fillId="0" borderId="0" xfId="2" applyFont="1" applyFill="1" applyAlignment="1">
      <alignment horizontal="left" vertical="center" wrapText="1"/>
    </xf>
    <xf numFmtId="0" fontId="10" fillId="0" borderId="0" xfId="2" applyFont="1" applyFill="1" applyAlignment="1">
      <alignment horizontal="center"/>
    </xf>
    <xf numFmtId="0" fontId="13" fillId="0" borderId="0" xfId="2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="80" zoomScaleNormal="100" zoomScaleSheetLayoutView="80" workbookViewId="0">
      <selection activeCell="F9" sqref="F9"/>
    </sheetView>
  </sheetViews>
  <sheetFormatPr baseColWidth="10" defaultColWidth="11.42578125" defaultRowHeight="15" x14ac:dyDescent="0.25"/>
  <cols>
    <col min="1" max="1" width="7.5703125" customWidth="1"/>
    <col min="2" max="2" width="44.7109375" customWidth="1"/>
    <col min="3" max="3" width="7.28515625" customWidth="1"/>
    <col min="4" max="4" width="11.85546875" bestFit="1" customWidth="1"/>
    <col min="5" max="5" width="12.140625" bestFit="1" customWidth="1"/>
    <col min="6" max="6" width="21.7109375" customWidth="1"/>
    <col min="7" max="7" width="12.85546875" bestFit="1" customWidth="1"/>
    <col min="8" max="8" width="11.85546875" bestFit="1" customWidth="1"/>
    <col min="9" max="9" width="12.85546875" bestFit="1" customWidth="1"/>
    <col min="10" max="10" width="14.28515625" bestFit="1" customWidth="1"/>
    <col min="12" max="12" width="14.42578125" bestFit="1" customWidth="1"/>
  </cols>
  <sheetData>
    <row r="1" spans="1:12" s="20" customFormat="1" ht="15.6" x14ac:dyDescent="0.3">
      <c r="A1" s="29" t="s">
        <v>14</v>
      </c>
      <c r="B1" s="29"/>
      <c r="C1" s="29"/>
      <c r="D1" s="29"/>
      <c r="E1" s="29"/>
      <c r="F1" s="29"/>
    </row>
    <row r="2" spans="1:12" s="20" customFormat="1" ht="15.75" x14ac:dyDescent="0.25">
      <c r="A2" s="29" t="s">
        <v>15</v>
      </c>
      <c r="B2" s="29"/>
      <c r="C2" s="29"/>
      <c r="D2" s="29"/>
      <c r="E2" s="29"/>
      <c r="F2" s="29"/>
    </row>
    <row r="3" spans="1:12" s="20" customFormat="1" ht="15.75" x14ac:dyDescent="0.25">
      <c r="A3" s="29" t="s">
        <v>16</v>
      </c>
      <c r="B3" s="29"/>
      <c r="C3" s="29"/>
      <c r="D3" s="29"/>
      <c r="E3" s="29"/>
      <c r="F3" s="29"/>
    </row>
    <row r="4" spans="1:12" s="20" customFormat="1" ht="15.6" x14ac:dyDescent="0.3">
      <c r="A4" s="29" t="s">
        <v>17</v>
      </c>
      <c r="B4" s="29"/>
      <c r="C4" s="29"/>
      <c r="D4" s="29"/>
      <c r="E4" s="29"/>
      <c r="F4" s="29"/>
    </row>
    <row r="5" spans="1:12" s="20" customFormat="1" ht="17.45" x14ac:dyDescent="0.35">
      <c r="A5" s="21"/>
      <c r="B5" s="22"/>
      <c r="C5" s="21"/>
      <c r="D5" s="23"/>
      <c r="E5" s="24"/>
      <c r="F5" s="25"/>
    </row>
    <row r="6" spans="1:12" s="20" customFormat="1" ht="18.75" x14ac:dyDescent="0.2">
      <c r="A6" s="30" t="s">
        <v>30</v>
      </c>
      <c r="B6" s="30"/>
      <c r="C6" s="30"/>
      <c r="D6" s="30"/>
      <c r="E6" s="30"/>
      <c r="F6" s="30"/>
    </row>
    <row r="7" spans="1:12" s="20" customFormat="1" ht="17.45" x14ac:dyDescent="0.35">
      <c r="A7" s="21"/>
      <c r="B7" s="22"/>
      <c r="C7" s="21"/>
      <c r="D7" s="23"/>
      <c r="E7" s="24"/>
      <c r="F7" s="25"/>
    </row>
    <row r="8" spans="1:12" s="26" customFormat="1" ht="39" customHeight="1" x14ac:dyDescent="0.3">
      <c r="A8" s="27" t="s">
        <v>18</v>
      </c>
      <c r="B8" s="28"/>
      <c r="C8" s="28"/>
      <c r="D8" s="28"/>
      <c r="E8" s="28"/>
      <c r="F8" s="28"/>
    </row>
    <row r="9" spans="1:12" s="20" customFormat="1" ht="17.45" x14ac:dyDescent="0.35">
      <c r="A9" s="21"/>
      <c r="B9" s="22"/>
      <c r="C9" s="21"/>
      <c r="D9" s="23"/>
      <c r="E9" s="24"/>
      <c r="F9" s="25"/>
    </row>
    <row r="10" spans="1:12" ht="21.75" customHeight="1" x14ac:dyDescent="0.3">
      <c r="A10" s="35" t="s">
        <v>29</v>
      </c>
      <c r="B10" s="35"/>
      <c r="C10" s="35"/>
      <c r="D10" s="35"/>
      <c r="E10" s="35"/>
      <c r="F10" s="35"/>
      <c r="I10" s="6"/>
      <c r="J10" s="6"/>
      <c r="K10" s="6"/>
      <c r="L10" s="6"/>
    </row>
    <row r="11" spans="1:12" ht="16.149999999999999" thickBot="1" x14ac:dyDescent="0.35">
      <c r="A11" s="9"/>
      <c r="B11" s="9"/>
      <c r="C11" s="9"/>
      <c r="D11" s="9"/>
      <c r="E11" s="9"/>
      <c r="F11" s="9"/>
      <c r="I11" s="6"/>
      <c r="J11" s="6"/>
      <c r="K11" s="6"/>
      <c r="L11" s="6"/>
    </row>
    <row r="12" spans="1:12" ht="32.25" thickBot="1" x14ac:dyDescent="0.3">
      <c r="A12" s="4" t="s">
        <v>0</v>
      </c>
      <c r="B12" s="5" t="s">
        <v>1</v>
      </c>
      <c r="C12" s="5" t="s">
        <v>2</v>
      </c>
      <c r="D12" s="5" t="s">
        <v>3</v>
      </c>
      <c r="E12" s="5" t="s">
        <v>4</v>
      </c>
      <c r="F12" s="5" t="s">
        <v>5</v>
      </c>
      <c r="I12" s="6"/>
      <c r="J12" s="6"/>
      <c r="K12" s="6"/>
      <c r="L12" s="6"/>
    </row>
    <row r="13" spans="1:12" ht="51" customHeight="1" thickBot="1" x14ac:dyDescent="0.35">
      <c r="A13" s="14">
        <v>1</v>
      </c>
      <c r="B13" s="13" t="s">
        <v>22</v>
      </c>
      <c r="C13" s="17" t="s">
        <v>21</v>
      </c>
      <c r="D13" s="19">
        <v>3</v>
      </c>
      <c r="E13" s="3"/>
      <c r="F13" s="16">
        <f>E13*D13</f>
        <v>0</v>
      </c>
      <c r="I13" s="6"/>
      <c r="J13" s="6"/>
      <c r="K13" s="6"/>
      <c r="L13" s="6"/>
    </row>
    <row r="14" spans="1:12" ht="19.899999999999999" customHeight="1" thickBot="1" x14ac:dyDescent="0.3">
      <c r="A14" s="14">
        <v>2</v>
      </c>
      <c r="B14" s="13" t="s">
        <v>10</v>
      </c>
      <c r="C14" s="17" t="s">
        <v>11</v>
      </c>
      <c r="D14" s="19">
        <v>414</v>
      </c>
      <c r="E14" s="3"/>
      <c r="F14" s="16">
        <f t="shared" ref="F14:F20" si="0">E14*D14</f>
        <v>0</v>
      </c>
      <c r="J14" s="7"/>
      <c r="K14" s="7"/>
      <c r="L14" s="15"/>
    </row>
    <row r="15" spans="1:12" ht="22.9" customHeight="1" thickBot="1" x14ac:dyDescent="0.3">
      <c r="A15" s="14">
        <v>3</v>
      </c>
      <c r="B15" s="13" t="s">
        <v>23</v>
      </c>
      <c r="C15" s="17" t="s">
        <v>9</v>
      </c>
      <c r="D15" s="19">
        <v>48000</v>
      </c>
      <c r="E15" s="3"/>
      <c r="F15" s="16">
        <f t="shared" si="0"/>
        <v>0</v>
      </c>
      <c r="J15" s="7"/>
      <c r="K15" s="7"/>
      <c r="L15" s="15"/>
    </row>
    <row r="16" spans="1:12" ht="21" customHeight="1" thickBot="1" x14ac:dyDescent="0.35">
      <c r="A16" s="14">
        <v>4</v>
      </c>
      <c r="B16" s="13" t="s">
        <v>24</v>
      </c>
      <c r="C16" s="17" t="s">
        <v>12</v>
      </c>
      <c r="D16" s="19">
        <v>900</v>
      </c>
      <c r="E16" s="3"/>
      <c r="F16" s="16">
        <f t="shared" si="0"/>
        <v>0</v>
      </c>
      <c r="J16" s="7"/>
      <c r="K16" s="7"/>
      <c r="L16" s="15"/>
    </row>
    <row r="17" spans="1:12" ht="21" customHeight="1" thickBot="1" x14ac:dyDescent="0.35">
      <c r="A17" s="14">
        <v>5</v>
      </c>
      <c r="B17" s="13" t="s">
        <v>25</v>
      </c>
      <c r="C17" s="17" t="s">
        <v>12</v>
      </c>
      <c r="D17" s="19">
        <v>54</v>
      </c>
      <c r="E17" s="3"/>
      <c r="F17" s="16">
        <f t="shared" si="0"/>
        <v>0</v>
      </c>
      <c r="J17" s="7"/>
      <c r="K17" s="7"/>
      <c r="L17" s="15"/>
    </row>
    <row r="18" spans="1:12" ht="28.15" customHeight="1" thickBot="1" x14ac:dyDescent="0.3">
      <c r="A18" s="14">
        <v>6</v>
      </c>
      <c r="B18" s="13" t="s">
        <v>19</v>
      </c>
      <c r="C18" s="18" t="s">
        <v>11</v>
      </c>
      <c r="D18" s="19">
        <v>207</v>
      </c>
      <c r="E18" s="3"/>
      <c r="F18" s="16">
        <f t="shared" si="0"/>
        <v>0</v>
      </c>
      <c r="J18" s="7"/>
      <c r="K18" s="7"/>
      <c r="L18" s="15"/>
    </row>
    <row r="19" spans="1:12" ht="21" customHeight="1" thickBot="1" x14ac:dyDescent="0.3">
      <c r="A19" s="14">
        <v>7</v>
      </c>
      <c r="B19" s="13" t="s">
        <v>13</v>
      </c>
      <c r="C19" s="18" t="s">
        <v>11</v>
      </c>
      <c r="D19" s="19">
        <v>207</v>
      </c>
      <c r="E19" s="3"/>
      <c r="F19" s="16">
        <f t="shared" si="0"/>
        <v>0</v>
      </c>
    </row>
    <row r="20" spans="1:12" ht="35.450000000000003" customHeight="1" thickBot="1" x14ac:dyDescent="0.3">
      <c r="A20" s="14">
        <v>8</v>
      </c>
      <c r="B20" s="13" t="s">
        <v>20</v>
      </c>
      <c r="C20" s="18" t="s">
        <v>11</v>
      </c>
      <c r="D20" s="19">
        <v>1935</v>
      </c>
      <c r="E20" s="3"/>
      <c r="F20" s="16">
        <f t="shared" si="0"/>
        <v>0</v>
      </c>
    </row>
    <row r="21" spans="1:12" ht="22.9" customHeight="1" thickBot="1" x14ac:dyDescent="0.35">
      <c r="A21" s="31" t="s">
        <v>6</v>
      </c>
      <c r="B21" s="32"/>
      <c r="C21" s="32"/>
      <c r="D21" s="32"/>
      <c r="E21" s="33"/>
      <c r="F21" s="10">
        <f>SUM(F13:F20)</f>
        <v>0</v>
      </c>
      <c r="L21" s="8"/>
    </row>
    <row r="22" spans="1:12" ht="22.9" customHeight="1" thickBot="1" x14ac:dyDescent="0.35">
      <c r="A22" s="31" t="s">
        <v>7</v>
      </c>
      <c r="B22" s="32"/>
      <c r="C22" s="32"/>
      <c r="D22" s="32"/>
      <c r="E22" s="33"/>
      <c r="F22" s="10">
        <f>TRUNC(0.2*F21,2)</f>
        <v>0</v>
      </c>
      <c r="L22" s="8"/>
    </row>
    <row r="23" spans="1:12" ht="22.9" customHeight="1" thickBot="1" x14ac:dyDescent="0.35">
      <c r="A23" s="31" t="s">
        <v>8</v>
      </c>
      <c r="B23" s="32"/>
      <c r="C23" s="32"/>
      <c r="D23" s="32"/>
      <c r="E23" s="33"/>
      <c r="F23" s="10">
        <f>F21+F22</f>
        <v>0</v>
      </c>
    </row>
    <row r="24" spans="1:12" ht="26.25" customHeight="1" x14ac:dyDescent="0.3">
      <c r="A24" s="1"/>
      <c r="B24" s="1"/>
      <c r="C24" s="1"/>
      <c r="D24" s="1"/>
      <c r="E24" s="1"/>
      <c r="F24" s="2"/>
    </row>
    <row r="25" spans="1:12" ht="24.6" customHeight="1" x14ac:dyDescent="0.25">
      <c r="A25" s="34" t="s">
        <v>28</v>
      </c>
      <c r="B25" s="34"/>
      <c r="C25" s="34"/>
      <c r="D25" s="34"/>
      <c r="E25" s="34"/>
      <c r="F25" s="34"/>
    </row>
    <row r="26" spans="1:12" s="11" customFormat="1" ht="19.149999999999999" customHeight="1" x14ac:dyDescent="0.3">
      <c r="A26"/>
      <c r="B26"/>
      <c r="C26"/>
      <c r="D26"/>
      <c r="E26"/>
      <c r="F26" t="s">
        <v>26</v>
      </c>
      <c r="J26" s="12"/>
    </row>
    <row r="27" spans="1:12" s="11" customFormat="1" ht="19.149999999999999" customHeight="1" x14ac:dyDescent="0.3">
      <c r="A27"/>
      <c r="B27"/>
      <c r="C27"/>
      <c r="D27"/>
      <c r="E27"/>
      <c r="F27" s="6" t="s">
        <v>27</v>
      </c>
      <c r="I27" s="12">
        <f>2*F23/100</f>
        <v>0</v>
      </c>
      <c r="J27" s="12"/>
    </row>
    <row r="28" spans="1:12" s="11" customFormat="1" ht="19.149999999999999" customHeight="1" x14ac:dyDescent="0.3">
      <c r="A28"/>
      <c r="B28"/>
      <c r="C28"/>
      <c r="D28"/>
      <c r="E28"/>
      <c r="F28"/>
      <c r="G28" s="12"/>
      <c r="J28" s="12"/>
    </row>
    <row r="30" spans="1:12" ht="45" customHeight="1" x14ac:dyDescent="0.3"/>
  </sheetData>
  <mergeCells count="11">
    <mergeCell ref="A21:E21"/>
    <mergeCell ref="A22:E22"/>
    <mergeCell ref="A23:E23"/>
    <mergeCell ref="A25:F25"/>
    <mergeCell ref="A10:F10"/>
    <mergeCell ref="A8:F8"/>
    <mergeCell ref="A1:F1"/>
    <mergeCell ref="A2:F2"/>
    <mergeCell ref="A3:F3"/>
    <mergeCell ref="A4:F4"/>
    <mergeCell ref="A6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RN2 24-97</vt:lpstr>
      <vt:lpstr>'RN2 24-97'!Zone_d_impression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2026-08-03T15:25:27Z</dcterms:modified>
</cp:coreProperties>
</file>