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Nadia.Dahni\Desktop\KHALID\AO 188-2026\AO 188-2026\"/>
    </mc:Choice>
  </mc:AlternateContent>
  <xr:revisionPtr revIDLastSave="0" documentId="13_ncr:1_{01BA9B4B-C1F0-4CD6-9F1F-6E1E89B546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S TOTAT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_____TO1">'[1] T.VOIRIE'!$H$104</definedName>
    <definedName name="_______TO10">[2]DIVERS!$G$65</definedName>
    <definedName name="_______TO11">[2]DIVERS!$G$68</definedName>
    <definedName name="_______TO12">[2]DIVERS!$G$74</definedName>
    <definedName name="_______TO13">[2]DIVERS!$G$79</definedName>
    <definedName name="_______TO2">'[2] T.VOIRIE'!$I$104</definedName>
    <definedName name="_______TO20">'[2]Situ N°1'!$G$74</definedName>
    <definedName name="_______To21">[2]Récap!$G$13</definedName>
    <definedName name="_______TO3">'[2] T.VOIRIE'!$J$104</definedName>
    <definedName name="_______TO4">'[2] T.VOIRIE'!$K$104</definedName>
    <definedName name="_______TO5">'[2] T.VOIRIE'!$L$104</definedName>
    <definedName name="_______TO6">[2]DIVERS!$G$20</definedName>
    <definedName name="_______TO7">[2]DIVERS!$G$23</definedName>
    <definedName name="_______TO8">[2]DIVERS!$G$47</definedName>
    <definedName name="_______TO9">[2]DIVERS!$G$62</definedName>
    <definedName name="______TO1">'[3] T.VOIRIE'!$H$104</definedName>
    <definedName name="______TO10">[4]DIVERS!$G$65</definedName>
    <definedName name="______TO11">[4]DIVERS!$G$68</definedName>
    <definedName name="______TO12">[4]DIVERS!$G$74</definedName>
    <definedName name="______TO13">[4]DIVERS!$G$79</definedName>
    <definedName name="______TO2">'[4] T.VOIRIE'!$I$104</definedName>
    <definedName name="______TO20">'[4]Situ N°1'!$G$74</definedName>
    <definedName name="______To21">[4]Récap!$G$13</definedName>
    <definedName name="______TO3">'[4] T.VOIRIE'!$J$104</definedName>
    <definedName name="______TO4">'[4] T.VOIRIE'!$K$104</definedName>
    <definedName name="______TO5">'[4] T.VOIRIE'!$L$104</definedName>
    <definedName name="______TO6">[4]DIVERS!$G$20</definedName>
    <definedName name="______TO7">[4]DIVERS!$G$23</definedName>
    <definedName name="______TO8">[4]DIVERS!$G$47</definedName>
    <definedName name="______TO9">[4]DIVERS!$G$62</definedName>
    <definedName name="_____DEM1" localSheetId="0">#REF!</definedName>
    <definedName name="_____DEM1">#REF!</definedName>
    <definedName name="_____DEM2" localSheetId="0">#REF!</definedName>
    <definedName name="_____DEM2">#REF!</definedName>
    <definedName name="_____DEM3" localSheetId="0">#REF!</definedName>
    <definedName name="_____DEM3">#REF!</definedName>
    <definedName name="_____ELE1" localSheetId="0">#REF!</definedName>
    <definedName name="_____ELE1">#REF!</definedName>
    <definedName name="_____ELE2" localSheetId="0">#REF!</definedName>
    <definedName name="_____ELE2">#REF!</definedName>
    <definedName name="_____ELE3" localSheetId="0">#REF!</definedName>
    <definedName name="_____ELE3">#REF!</definedName>
    <definedName name="_____ETA1" localSheetId="0">#REF!</definedName>
    <definedName name="_____ETA1">#REF!</definedName>
    <definedName name="_____ETA2" localSheetId="0">#REF!</definedName>
    <definedName name="_____ETA2">#REF!</definedName>
    <definedName name="_____ETA3" localSheetId="0">#REF!</definedName>
    <definedName name="_____ETA3">#REF!</definedName>
    <definedName name="_____GRO1" localSheetId="0">#REF!</definedName>
    <definedName name="_____GRO1">#REF!</definedName>
    <definedName name="_____GRO2" localSheetId="0">#REF!</definedName>
    <definedName name="_____GRO2">#REF!</definedName>
    <definedName name="_____GRO3" localSheetId="0">#REF!</definedName>
    <definedName name="_____GRO3">#REF!</definedName>
    <definedName name="_____MEM1" localSheetId="0">#REF!</definedName>
    <definedName name="_____MEM1">#REF!</definedName>
    <definedName name="_____MEM2" localSheetId="0">#REF!</definedName>
    <definedName name="_____MEM2">#REF!</definedName>
    <definedName name="_____MEM3" localSheetId="0">#REF!</definedName>
    <definedName name="_____MEM3">#REF!</definedName>
    <definedName name="_____MMB1" localSheetId="0">#REF!</definedName>
    <definedName name="_____MMB1">#REF!</definedName>
    <definedName name="_____MMB2" localSheetId="0">#REF!</definedName>
    <definedName name="_____MMB2">#REF!</definedName>
    <definedName name="_____MMB3" localSheetId="0">#REF!</definedName>
    <definedName name="_____MMB3">#REF!</definedName>
    <definedName name="_____PEI1" localSheetId="0">#REF!</definedName>
    <definedName name="_____PEI1">#REF!</definedName>
    <definedName name="_____PEI2" localSheetId="0">#REF!</definedName>
    <definedName name="_____PEI2">#REF!</definedName>
    <definedName name="_____PEI3" localSheetId="0">#REF!</definedName>
    <definedName name="_____PEI3">#REF!</definedName>
    <definedName name="_____PLO1" localSheetId="0">#REF!</definedName>
    <definedName name="_____PLO1">#REF!</definedName>
    <definedName name="_____PLO2" localSheetId="0">#REF!</definedName>
    <definedName name="_____PLO2">#REF!</definedName>
    <definedName name="_____PLO3" localSheetId="0">#REF!</definedName>
    <definedName name="_____PLO3">#REF!</definedName>
    <definedName name="_____REV1" localSheetId="0">#REF!</definedName>
    <definedName name="_____REV1">#REF!</definedName>
    <definedName name="_____REV2" localSheetId="0">#REF!</definedName>
    <definedName name="_____REV2">#REF!</definedName>
    <definedName name="_____REV3" localSheetId="0">#REF!</definedName>
    <definedName name="_____REV3">#REF!</definedName>
    <definedName name="_____TO1">'[3] T.VOIRIE'!$H$104</definedName>
    <definedName name="_____TO10">[4]DIVERS!$G$65</definedName>
    <definedName name="_____TO11">[4]DIVERS!$G$68</definedName>
    <definedName name="_____TO12">[4]DIVERS!$G$74</definedName>
    <definedName name="_____TO13">[4]DIVERS!$G$79</definedName>
    <definedName name="_____TO2">'[4] T.VOIRIE'!$I$104</definedName>
    <definedName name="_____TO20">'[4]Situ N°1'!$G$74</definedName>
    <definedName name="_____To21">[4]Récap!$G$13</definedName>
    <definedName name="_____TO3">'[4] T.VOIRIE'!$J$104</definedName>
    <definedName name="_____TO4">'[4] T.VOIRIE'!$K$104</definedName>
    <definedName name="_____TO5">'[4] T.VOIRIE'!$L$104</definedName>
    <definedName name="_____TO6">[4]DIVERS!$G$20</definedName>
    <definedName name="_____TO7">[4]DIVERS!$G$23</definedName>
    <definedName name="_____TO8">[4]DIVERS!$G$47</definedName>
    <definedName name="_____TO9">[4]DIVERS!$G$62</definedName>
    <definedName name="____DEM1" localSheetId="0">#REF!</definedName>
    <definedName name="____DEM1">#REF!</definedName>
    <definedName name="____DEM2" localSheetId="0">#REF!</definedName>
    <definedName name="____DEM2">#REF!</definedName>
    <definedName name="____DEM3" localSheetId="0">#REF!</definedName>
    <definedName name="____DEM3">#REF!</definedName>
    <definedName name="____ELE1" localSheetId="0">#REF!</definedName>
    <definedName name="____ELE1">#REF!</definedName>
    <definedName name="____ELE2" localSheetId="0">#REF!</definedName>
    <definedName name="____ELE2">#REF!</definedName>
    <definedName name="____ELE3" localSheetId="0">#REF!</definedName>
    <definedName name="____ELE3">#REF!</definedName>
    <definedName name="____ETA1" localSheetId="0">#REF!</definedName>
    <definedName name="____ETA1">#REF!</definedName>
    <definedName name="____ETA2" localSheetId="0">#REF!</definedName>
    <definedName name="____ETA2">#REF!</definedName>
    <definedName name="____ETA3" localSheetId="0">#REF!</definedName>
    <definedName name="____ETA3">#REF!</definedName>
    <definedName name="____GRO1" localSheetId="0">#REF!</definedName>
    <definedName name="____GRO1">#REF!</definedName>
    <definedName name="____GRO2" localSheetId="0">#REF!</definedName>
    <definedName name="____GRO2">#REF!</definedName>
    <definedName name="____GRO3" localSheetId="0">#REF!</definedName>
    <definedName name="____GRO3">#REF!</definedName>
    <definedName name="____MEM1" localSheetId="0">#REF!</definedName>
    <definedName name="____MEM1">#REF!</definedName>
    <definedName name="____MEM2" localSheetId="0">#REF!</definedName>
    <definedName name="____MEM2">#REF!</definedName>
    <definedName name="____MEM3" localSheetId="0">#REF!</definedName>
    <definedName name="____MEM3">#REF!</definedName>
    <definedName name="____MMB1" localSheetId="0">#REF!</definedName>
    <definedName name="____MMB1">#REF!</definedName>
    <definedName name="____MMB2" localSheetId="0">#REF!</definedName>
    <definedName name="____MMB2">#REF!</definedName>
    <definedName name="____MMB3" localSheetId="0">#REF!</definedName>
    <definedName name="____MMB3">#REF!</definedName>
    <definedName name="____PEI1" localSheetId="0">#REF!</definedName>
    <definedName name="____PEI1">#REF!</definedName>
    <definedName name="____PEI2" localSheetId="0">#REF!</definedName>
    <definedName name="____PEI2">#REF!</definedName>
    <definedName name="____PEI3" localSheetId="0">#REF!</definedName>
    <definedName name="____PEI3">#REF!</definedName>
    <definedName name="____PLO1" localSheetId="0">#REF!</definedName>
    <definedName name="____PLO1">#REF!</definedName>
    <definedName name="____PLO2" localSheetId="0">#REF!</definedName>
    <definedName name="____PLO2">#REF!</definedName>
    <definedName name="____PLO3" localSheetId="0">#REF!</definedName>
    <definedName name="____PLO3">#REF!</definedName>
    <definedName name="____REV1" localSheetId="0">#REF!</definedName>
    <definedName name="____REV1">#REF!</definedName>
    <definedName name="____REV2" localSheetId="0">#REF!</definedName>
    <definedName name="____REV2">#REF!</definedName>
    <definedName name="____REV3" localSheetId="0">#REF!</definedName>
    <definedName name="____REV3">#REF!</definedName>
    <definedName name="____TO1">'[1] T.VOIRIE'!$H$104</definedName>
    <definedName name="____TO10">[2]DIVERS!$G$65</definedName>
    <definedName name="____TO11">[2]DIVERS!$G$68</definedName>
    <definedName name="____TO12">[2]DIVERS!$G$74</definedName>
    <definedName name="____TO13">[2]DIVERS!$G$79</definedName>
    <definedName name="____TO2">'[2] T.VOIRIE'!$I$104</definedName>
    <definedName name="____TO20">'[2]Situ N°1'!$G$74</definedName>
    <definedName name="____To21">[2]Récap!$G$13</definedName>
    <definedName name="____TO3">'[2] T.VOIRIE'!$J$104</definedName>
    <definedName name="____TO4">'[2] T.VOIRIE'!$K$104</definedName>
    <definedName name="____TO5">'[2] T.VOIRIE'!$L$104</definedName>
    <definedName name="____TO6">[2]DIVERS!$G$20</definedName>
    <definedName name="____TO7">[2]DIVERS!$G$23</definedName>
    <definedName name="____TO8">[2]DIVERS!$G$47</definedName>
    <definedName name="____TO9">[2]DIVERS!$G$62</definedName>
    <definedName name="___DEM1" localSheetId="0">#REF!</definedName>
    <definedName name="___DEM1">#REF!</definedName>
    <definedName name="___DEM2" localSheetId="0">#REF!</definedName>
    <definedName name="___DEM2">#REF!</definedName>
    <definedName name="___DEM3" localSheetId="0">#REF!</definedName>
    <definedName name="___DEM3">#REF!</definedName>
    <definedName name="___ELE1" localSheetId="0">#REF!</definedName>
    <definedName name="___ELE1">#REF!</definedName>
    <definedName name="___ELE2" localSheetId="0">#REF!</definedName>
    <definedName name="___ELE2">#REF!</definedName>
    <definedName name="___ELE3" localSheetId="0">#REF!</definedName>
    <definedName name="___ELE3">#REF!</definedName>
    <definedName name="___ETA1" localSheetId="0">#REF!</definedName>
    <definedName name="___ETA1">#REF!</definedName>
    <definedName name="___ETA2" localSheetId="0">#REF!</definedName>
    <definedName name="___ETA2">#REF!</definedName>
    <definedName name="___ETA3" localSheetId="0">#REF!</definedName>
    <definedName name="___ETA3">#REF!</definedName>
    <definedName name="___GRO1" localSheetId="0">#REF!</definedName>
    <definedName name="___GRO1">#REF!</definedName>
    <definedName name="___GRO2" localSheetId="0">#REF!</definedName>
    <definedName name="___GRO2">#REF!</definedName>
    <definedName name="___GRO3" localSheetId="0">#REF!</definedName>
    <definedName name="___GRO3">#REF!</definedName>
    <definedName name="___MEM1" localSheetId="0">#REF!</definedName>
    <definedName name="___MEM1">#REF!</definedName>
    <definedName name="___MEM2" localSheetId="0">#REF!</definedName>
    <definedName name="___MEM2">#REF!</definedName>
    <definedName name="___MEM3" localSheetId="0">#REF!</definedName>
    <definedName name="___MEM3">#REF!</definedName>
    <definedName name="___MMB1" localSheetId="0">#REF!</definedName>
    <definedName name="___MMB1">#REF!</definedName>
    <definedName name="___MMB2" localSheetId="0">#REF!</definedName>
    <definedName name="___MMB2">#REF!</definedName>
    <definedName name="___MMB3" localSheetId="0">#REF!</definedName>
    <definedName name="___MMB3">#REF!</definedName>
    <definedName name="___PEI1" localSheetId="0">#REF!</definedName>
    <definedName name="___PEI1">#REF!</definedName>
    <definedName name="___PEI2" localSheetId="0">#REF!</definedName>
    <definedName name="___PEI2">#REF!</definedName>
    <definedName name="___PEI3" localSheetId="0">#REF!</definedName>
    <definedName name="___PEI3">#REF!</definedName>
    <definedName name="___PLO1" localSheetId="0">#REF!</definedName>
    <definedName name="___PLO1">#REF!</definedName>
    <definedName name="___PLO2" localSheetId="0">#REF!</definedName>
    <definedName name="___PLO2">#REF!</definedName>
    <definedName name="___PLO3" localSheetId="0">#REF!</definedName>
    <definedName name="___PLO3">#REF!</definedName>
    <definedName name="___REV1" localSheetId="0">#REF!</definedName>
    <definedName name="___REV1">#REF!</definedName>
    <definedName name="___REV2" localSheetId="0">#REF!</definedName>
    <definedName name="___REV2">#REF!</definedName>
    <definedName name="___REV3" localSheetId="0">#REF!</definedName>
    <definedName name="___REV3">#REF!</definedName>
    <definedName name="___ST4" localSheetId="0">#REF!</definedName>
    <definedName name="___ST4">#REF!</definedName>
    <definedName name="___TO1">'[3] T.VOIRIE'!$H$104</definedName>
    <definedName name="___TO10">[4]DIVERS!$G$65</definedName>
    <definedName name="___TO11">[4]DIVERS!$G$68</definedName>
    <definedName name="___TO12">[4]DIVERS!$G$74</definedName>
    <definedName name="___TO13">[4]DIVERS!$G$79</definedName>
    <definedName name="___TO2">'[4] T.VOIRIE'!$I$104</definedName>
    <definedName name="___TO20">'[4]Situ N°1'!$G$74</definedName>
    <definedName name="___To21">[4]Récap!$G$13</definedName>
    <definedName name="___TO3">'[4] T.VOIRIE'!$J$104</definedName>
    <definedName name="___TO4">'[4] T.VOIRIE'!$K$104</definedName>
    <definedName name="___TO5">'[4] T.VOIRIE'!$L$104</definedName>
    <definedName name="___TO6">[4]DIVERS!$G$20</definedName>
    <definedName name="___TO7">[4]DIVERS!$G$23</definedName>
    <definedName name="___TO8">[4]DIVERS!$G$47</definedName>
    <definedName name="___TO9">[4]DIVERS!$G$62</definedName>
    <definedName name="__DEM1" localSheetId="0">#REF!</definedName>
    <definedName name="__DEM1">#REF!</definedName>
    <definedName name="__DEM2" localSheetId="0">#REF!</definedName>
    <definedName name="__DEM2">#REF!</definedName>
    <definedName name="__DEM3" localSheetId="0">#REF!</definedName>
    <definedName name="__DEM3">#REF!</definedName>
    <definedName name="__ELE1" localSheetId="0">#REF!</definedName>
    <definedName name="__ELE1">#REF!</definedName>
    <definedName name="__ELE2" localSheetId="0">#REF!</definedName>
    <definedName name="__ELE2">#REF!</definedName>
    <definedName name="__ELE3" localSheetId="0">#REF!</definedName>
    <definedName name="__ELE3">#REF!</definedName>
    <definedName name="__ETA1" localSheetId="0">#REF!</definedName>
    <definedName name="__ETA1">#REF!</definedName>
    <definedName name="__ETA2" localSheetId="0">#REF!</definedName>
    <definedName name="__ETA2">#REF!</definedName>
    <definedName name="__ETA3" localSheetId="0">#REF!</definedName>
    <definedName name="__ETA3">#REF!</definedName>
    <definedName name="__GRO1" localSheetId="0">#REF!</definedName>
    <definedName name="__GRO1">#REF!</definedName>
    <definedName name="__GRO2" localSheetId="0">#REF!</definedName>
    <definedName name="__GRO2">#REF!</definedName>
    <definedName name="__GRO3" localSheetId="0">#REF!</definedName>
    <definedName name="__GRO3">#REF!</definedName>
    <definedName name="__MEM1" localSheetId="0">#REF!</definedName>
    <definedName name="__MEM1">#REF!</definedName>
    <definedName name="__MEM2" localSheetId="0">#REF!</definedName>
    <definedName name="__MEM2">#REF!</definedName>
    <definedName name="__MEM3" localSheetId="0">#REF!</definedName>
    <definedName name="__MEM3">#REF!</definedName>
    <definedName name="__MMB1" localSheetId="0">#REF!</definedName>
    <definedName name="__MMB1">#REF!</definedName>
    <definedName name="__MMB2" localSheetId="0">#REF!</definedName>
    <definedName name="__MMB2">#REF!</definedName>
    <definedName name="__MMB3" localSheetId="0">#REF!</definedName>
    <definedName name="__MMB3">#REF!</definedName>
    <definedName name="__PEI1" localSheetId="0">#REF!</definedName>
    <definedName name="__PEI1">#REF!</definedName>
    <definedName name="__PEI2" localSheetId="0">#REF!</definedName>
    <definedName name="__PEI2">#REF!</definedName>
    <definedName name="__PEI3" localSheetId="0">#REF!</definedName>
    <definedName name="__PEI3">#REF!</definedName>
    <definedName name="__PLO1" localSheetId="0">#REF!</definedName>
    <definedName name="__PLO1">#REF!</definedName>
    <definedName name="__PLO2" localSheetId="0">#REF!</definedName>
    <definedName name="__PLO2">#REF!</definedName>
    <definedName name="__PLO3" localSheetId="0">#REF!</definedName>
    <definedName name="__PLO3">#REF!</definedName>
    <definedName name="__REV1" localSheetId="0">#REF!</definedName>
    <definedName name="__REV1">#REF!</definedName>
    <definedName name="__REV2" localSheetId="0">#REF!</definedName>
    <definedName name="__REV2">#REF!</definedName>
    <definedName name="__REV3" localSheetId="0">#REF!</definedName>
    <definedName name="__REV3">#REF!</definedName>
    <definedName name="__ST1" localSheetId="0">#REF!</definedName>
    <definedName name="__ST1">#REF!</definedName>
    <definedName name="__ST2" localSheetId="0">#REF!</definedName>
    <definedName name="__ST2">#REF!</definedName>
    <definedName name="__ST3" localSheetId="0">#REF!</definedName>
    <definedName name="__ST3">#REF!</definedName>
    <definedName name="__TO1">'[3] T.VOIRIE'!$H$104</definedName>
    <definedName name="__TO10">[4]DIVERS!$G$65</definedName>
    <definedName name="__TO11">[4]DIVERS!$G$68</definedName>
    <definedName name="__TO12">[4]DIVERS!$G$74</definedName>
    <definedName name="__TO13">[4]DIVERS!$G$79</definedName>
    <definedName name="__TO2">'[4] T.VOIRIE'!$I$104</definedName>
    <definedName name="__TO20">'[4]Situ N°1'!$G$74</definedName>
    <definedName name="__To21">[4]Récap!$G$13</definedName>
    <definedName name="__TO3">'[4] T.VOIRIE'!$J$104</definedName>
    <definedName name="__TO4">'[4] T.VOIRIE'!$K$104</definedName>
    <definedName name="__TO5">'[4] T.VOIRIE'!$L$104</definedName>
    <definedName name="__TO6">[4]DIVERS!$G$20</definedName>
    <definedName name="__TO7">[4]DIVERS!$G$23</definedName>
    <definedName name="__TO8">[4]DIVERS!$G$47</definedName>
    <definedName name="__TO9">[4]DIVERS!$G$62</definedName>
    <definedName name="_13" localSheetId="0">#REF!</definedName>
    <definedName name="_13">#REF!</definedName>
    <definedName name="_14" localSheetId="0">#REF!</definedName>
    <definedName name="_14">#REF!</definedName>
    <definedName name="_15" localSheetId="0">#REF!</definedName>
    <definedName name="_15">#REF!</definedName>
    <definedName name="_16" localSheetId="0">#REF!</definedName>
    <definedName name="_16">#REF!</definedName>
    <definedName name="_17" localSheetId="0">#REF!</definedName>
    <definedName name="_17">#REF!</definedName>
    <definedName name="_18" localSheetId="0">#REF!</definedName>
    <definedName name="_18">#REF!</definedName>
    <definedName name="_19" localSheetId="0">#REF!</definedName>
    <definedName name="_19">#REF!</definedName>
    <definedName name="_a0">'[5]F-hydr'!$F$3</definedName>
    <definedName name="_a1" localSheetId="0">#REF!</definedName>
    <definedName name="_a1">#REF!</definedName>
    <definedName name="_a2" localSheetId="0">#REF!</definedName>
    <definedName name="_a2">#REF!</definedName>
    <definedName name="_a90">'[5]F-hydr'!$G$3</definedName>
    <definedName name="_alfa" localSheetId="0">#REF!</definedName>
    <definedName name="_alfa">#REF!</definedName>
    <definedName name="_B">[5]affouillment!$E$5</definedName>
    <definedName name="_b0">'[5]F-hydr'!$F$4</definedName>
    <definedName name="_b1" localSheetId="0">#REF!</definedName>
    <definedName name="_b1">#REF!</definedName>
    <definedName name="_b2" localSheetId="0">#REF!</definedName>
    <definedName name="_b2">#REF!</definedName>
    <definedName name="_b90">'[5]F-hydr'!$G$4</definedName>
    <definedName name="_D">'[5]F-hydr'!$J$6</definedName>
    <definedName name="_d50">[5]affouillment!$D$5</definedName>
    <definedName name="_D59" localSheetId="0">#REF!</definedName>
    <definedName name="_D59">#REF!</definedName>
    <definedName name="_DEM1" localSheetId="0">#REF!</definedName>
    <definedName name="_DEM1">#REF!</definedName>
    <definedName name="_DEM2" localSheetId="0">#REF!</definedName>
    <definedName name="_DEM2">#REF!</definedName>
    <definedName name="_DEM3" localSheetId="0">#REF!</definedName>
    <definedName name="_DEM3">#REF!</definedName>
    <definedName name="_DL">[5]affouillment!$C$5</definedName>
    <definedName name="_DS">[5]affouillment!$B$5</definedName>
    <definedName name="_E" localSheetId="0">#REF!</definedName>
    <definedName name="_E">#REF!</definedName>
    <definedName name="_E1" localSheetId="0">#REF!</definedName>
    <definedName name="_E1">#REF!</definedName>
    <definedName name="_ELE1" localSheetId="0">#REF!</definedName>
    <definedName name="_ELE1">#REF!</definedName>
    <definedName name="_ELE2" localSheetId="0">#REF!</definedName>
    <definedName name="_ELE2">#REF!</definedName>
    <definedName name="_ELE3" localSheetId="0">#REF!</definedName>
    <definedName name="_ELE3">#REF!</definedName>
    <definedName name="_ep" localSheetId="0">#REF!</definedName>
    <definedName name="_ep">#REF!</definedName>
    <definedName name="_ETA1" localSheetId="0">#REF!</definedName>
    <definedName name="_ETA1">#REF!</definedName>
    <definedName name="_ETA2" localSheetId="0">#REF!</definedName>
    <definedName name="_ETA2">#REF!</definedName>
    <definedName name="_ETA3" localSheetId="0">#REF!</definedName>
    <definedName name="_ETA3">#REF!</definedName>
    <definedName name="_f">[5]affouillment!$B$121</definedName>
    <definedName name="_GRO1" localSheetId="0">#REF!</definedName>
    <definedName name="_GRO1">#REF!</definedName>
    <definedName name="_GRO2" localSheetId="0">#REF!</definedName>
    <definedName name="_GRO2">#REF!</definedName>
    <definedName name="_GRO3" localSheetId="0">#REF!</definedName>
    <definedName name="_GRO3">#REF!</definedName>
    <definedName name="_h">[5]affouillment!$J$5</definedName>
    <definedName name="_h1" localSheetId="0">#REF!</definedName>
    <definedName name="_h1">#REF!</definedName>
    <definedName name="_h2" localSheetId="0">#REF!</definedName>
    <definedName name="_h2">#REF!</definedName>
    <definedName name="_HP1" localSheetId="0">#REF!</definedName>
    <definedName name="_HP1">#REF!</definedName>
    <definedName name="_HP2" localSheetId="0">#REF!</definedName>
    <definedName name="_HP2">#REF!</definedName>
    <definedName name="_i" localSheetId="0">#REF!</definedName>
    <definedName name="_i">#REF!</definedName>
    <definedName name="_ii" localSheetId="0">#REF!</definedName>
    <definedName name="_ii">#REF!</definedName>
    <definedName name="_K" localSheetId="0">#REF!</definedName>
    <definedName name="_K">#REF!</definedName>
    <definedName name="_kk" localSheetId="0">#REF!</definedName>
    <definedName name="_kk">#REF!</definedName>
    <definedName name="_L">'[5]F-hydr'!$J$5</definedName>
    <definedName name="_Lam" localSheetId="0">#REF!</definedName>
    <definedName name="_Lam">#REF!</definedName>
    <definedName name="_Lav" localSheetId="0">#REF!</definedName>
    <definedName name="_Lav">#REF!</definedName>
    <definedName name="_lav1" localSheetId="0">#REF!</definedName>
    <definedName name="_lav1">#REF!</definedName>
    <definedName name="_LL" localSheetId="0">#REF!</definedName>
    <definedName name="_LL">#REF!</definedName>
    <definedName name="_LL2" localSheetId="0">#REF!</definedName>
    <definedName name="_LL2">#REF!</definedName>
    <definedName name="_Lt" localSheetId="0">#REF!</definedName>
    <definedName name="_Lt">#REF!</definedName>
    <definedName name="_Lt1" localSheetId="0">#REF!</definedName>
    <definedName name="_Lt1">#REF!</definedName>
    <definedName name="_Lt2" localSheetId="0">#REF!</definedName>
    <definedName name="_Lt2">#REF!</definedName>
    <definedName name="_MEM1" localSheetId="0">#REF!</definedName>
    <definedName name="_MEM1">#REF!</definedName>
    <definedName name="_MEM2" localSheetId="0">#REF!</definedName>
    <definedName name="_MEM2">#REF!</definedName>
    <definedName name="_MEM3" localSheetId="0">#REF!</definedName>
    <definedName name="_MEM3">#REF!</definedName>
    <definedName name="_MEN2" localSheetId="0">#REF!</definedName>
    <definedName name="_MEN2">#REF!</definedName>
    <definedName name="_MEN3" localSheetId="0">#REF!</definedName>
    <definedName name="_MEN3">#REF!</definedName>
    <definedName name="_MMB1" localSheetId="0">#REF!</definedName>
    <definedName name="_MMB1">#REF!</definedName>
    <definedName name="_MMB2" localSheetId="0">#REF!</definedName>
    <definedName name="_MMB2">#REF!</definedName>
    <definedName name="_MMB3" localSheetId="0">#REF!</definedName>
    <definedName name="_MMB3">#REF!</definedName>
    <definedName name="_n1">[6]veri_oh!$J$3</definedName>
    <definedName name="_o" localSheetId="0">#REF!</definedName>
    <definedName name="_o">#REF!</definedName>
    <definedName name="_Ø">[5]affouillment!$H$5</definedName>
    <definedName name="_oh" localSheetId="0">#REF!</definedName>
    <definedName name="_oh">#REF!</definedName>
    <definedName name="_p" localSheetId="0">#REF!</definedName>
    <definedName name="_p">#REF!</definedName>
    <definedName name="_PEI1" localSheetId="0">#REF!</definedName>
    <definedName name="_PEI1">#REF!</definedName>
    <definedName name="_PEI2" localSheetId="0">#REF!</definedName>
    <definedName name="_PEI2">#REF!</definedName>
    <definedName name="_PEI3" localSheetId="0">#REF!</definedName>
    <definedName name="_PEI3">#REF!</definedName>
    <definedName name="_PLO1" localSheetId="0">#REF!</definedName>
    <definedName name="_PLO1">#REF!</definedName>
    <definedName name="_PLO2" localSheetId="0">#REF!</definedName>
    <definedName name="_PLO2">#REF!</definedName>
    <definedName name="_PLO3" localSheetId="0">#REF!</definedName>
    <definedName name="_PLO3">#REF!</definedName>
    <definedName name="_PP1">[7]Feuil3!$K$5</definedName>
    <definedName name="_PP10">[7]Feuil3!$K$14</definedName>
    <definedName name="_PP2">[7]Feuil3!$K$6</definedName>
    <definedName name="_PP3">[7]Feuil3!$K$7</definedName>
    <definedName name="_PP4">[7]Feuil3!$K$8</definedName>
    <definedName name="_PP5">[7]Feuil3!$K$9</definedName>
    <definedName name="_PP6">[7]Feuil3!$K$10</definedName>
    <definedName name="_PP7">[7]Feuil3!$K$11</definedName>
    <definedName name="_PP8">[7]Feuil3!$K$12</definedName>
    <definedName name="_PP9">[7]Feuil3!$K$13</definedName>
    <definedName name="_Q100">[5]affouillment!$A$5</definedName>
    <definedName name="_REV1" localSheetId="0">#REF!</definedName>
    <definedName name="_REV1">#REF!</definedName>
    <definedName name="_REV2" localSheetId="0">#REF!</definedName>
    <definedName name="_REV2">#REF!</definedName>
    <definedName name="_REV3" localSheetId="0">#REF!</definedName>
    <definedName name="_REV3">#REF!</definedName>
    <definedName name="_S">'[5]F-hydr'!$J$4</definedName>
    <definedName name="_S1" localSheetId="0">#REF!</definedName>
    <definedName name="_S1">#REF!</definedName>
    <definedName name="_S4" localSheetId="0">#REF!</definedName>
    <definedName name="_S4">#REF!</definedName>
    <definedName name="_sn2" localSheetId="0">#REF!</definedName>
    <definedName name="_sn2">#REF!</definedName>
    <definedName name="_ST1" localSheetId="0">#REF!</definedName>
    <definedName name="_ST1">#REF!</definedName>
    <definedName name="_ST2" localSheetId="0">#REF!</definedName>
    <definedName name="_ST2">#REF!</definedName>
    <definedName name="_ST3" localSheetId="0">#REF!</definedName>
    <definedName name="_ST3">#REF!</definedName>
    <definedName name="_ST4" localSheetId="0">#REF!</definedName>
    <definedName name="_ST4">#REF!</definedName>
    <definedName name="_tc" localSheetId="0">#REF!</definedName>
    <definedName name="_tc">#REF!</definedName>
    <definedName name="_Tc3">'[5]F-hydr'!$O$44</definedName>
    <definedName name="_TO1">'[3] T.VOIRIE'!$H$104</definedName>
    <definedName name="_TO10">[4]DIVERS!$G$65</definedName>
    <definedName name="_TO11">[4]DIVERS!$G$68</definedName>
    <definedName name="_TO12">[4]DIVERS!$G$74</definedName>
    <definedName name="_TO13">[4]DIVERS!$G$79</definedName>
    <definedName name="_TO2">'[4] T.VOIRIE'!$I$104</definedName>
    <definedName name="_TO20">'[4]Situ N°1'!$G$74</definedName>
    <definedName name="_To21">[4]Récap!$G$13</definedName>
    <definedName name="_TO3">'[4] T.VOIRIE'!$J$104</definedName>
    <definedName name="_TO4">'[4] T.VOIRIE'!$K$104</definedName>
    <definedName name="_TO5">'[4] T.VOIRIE'!$L$104</definedName>
    <definedName name="_TO6">[4]DIVERS!$G$20</definedName>
    <definedName name="_TO7">[4]DIVERS!$G$23</definedName>
    <definedName name="_TO8">[4]DIVERS!$G$47</definedName>
    <definedName name="_TO9">[4]DIVERS!$G$62</definedName>
    <definedName name="_TOT2" localSheetId="0">#REF!</definedName>
    <definedName name="_TOT2">#REF!</definedName>
    <definedName name="_TOT3" localSheetId="0">#REF!</definedName>
    <definedName name="_TOT3">#REF!</definedName>
    <definedName name="_TOT4" localSheetId="0">#REF!</definedName>
    <definedName name="_TOT4">#REF!</definedName>
    <definedName name="_V">[5]affouillment!$K$5</definedName>
    <definedName name="_vn2" localSheetId="0">#REF!</definedName>
    <definedName name="_vn2">#REF!</definedName>
    <definedName name="A">#N/A</definedName>
    <definedName name="ACOMPTE">[8]Recapitulation!$D$38</definedName>
    <definedName name="aefdsagvdf" localSheetId="0">#REF!</definedName>
    <definedName name="aefdsagvdf">#REF!</definedName>
    <definedName name="aez">#REF!</definedName>
    <definedName name="az">#REF!</definedName>
    <definedName name="CAC" localSheetId="0">#REF!</definedName>
    <definedName name="CAC">#REF!</definedName>
    <definedName name="calage">[9]DATA!$B$1</definedName>
    <definedName name="cha">#REF!</definedName>
    <definedName name="_xlnm.Criteria">#REF!</definedName>
    <definedName name="cv">#REF!</definedName>
    <definedName name="DALOT">#N/A</definedName>
    <definedName name="DC">[10]Feuil1!$B$44</definedName>
    <definedName name="DD" localSheetId="0">#REF!</definedName>
    <definedName name="DD">#REF!</definedName>
    <definedName name="DEMT" localSheetId="0">#REF!</definedName>
    <definedName name="DEMT">#REF!</definedName>
    <definedName name="df">#REF!</definedName>
    <definedName name="dfs">#REF!</definedName>
    <definedName name="dfsdgfb" localSheetId="0">#REF!</definedName>
    <definedName name="dfsdgfb">#REF!</definedName>
    <definedName name="dgdsg" localSheetId="0">#REF!</definedName>
    <definedName name="dgdsg">#REF!</definedName>
    <definedName name="dgdsgds" localSheetId="0">#REF!</definedName>
    <definedName name="dgdsgds">#REF!</definedName>
    <definedName name="DOM" localSheetId="0">#REF!</definedName>
    <definedName name="DOM">#REF!</definedName>
    <definedName name="dsfadsvdx" localSheetId="0">#REF!</definedName>
    <definedName name="dsfadsvdx">#REF!</definedName>
    <definedName name="E" localSheetId="0">#REF!</definedName>
    <definedName name="E">#REF!</definedName>
    <definedName name="EBT" localSheetId="0">#REF!</definedName>
    <definedName name="EBT">#REF!</definedName>
    <definedName name="EE" localSheetId="0">#REF!</definedName>
    <definedName name="EE">#REF!</definedName>
    <definedName name="ELE" localSheetId="0">#REF!</definedName>
    <definedName name="ELE">#REF!</definedName>
    <definedName name="ELEA1" localSheetId="0">#REF!</definedName>
    <definedName name="ELEA1">#REF!</definedName>
    <definedName name="ELEA2" localSheetId="0">#REF!</definedName>
    <definedName name="ELEA2">#REF!</definedName>
    <definedName name="ELEA3" localSheetId="0">#REF!</definedName>
    <definedName name="ELEA3">#REF!</definedName>
    <definedName name="ELEA4" localSheetId="0">#REF!</definedName>
    <definedName name="ELEA4">#REF!</definedName>
    <definedName name="ELET" localSheetId="0">#REF!</definedName>
    <definedName name="ELET">#REF!</definedName>
    <definedName name="emp">#REF!</definedName>
    <definedName name="ES" localSheetId="0">#REF!</definedName>
    <definedName name="ES">#REF!</definedName>
    <definedName name="ETA" localSheetId="0">#REF!</definedName>
    <definedName name="ETA">#REF!</definedName>
    <definedName name="ETAA1" localSheetId="0">#REF!</definedName>
    <definedName name="ETAA1">#REF!</definedName>
    <definedName name="ETAA2" localSheetId="0">#REF!</definedName>
    <definedName name="ETAA2">#REF!</definedName>
    <definedName name="ETAA3" localSheetId="0">#REF!</definedName>
    <definedName name="ETAA3">#REF!</definedName>
    <definedName name="ETAA4" localSheetId="0">#REF!</definedName>
    <definedName name="ETAA4">#REF!</definedName>
    <definedName name="ETAT" localSheetId="0">#REF!</definedName>
    <definedName name="ETAT">#REF!</definedName>
    <definedName name="_xlnm.Extract">#REF!</definedName>
    <definedName name="FAWFa" localSheetId="0">#REF!</definedName>
    <definedName name="FAWFa">#REF!</definedName>
    <definedName name="fdesz" localSheetId="0">#REF!</definedName>
    <definedName name="fdesz">#REF!</definedName>
    <definedName name="ferr_cad">[9]DATA!$B$2</definedName>
    <definedName name="ff" localSheetId="0">#REF!</definedName>
    <definedName name="ff">#REF!</definedName>
    <definedName name="FGC" localSheetId="0">#REF!</definedName>
    <definedName name="FGC">#REF!</definedName>
    <definedName name="fgfasew" localSheetId="0">#REF!</definedName>
    <definedName name="fgfasew">#REF!</definedName>
    <definedName name="FPC" localSheetId="0">#REF!</definedName>
    <definedName name="FPC">#REF!</definedName>
    <definedName name="fress" localSheetId="0">#REF!</definedName>
    <definedName name="fress">#REF!</definedName>
    <definedName name="fwdsagsdg" localSheetId="0">#REF!</definedName>
    <definedName name="fwdsagsdg">#REF!</definedName>
    <definedName name="gdgesewrggd" localSheetId="0">#REF!</definedName>
    <definedName name="gdgesewrggd">#REF!</definedName>
    <definedName name="gdsga" localSheetId="0">#REF!</definedName>
    <definedName name="gdsga">#REF!</definedName>
    <definedName name="gfagfgfs" localSheetId="0">#REF!</definedName>
    <definedName name="gfagfgfs">#REF!</definedName>
    <definedName name="gfd">#REF!</definedName>
    <definedName name="ggggf" localSheetId="0">#REF!</definedName>
    <definedName name="ggggf">#REF!</definedName>
    <definedName name="gh">#REF!</definedName>
    <definedName name="GNA" localSheetId="0">#REF!</definedName>
    <definedName name="GNA">#REF!</definedName>
    <definedName name="GNB">#REF!</definedName>
    <definedName name="GNF" localSheetId="0">#REF!</definedName>
    <definedName name="GNF">#REF!</definedName>
    <definedName name="GRO" localSheetId="0">#REF!</definedName>
    <definedName name="GRO">#REF!</definedName>
    <definedName name="GROA1" localSheetId="0">#REF!</definedName>
    <definedName name="GROA1">#REF!</definedName>
    <definedName name="GROA2" localSheetId="0">#REF!</definedName>
    <definedName name="GROA2">#REF!</definedName>
    <definedName name="GROA3" localSheetId="0">#REF!</definedName>
    <definedName name="GROA3">#REF!</definedName>
    <definedName name="GROA4" localSheetId="0">#REF!</definedName>
    <definedName name="GROA4">#REF!</definedName>
    <definedName name="GROS" localSheetId="0">'[11]DP2 Paiement'!#REF!</definedName>
    <definedName name="GROS">'[11]DP2 Paiement'!#REF!</definedName>
    <definedName name="GROT" localSheetId="0">#REF!</definedName>
    <definedName name="GROT">#REF!</definedName>
    <definedName name="hhh" localSheetId="0">#REF!</definedName>
    <definedName name="hhh">#REF!</definedName>
    <definedName name="hjk">#REF!</definedName>
    <definedName name="Hr" localSheetId="0">#REF!</definedName>
    <definedName name="Hr">#REF!</definedName>
    <definedName name="HT">'[11]DP2 Paiement'!$G$266</definedName>
    <definedName name="_xlnm.Print_Titles" localSheetId="0">'ES TOTAT'!$7:$9</definedName>
    <definedName name="jk">#REF!</definedName>
    <definedName name="K">#N/A</definedName>
    <definedName name="kk" localSheetId="0">#REF!</definedName>
    <definedName name="kk">#REF!</definedName>
    <definedName name="kl">#REF!</definedName>
    <definedName name="lm">#REF!</definedName>
    <definedName name="lmp">#REF!</definedName>
    <definedName name="lmu">#REF!</definedName>
    <definedName name="lo">#REF!</definedName>
    <definedName name="lom">#REF!</definedName>
    <definedName name="lon">#REF!</definedName>
    <definedName name="lone">#REF!</definedName>
    <definedName name="LONG" localSheetId="0">#REF!</definedName>
    <definedName name="long">#REF!</definedName>
    <definedName name="longe">#REF!</definedName>
    <definedName name="lou">#REF!</definedName>
    <definedName name="lp">#REF!</definedName>
    <definedName name="Lt" localSheetId="0">#REF!</definedName>
    <definedName name="Lt">#REF!</definedName>
    <definedName name="M">[12]liste!#REF!</definedName>
    <definedName name="MAX24H">[13]RATION!#REF!</definedName>
    <definedName name="MDP" localSheetId="0">#REF!</definedName>
    <definedName name="MDP">#REF!</definedName>
    <definedName name="MEMT" localSheetId="0">#REF!</definedName>
    <definedName name="MEMT">#REF!</definedName>
    <definedName name="MEN" localSheetId="0">#REF!</definedName>
    <definedName name="MEN">#REF!</definedName>
    <definedName name="MENBA1" localSheetId="0">#REF!</definedName>
    <definedName name="MENBA1">#REF!</definedName>
    <definedName name="MENBA2" localSheetId="0">#REF!</definedName>
    <definedName name="MENBA2">#REF!</definedName>
    <definedName name="MENBA21" localSheetId="0">#REF!</definedName>
    <definedName name="MENBA21">#REF!</definedName>
    <definedName name="MENBA3" localSheetId="0">#REF!</definedName>
    <definedName name="MENBA3">#REF!</definedName>
    <definedName name="MENBA4" localSheetId="0">#REF!</definedName>
    <definedName name="MENBA4">#REF!</definedName>
    <definedName name="MENM" localSheetId="0">#REF!</definedName>
    <definedName name="MENM">#REF!</definedName>
    <definedName name="MENMA1" localSheetId="0">#REF!</definedName>
    <definedName name="MENMA1">#REF!</definedName>
    <definedName name="MENMA2" localSheetId="0">#REF!</definedName>
    <definedName name="MENMA2">#REF!</definedName>
    <definedName name="MENMA3" localSheetId="0">#REF!</definedName>
    <definedName name="MENMA3">#REF!</definedName>
    <definedName name="MENMA4" localSheetId="0">#REF!</definedName>
    <definedName name="MENMA4">#REF!</definedName>
    <definedName name="MMBT" localSheetId="0">#REF!</definedName>
    <definedName name="MMBT">#REF!</definedName>
    <definedName name="MS">#REF!</definedName>
    <definedName name="mus">#REF!</definedName>
    <definedName name="NB" localSheetId="0">#REF!</definedName>
    <definedName name="NB">#REF!</definedName>
    <definedName name="NBR" localSheetId="0">#REF!</definedName>
    <definedName name="NBR">#REF!</definedName>
    <definedName name="NPS" localSheetId="0">#REF!</definedName>
    <definedName name="NPS">#REF!</definedName>
    <definedName name="oh" localSheetId="0">#REF!</definedName>
    <definedName name="oh">#REF!</definedName>
    <definedName name="oiu">#REF!</definedName>
    <definedName name="p">[14]Feuil3!$K$12</definedName>
    <definedName name="PEI" localSheetId="0">#REF!</definedName>
    <definedName name="PEI">#REF!</definedName>
    <definedName name="PEIA1" localSheetId="0">#REF!</definedName>
    <definedName name="PEIA1">#REF!</definedName>
    <definedName name="PEIA2" localSheetId="0">#REF!</definedName>
    <definedName name="PEIA2">#REF!</definedName>
    <definedName name="PEIA3" localSheetId="0">#REF!</definedName>
    <definedName name="PEIA3">#REF!</definedName>
    <definedName name="PEIA4" localSheetId="0">#REF!</definedName>
    <definedName name="PEIA4">#REF!</definedName>
    <definedName name="PEIT" localSheetId="0">#REF!</definedName>
    <definedName name="PEIT">#REF!</definedName>
    <definedName name="PENTE" localSheetId="0">#REF!</definedName>
    <definedName name="PENTE">#REF!</definedName>
    <definedName name="PERIODE">#N/A</definedName>
    <definedName name="PHE">[5]affouillment!$F$5</definedName>
    <definedName name="PJMAX">[12]liste!#REF!</definedName>
    <definedName name="pl">#REF!</definedName>
    <definedName name="PLO" localSheetId="0">#REF!</definedName>
    <definedName name="PLO">#REF!</definedName>
    <definedName name="PLOA1" localSheetId="0">#REF!</definedName>
    <definedName name="PLOA1">#REF!</definedName>
    <definedName name="PLOA2" localSheetId="0">#REF!</definedName>
    <definedName name="PLOA2">#REF!</definedName>
    <definedName name="PLOA3" localSheetId="0">#REF!</definedName>
    <definedName name="PLOA3">#REF!</definedName>
    <definedName name="PLOA4" localSheetId="0">#REF!</definedName>
    <definedName name="PLOA4">#REF!</definedName>
    <definedName name="PLOT" localSheetId="0">#REF!</definedName>
    <definedName name="PLOT">#REF!</definedName>
    <definedName name="PLUIE">#N/A</definedName>
    <definedName name="ppa">[14]Feuil3!$K$5</definedName>
    <definedName name="qf">#REF!</definedName>
    <definedName name="qsd">#REF!</definedName>
    <definedName name="QT" localSheetId="0">#REF!</definedName>
    <definedName name="QT">#REF!</definedName>
    <definedName name="Ra" localSheetId="0">#REF!</definedName>
    <definedName name="Ra">#REF!</definedName>
    <definedName name="Radier1" localSheetId="0">#REF!</definedName>
    <definedName name="Radier1">#REF!</definedName>
    <definedName name="REV" localSheetId="0">#REF!</definedName>
    <definedName name="REV">#REF!</definedName>
    <definedName name="REVA1" localSheetId="0">#REF!</definedName>
    <definedName name="REVA1">#REF!</definedName>
    <definedName name="REVA2" localSheetId="0">#REF!</definedName>
    <definedName name="REVA2">#REF!</definedName>
    <definedName name="REVA3" localSheetId="0">#REF!</definedName>
    <definedName name="REVA3">#REF!</definedName>
    <definedName name="REVA4" localSheetId="0">#REF!</definedName>
    <definedName name="REVA4">#REF!</definedName>
    <definedName name="REVT" localSheetId="0">#REF!</definedName>
    <definedName name="REVT">#REF!</definedName>
    <definedName name="RP" localSheetId="0">#REF!</definedName>
    <definedName name="RP">#REF!</definedName>
    <definedName name="sd">#REF!</definedName>
    <definedName name="Sérieprix">'[15]Prix-DDI-04-2006'!$A$1:$E$747</definedName>
    <definedName name="sfwqFWA" localSheetId="0">#REF!</definedName>
    <definedName name="sfwqFWA">#REF!</definedName>
    <definedName name="SURF" localSheetId="0">#REF!</definedName>
    <definedName name="SURF">#REF!</definedName>
    <definedName name="TGC" localSheetId="0">#REF!</definedName>
    <definedName name="TGC">#REF!</definedName>
    <definedName name="tr">#REF!</definedName>
    <definedName name="tre">#REF!</definedName>
    <definedName name="TRT" localSheetId="0">#REF!</definedName>
    <definedName name="TRT">#REF!</definedName>
    <definedName name="TT" localSheetId="0">#REF!</definedName>
    <definedName name="TT">#REF!</definedName>
    <definedName name="TTC">[16]dècompte!$G$117</definedName>
    <definedName name="ttr" localSheetId="0">#REF!</definedName>
    <definedName name="ttr">#REF!</definedName>
    <definedName name="ty">#REF!</definedName>
    <definedName name="vb">#REF!</definedName>
    <definedName name="vgft">#REF!</definedName>
    <definedName name="_xlnm.Print_Area" localSheetId="0">'ES TOTAT'!$A$1:$F$42</definedName>
    <definedName name="λ">[5]affouillment!$B$111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7" i="6" l="1"/>
  <c r="A25" i="6" l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12" i="6" l="1"/>
  <c r="A13" i="6" s="1"/>
  <c r="A14" i="6" s="1"/>
  <c r="A15" i="6" s="1"/>
  <c r="A16" i="6" s="1"/>
  <c r="A17" i="6" s="1"/>
  <c r="A18" i="6" s="1"/>
  <c r="A19" i="6" s="1"/>
  <c r="A20" i="6" s="1"/>
  <c r="A21" i="6" s="1"/>
</calcChain>
</file>

<file path=xl/sharedStrings.xml><?xml version="1.0" encoding="utf-8"?>
<sst xmlns="http://schemas.openxmlformats.org/spreadsheetml/2006/main" count="66" uniqueCount="47">
  <si>
    <t xml:space="preserve">ROYAUME DU MAROC
MINISTERE DE L’INTERIEUR
REGION BENI MELLAL KHENIFRA
AGENCE REGIONALE D’EXECUTION DES PROJETS </t>
  </si>
  <si>
    <t>N°</t>
  </si>
  <si>
    <t>DESIGNATION DES TRAVAUX</t>
  </si>
  <si>
    <t>UNITE</t>
  </si>
  <si>
    <t>QTE</t>
  </si>
  <si>
    <t>PRIX UNITAIRE</t>
  </si>
  <si>
    <t>PRIX TOTAL</t>
  </si>
  <si>
    <t>I- Terrassement et corps de chaussée</t>
  </si>
  <si>
    <t>M3</t>
  </si>
  <si>
    <t xml:space="preserve">Enduit de l’imprégnation y compris fourniture du liant </t>
  </si>
  <si>
    <t>M2</t>
  </si>
  <si>
    <t>S/TOTAL I</t>
  </si>
  <si>
    <t>II- Ouvrages d'assainissement</t>
  </si>
  <si>
    <t>ML</t>
  </si>
  <si>
    <t>Gabion</t>
  </si>
  <si>
    <t>Fossé Bétonné</t>
  </si>
  <si>
    <t>U</t>
  </si>
  <si>
    <t>S/TOTAL II</t>
  </si>
  <si>
    <t>TOTAL HORS T.V.A</t>
  </si>
  <si>
    <t xml:space="preserve"> T.V.A 20%</t>
  </si>
  <si>
    <t>TOTAL T.T.C</t>
  </si>
  <si>
    <t>KG</t>
  </si>
  <si>
    <t>Revêtement bicouche y compris fourniture du liant</t>
  </si>
  <si>
    <t xml:space="preserve">Hérissonnage </t>
  </si>
  <si>
    <t>Deblai en tout terrain y compris le rocher</t>
  </si>
  <si>
    <t xml:space="preserve">Apport de materiaux a usage remblais </t>
  </si>
  <si>
    <t>Matériaux sélectionnés type I pour accotements</t>
  </si>
  <si>
    <t>Déplacement des poteaux électriques</t>
  </si>
  <si>
    <t>Déplacement de conduite d'AEP</t>
  </si>
  <si>
    <t>Panneau de signalisation</t>
  </si>
  <si>
    <t>Béton de classe B25 (350kg/m3)</t>
  </si>
  <si>
    <t>Béton de classe B20 (300kg/m3)</t>
  </si>
  <si>
    <t>Béton de classe B10 (200kg/m3)</t>
  </si>
  <si>
    <t xml:space="preserve">Acier HA </t>
  </si>
  <si>
    <t>Enrochement 15/70 kg pour protection des ouvrages</t>
  </si>
  <si>
    <t xml:space="preserve">Maçonnerie de moellons y/c terrassement et barbacane </t>
  </si>
  <si>
    <t>Plots de balisage</t>
  </si>
  <si>
    <t>Dallage en béton B20 de 15 cm y/c treillis soude T6</t>
  </si>
  <si>
    <t>OBJET: TRAVAUX DE CONSTRUCTION  DES PISTES DANS LA COMMUNE TERRITORIALE DE SIDI YAACOUB A LA PROVINCE D'AZILAL (PRDTS 2023)-LOT UNIQUE</t>
  </si>
  <si>
    <t>Saguia en béton B20</t>
  </si>
  <si>
    <t>MARCHE N°            /AREP-BK/ 2026</t>
  </si>
  <si>
    <t>Fourniture, transport et pose des buses Ø1000 en béton armé classe 135A, avec joints élastomères y/c têtes, terrassement et lit de pose</t>
  </si>
  <si>
    <t>Fourniture, transport et pose des buses Ø600 en béton armé classe 135A, avec joints élastomères y/c têtes, Terrassement et lit de pose</t>
  </si>
  <si>
    <t>Grave non traitee type GNF2</t>
  </si>
  <si>
    <t>Grave non traitee type GNB</t>
  </si>
  <si>
    <t>BORDEREAU DES PRIX</t>
  </si>
  <si>
    <t>AO188/AREP-BK/2026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</si>
</sst>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€_-;\-* #,##0.00\ _€_-;_-* &quot;-&quot;??\ _€_-;_-@"/>
    <numFmt numFmtId="165" formatCode="_-* #,##0.00\ _D_H_-;\-* #,##0.00\ _D_H_-;_-* &quot;-&quot;??\ _D_H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Garamond"/>
      <family val="1"/>
    </font>
    <font>
      <sz val="10"/>
      <name val="Garamond"/>
      <family val="1"/>
    </font>
    <font>
      <sz val="12"/>
      <color rgb="FF000000"/>
      <name val="Arial"/>
      <family val="2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1"/>
      <color rgb="FF000000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5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4" fillId="0" borderId="0" xfId="2" applyFont="1"/>
    <xf numFmtId="0" fontId="7" fillId="0" borderId="0" xfId="3" applyFont="1"/>
    <xf numFmtId="0" fontId="7" fillId="0" borderId="0" xfId="0" applyFont="1"/>
    <xf numFmtId="0" fontId="10" fillId="0" borderId="4" xfId="3" applyFont="1" applyBorder="1" applyAlignment="1">
      <alignment horizontal="center" vertical="center" wrapText="1"/>
    </xf>
    <xf numFmtId="4" fontId="10" fillId="0" borderId="4" xfId="3" applyNumberFormat="1" applyFont="1" applyBorder="1" applyAlignment="1">
      <alignment horizontal="center" vertical="center" wrapText="1"/>
    </xf>
    <xf numFmtId="164" fontId="11" fillId="0" borderId="5" xfId="3" applyNumberFormat="1" applyFont="1" applyBorder="1" applyAlignment="1">
      <alignment horizontal="center" vertical="center"/>
    </xf>
    <xf numFmtId="4" fontId="7" fillId="0" borderId="0" xfId="3" applyNumberFormat="1" applyFont="1"/>
    <xf numFmtId="164" fontId="11" fillId="0" borderId="4" xfId="3" applyNumberFormat="1" applyFont="1" applyBorder="1" applyAlignment="1">
      <alignment horizontal="center" vertical="center"/>
    </xf>
    <xf numFmtId="4" fontId="13" fillId="3" borderId="4" xfId="3" applyNumberFormat="1" applyFont="1" applyFill="1" applyBorder="1" applyAlignment="1">
      <alignment horizontal="center" vertical="center" wrapText="1"/>
    </xf>
    <xf numFmtId="43" fontId="7" fillId="0" borderId="0" xfId="1" applyFont="1"/>
    <xf numFmtId="2" fontId="7" fillId="0" borderId="0" xfId="3" applyNumberFormat="1" applyFont="1"/>
    <xf numFmtId="43" fontId="10" fillId="0" borderId="4" xfId="1" applyFont="1" applyBorder="1" applyAlignment="1">
      <alignment horizontal="center" vertical="center" wrapText="1"/>
    </xf>
    <xf numFmtId="4" fontId="9" fillId="3" borderId="4" xfId="3" applyNumberFormat="1" applyFont="1" applyFill="1" applyBorder="1" applyAlignment="1">
      <alignment horizontal="center" vertical="center" wrapText="1"/>
    </xf>
    <xf numFmtId="0" fontId="10" fillId="0" borderId="4" xfId="3" applyFont="1" applyBorder="1" applyAlignment="1">
      <alignment horizontal="left" vertical="center" wrapText="1"/>
    </xf>
    <xf numFmtId="165" fontId="7" fillId="0" borderId="0" xfId="3" applyNumberFormat="1" applyFont="1"/>
    <xf numFmtId="43" fontId="4" fillId="0" borderId="0" xfId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43" fontId="10" fillId="0" borderId="4" xfId="1" applyFont="1" applyFill="1" applyBorder="1" applyAlignment="1">
      <alignment horizontal="center" vertical="center" wrapText="1"/>
    </xf>
    <xf numFmtId="0" fontId="8" fillId="3" borderId="6" xfId="3" applyFont="1" applyFill="1" applyBorder="1" applyAlignment="1">
      <alignment horizontal="right" vertical="center" wrapText="1"/>
    </xf>
    <xf numFmtId="0" fontId="8" fillId="3" borderId="7" xfId="3" applyFont="1" applyFill="1" applyBorder="1" applyAlignment="1">
      <alignment horizontal="right" vertical="center" wrapText="1"/>
    </xf>
    <xf numFmtId="0" fontId="8" fillId="3" borderId="8" xfId="3" applyFont="1" applyFill="1" applyBorder="1" applyAlignment="1">
      <alignment horizontal="right" vertical="center" wrapText="1"/>
    </xf>
    <xf numFmtId="0" fontId="9" fillId="0" borderId="4" xfId="3" applyFont="1" applyBorder="1" applyAlignment="1">
      <alignment horizontal="center" vertical="center" wrapText="1"/>
    </xf>
    <xf numFmtId="0" fontId="9" fillId="3" borderId="6" xfId="3" applyFont="1" applyFill="1" applyBorder="1" applyAlignment="1">
      <alignment horizontal="center" vertical="center" wrapText="1"/>
    </xf>
    <xf numFmtId="0" fontId="9" fillId="3" borderId="7" xfId="3" applyFont="1" applyFill="1" applyBorder="1" applyAlignment="1">
      <alignment horizontal="center" vertical="center" wrapText="1"/>
    </xf>
    <xf numFmtId="0" fontId="9" fillId="3" borderId="8" xfId="3" applyFont="1" applyFill="1" applyBorder="1" applyAlignment="1">
      <alignment horizontal="center" vertical="center" wrapText="1"/>
    </xf>
    <xf numFmtId="0" fontId="12" fillId="0" borderId="6" xfId="3" applyFont="1" applyBorder="1" applyAlignment="1">
      <alignment horizontal="center" vertical="center" wrapText="1"/>
    </xf>
    <xf numFmtId="0" fontId="12" fillId="0" borderId="7" xfId="3" applyFont="1" applyBorder="1" applyAlignment="1">
      <alignment horizontal="center" vertical="center" wrapText="1"/>
    </xf>
    <xf numFmtId="0" fontId="12" fillId="0" borderId="8" xfId="3" applyFont="1" applyBorder="1" applyAlignment="1">
      <alignment horizontal="center" vertical="center" wrapText="1"/>
    </xf>
    <xf numFmtId="0" fontId="3" fillId="0" borderId="0" xfId="2" applyFont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2" borderId="0" xfId="3" applyFont="1" applyFill="1" applyAlignment="1">
      <alignment horizontal="center" vertical="center" wrapText="1"/>
    </xf>
    <xf numFmtId="0" fontId="8" fillId="3" borderId="1" xfId="3" applyFont="1" applyFill="1" applyBorder="1" applyAlignment="1">
      <alignment horizontal="center" vertical="center" wrapText="1"/>
    </xf>
    <xf numFmtId="0" fontId="8" fillId="3" borderId="2" xfId="3" applyFont="1" applyFill="1" applyBorder="1" applyAlignment="1">
      <alignment horizontal="center" vertical="center" wrapText="1"/>
    </xf>
    <xf numFmtId="0" fontId="8" fillId="3" borderId="3" xfId="3" applyFont="1" applyFill="1" applyBorder="1" applyAlignment="1">
      <alignment horizontal="center" vertical="center" wrapText="1"/>
    </xf>
    <xf numFmtId="43" fontId="8" fillId="3" borderId="1" xfId="1" applyFont="1" applyFill="1" applyBorder="1" applyAlignment="1">
      <alignment horizontal="center" vertical="center" wrapText="1"/>
    </xf>
    <xf numFmtId="43" fontId="8" fillId="3" borderId="2" xfId="1" applyFont="1" applyFill="1" applyBorder="1" applyAlignment="1">
      <alignment horizontal="center" vertical="center" wrapText="1"/>
    </xf>
    <xf numFmtId="43" fontId="8" fillId="3" borderId="3" xfId="1" applyFont="1" applyFill="1" applyBorder="1" applyAlignment="1">
      <alignment horizontal="center" vertical="center" wrapText="1"/>
    </xf>
  </cellXfs>
  <cellStyles count="5">
    <cellStyle name="Milliers" xfId="1" builtinId="3"/>
    <cellStyle name="Milliers 2" xfId="4" xr:uid="{757C0A5B-63ED-4E6A-BC6D-F70B2DDD8C11}"/>
    <cellStyle name="Normal" xfId="0" builtinId="0"/>
    <cellStyle name="Normal 2 2" xfId="2" xr:uid="{5E60CE13-8AE2-4BB6-A216-71709EBA581F}"/>
    <cellStyle name="Normal 5" xfId="3" xr:uid="{2D36B784-19C7-457A-8FCD-DC31C3D93F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21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2924175</xdr:colOff>
      <xdr:row>0</xdr:row>
      <xdr:rowOff>628650</xdr:rowOff>
    </xdr:from>
    <xdr:to>
      <xdr:col>2</xdr:col>
      <xdr:colOff>295275</xdr:colOff>
      <xdr:row>0</xdr:row>
      <xdr:rowOff>1352550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3C613B5-C414-4EA1-9145-2BB24318D54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1850" y="628650"/>
          <a:ext cx="800100" cy="7239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repbenimellalkhenifra-my.sharepoint.com/dossier/Documents%20and%20Settings/hicham/Local%20Settings/Temporary%20Internet%20Files/Content.IE5/C5BS1JI5/assinisst/SOTOTRACOM/D&#233;c%20n&#176;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NNEE2012\Metre\burgegie-INRA\AT-3\DP-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repbenimellalkhenifra-my.sharepoint.com/Users/Mac/Desktop/Poste18/D/Metr&#233;s/ECOLE-BIKRI-AZEMOUR/AT1-ECOLE-BIKRI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aceur\SharedDocs\Affaires\Dosssier%20partag&#233;\Affaires\LIXUS\ROUTE\Calculhydrau-chaoue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raceur\SharedDocs\Affaires\Dosssier%20partag&#233;\ADIL\DOSSIER\est-2000-rec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repbenimellalkhenifra-my.sharepoint.com/Users/Mac/Desktop/Poste4/c/TRAVAIL2/AT1-LOT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es%20taches%20SET\Devis\MT\MT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repbenimellalkhenifra-my.sharepoint.com/Users/Mac/Desktop/Poste18/D/Metr&#233;s/HOPITAL%20ZAOUIA/dp1-OUTGHOULIAST-HOP-ZAOUI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repbenimellalkhenifra-my.sharepoint.com/dossier/Documents%20and%20Settings/hicham/Local%20Settings/Temporary%20Internet%20Files/Content.IE5/C5BS1JI5/SOTOTRACOM/D&#233;c%20n&#176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cuments%2520and%2520Settings\hicham\Local%2520Settings\Temporary%2520Internet%2520Files\Content.IE5\C5BS1JI5\assinisst\SOTOTRACOM\D&#233;c%2520n&#176;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cuments%2520and%2520Settings\hicham\Local%2520Settings\Temporary%2520Internet%2520Files\Content.IE5\C5BS1JI5\SOTOTRACOM\D&#233;c%2520n&#176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repbenimellalkhenifra-my.sharepoint.com/Projet/Ait%20M'hamed/Piste%20Tamsfrite/divers-routes/Cal_hyd/F_H_PH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repbenimellalkhenifra-my.sharepoint.com/Projet/Ait%20M'hamed/Piste%20Tamsfrite/Disque%20local%20(F)/BOULOT/Mes%20Projets/Outils%20de%20Travail/Calcul%20Enrochement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repbenimellalkhenifra-my.sharepoint.com/Projet/Ait%20M'hamed/Piste%20Tamsfrite/poste10B/Divers/Aermarrakech/AT5-MAR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repbenimellalkhenifra-my.sharepoint.com/Users/Mac/Desktop/Poste5/c/POSTE4/college2/DP2-138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ssier\DOGUS\METRES%2520DEFINITIFS%2520CON-SETTAT\Assainissement\dt\DT-METRE\DT0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T.VOIRIE"/>
      <sheetName val="Branchement"/>
      <sheetName val="bouche_"/>
      <sheetName val="REC_VOIRIE"/>
      <sheetName val="_T_VOIRIE"/>
      <sheetName val="DIVERS"/>
      <sheetName val="Attach_n°1"/>
      <sheetName val="Page_attach"/>
      <sheetName val="Situ_N°1"/>
      <sheetName val="Récap"/>
      <sheetName val="bouche "/>
      <sheetName val="REC VOIRIE"/>
      <sheetName val="Attach n°1"/>
      <sheetName val="Page attach"/>
      <sheetName val="Situ N°1"/>
    </sheetNames>
    <sheetDataSet>
      <sheetData sheetId="0">
        <row r="104">
          <cell r="H104">
            <v>5104.9738799998422</v>
          </cell>
        </row>
      </sheetData>
      <sheetData sheetId="1"/>
      <sheetData sheetId="2"/>
      <sheetData sheetId="3"/>
      <sheetData sheetId="4">
        <row r="104">
          <cell r="H104">
            <v>5104.9738799998422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D-C"/>
      <sheetName val="def"/>
      <sheetName val="Feuil3"/>
      <sheetName val="Feuil4"/>
      <sheetName val="Feuil5"/>
      <sheetName val="Feuil2"/>
    </sheetNames>
    <sheetDataSet>
      <sheetData sheetId="0">
        <row r="44">
          <cell r="B44">
            <v>125687.74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P2 Paiement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ydro taza"/>
      <sheetName val="liste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cro2"/>
      <sheetName val="Macro1"/>
      <sheetName val="RATION"/>
      <sheetName val="Q10-BV1"/>
      <sheetName val="Q10-BV2"/>
      <sheetName val="Radier-metre"/>
      <sheetName val="Radier"/>
      <sheetName val="ACIER Dalot-Double"/>
      <sheetName val="Ouvrage"/>
      <sheetName val="detail estim"/>
      <sheetName val="Feuil1"/>
      <sheetName val="Car-buse"/>
      <sheetName val="detail estim (rect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x-DDI-04-2006"/>
      <sheetName val="Am Rocade Nord 5,5 N°2"/>
      <sheetName val="Lotis RIAD Bouarfa (Act)"/>
      <sheetName val="Am Rocade Nord 5,5 Km N°1 "/>
      <sheetName val="Lotis Sté MOSTAFA TRAVAUX (Act)"/>
      <sheetName val="Lotis Sté MOSTAFA TRAVAUX"/>
      <sheetName val="Lotis ABMATHAR (Act)"/>
      <sheetName val="Lotis ABMATHAR"/>
      <sheetName val="IAM GSM TLATIMINE "/>
      <sheetName val="Meditel ELMANGOUB"/>
      <sheetName val="IAM GSM TAGHIT"/>
      <sheetName val="Gpe logts Socaux Sté ALMARWA"/>
      <sheetName val="Gpe logts Dr CHABKA"/>
      <sheetName val="Lotis RIAD à Bouarfa (Act)"/>
      <sheetName val="Sté ALATIYA ALQATARIA (Act 4)"/>
      <sheetName val="Gendarmerie BOUARFA"/>
      <sheetName val="Lotis ZAITOUNE "/>
      <sheetName val="ONEP Béni Guil (Act)"/>
      <sheetName val="Crèche Maison des jeunes R Act"/>
      <sheetName val="Crèche Maison des jeunes (Act)"/>
      <sheetName val="Amenagement Rte RP 6016"/>
      <sheetName val="Théâtre Municipal Aug Puis  "/>
      <sheetName val="Théâtre Municipal (Act) (Rec)"/>
      <sheetName val="Voie GOLF Variante 1"/>
      <sheetName val="Voie GOLF Variante 2"/>
      <sheetName val="Saidia Hotel H2 (Act)"/>
      <sheetName val="Saidia Hotel H2"/>
      <sheetName val="Sté ALATIYA ALQATARIA (Act)"/>
      <sheetName val="Abattoires Municipeaux "/>
      <sheetName val="Gpe d'Immeubles R+4"/>
      <sheetName val="Théâtre Municipal (Act)"/>
      <sheetName val="IAM BENI OUKIL (Act)"/>
      <sheetName val="IAM BATMA (Act 2)"/>
      <sheetName val="IAM GSM COLLINE ICH (Act 2)"/>
      <sheetName val="IAM ELMANGOUB (Act)"/>
      <sheetName val="IAM ANBAJ (Act)"/>
      <sheetName val="IAM ZELMO (Act)"/>
      <sheetName val="LotisFerailles  (Act 3)"/>
      <sheetName val="LotisFerailles  (Act 2)"/>
      <sheetName val="LotisFerailles   (1)"/>
      <sheetName val="LotisFerailles  "/>
      <sheetName val="Voie Sidi Maafa "/>
      <sheetName val="Force Auxiliaire B. Oukil"/>
      <sheetName val="CopALKOSSOUR DE DATTES  (Act)"/>
      <sheetName val="station GSM IAM BIOUI  "/>
      <sheetName val="Bouarfa centre des jeunes (Act)"/>
      <sheetName val="Bouarfa centre des jeunes"/>
      <sheetName val="habous (Act)"/>
      <sheetName val="habous"/>
      <sheetName val="IAM BATMA (Act)"/>
      <sheetName val="IAM GSM COLLINE ICH (Act)"/>
      <sheetName val="IAM RELAIS DEBAA (Act)"/>
      <sheetName val="Amén Entrée Bouarfa"/>
      <sheetName val="Lotis RIAD à Bouarfa"/>
      <sheetName val="HANNICH Bouanane (Act Rec) "/>
      <sheetName val="Clinique ISLY"/>
      <sheetName val="BENI TADJIT JBAL BOUBHAR"/>
      <sheetName val="PISCINE COUVERTE LAZARET"/>
      <sheetName val="PISCINE COUVERTE SEMI OLYMPIQUE"/>
      <sheetName val="ELAIOUN HOPITAL"/>
      <sheetName val="Crèche Maison des jeunes"/>
      <sheetName val="IAM BENI OUKIL"/>
      <sheetName val="Lotis WIDADIAT DRAFIF 2"/>
      <sheetName val="EP Route MAGHNIA (Act)"/>
      <sheetName val="EP Route MAGHNIA"/>
      <sheetName val="IAM ANBAJ"/>
      <sheetName val="ELAFOUI RAMDANE Bouanane"/>
      <sheetName val="ONEP Béni Guil"/>
      <sheetName val="HANNICH Bouanane (Act)"/>
      <sheetName val="Pté CHEKKOUR Hassan"/>
      <sheetName val="Renf Ain Chair (act)"/>
      <sheetName val="Renf Ain Chair"/>
      <sheetName val="IAM ELMANGOUB"/>
      <sheetName val="IAM ZELMO"/>
      <sheetName val="Pce Abdelwahab Souk Tange (Act)"/>
      <sheetName val="Place Abdelwahab Souk Tange 2"/>
      <sheetName val="Lotis INAYA Ain Chair"/>
      <sheetName val="IAM RELAIS DEBAA"/>
      <sheetName val="IAM GSM COLLINE ICH"/>
      <sheetName val="IAM BATMA"/>
      <sheetName val="Amenagement LABSSARA"/>
      <sheetName val="IAM Sidi Moussa (Act)"/>
      <sheetName val="IAM Sidi Moussa"/>
      <sheetName val="HANNICH Bouanane"/>
      <sheetName val="Dr Ouled S Ali B Yahya 2 (Act)"/>
      <sheetName val="Douar Ouled S Ali B Yahya 2"/>
      <sheetName val="Dr LAAOUAFA 02 2013"/>
      <sheetName val="Lotis OUJIMMOB (Act)"/>
      <sheetName val="Théâtre Municipal"/>
      <sheetName val="Lotis OUJIMMOB"/>
      <sheetName val="IAM Relais DEBDOU ARMT"/>
      <sheetName val="IAM GTETER 2"/>
      <sheetName val="IAM Relais ELATEF"/>
      <sheetName val="Ibles BANA-BIOUMONT (Act) (6 D)"/>
      <sheetName val="Ibles BANA-BIOUMONT (Act) (4)"/>
      <sheetName val="Sté ALATIYA ALQATARIA"/>
      <sheetName val="CopALKOSSOUR DE DATTES "/>
      <sheetName val="Société AZIZA NTIWA"/>
      <sheetName val="EP Accée quartiers"/>
      <sheetName val="COLAIMO Centre Collecte S Mous"/>
      <sheetName val="Centre Collecte S Moussa"/>
      <sheetName val="Douar SRARJA"/>
      <sheetName val="Lotis Sté ABOU ZINE"/>
      <sheetName val="Lotis Sté ABOU NOUHAYLA"/>
      <sheetName val="Kissariat FARIM"/>
      <sheetName val="AFRAH CRISTALE (Act)"/>
      <sheetName val="Ibles Ible LBL &amp;As ELKAWATR SAK"/>
      <sheetName val="Ible Ass ELKAWATR SAKANIA"/>
      <sheetName val="Ibles BANA-BIOUMONT (Act)"/>
      <sheetName val="Pté KAAMOUCHI"/>
      <sheetName val="Puit LKHRARGA CR Mestferki"/>
      <sheetName val="Ibles BANA-BIOUMONT- BESEBA-ALJ"/>
      <sheetName val="Lotis BIJOUX TF99022 (Act)"/>
      <sheetName val="Lotis BIJOUX TF99021 (Act)"/>
      <sheetName val="Immeuble BANA  cts"/>
      <sheetName val="Immeuble beaumont"/>
      <sheetName val="Lotis BIJOUX TF99021"/>
      <sheetName val="Lotis BIJOUX TF99022"/>
      <sheetName val="Ible BAGHDADI Act  2"/>
      <sheetName val="Ible BAGHDADI Act "/>
      <sheetName val="Ible BAGHDADI"/>
      <sheetName val="Pté MOKANNEF "/>
      <sheetName val="Ouled SAID BELHAJ  (Act)"/>
      <sheetName val="Ouled SAID BELHAJ "/>
      <sheetName val="Dr LAAOUAFA (Act)"/>
      <sheetName val="Ible AL ITTIHAD SAKANIA (Act)"/>
      <sheetName val="Ible AL ITTIHAD SAKANIA"/>
      <sheetName val="Sté Promotion Alimentaire Orien"/>
      <sheetName val="Ible BP "/>
      <sheetName val="Puits C R Ahl Angad"/>
      <sheetName val="Logt FONDATION Act 2"/>
      <sheetName val="Logt FONDATION"/>
      <sheetName val="TOUTOU"/>
      <sheetName val="Place Abdelwahab Souk Tange Act"/>
      <sheetName val="Place Abdelwahab Souk Tanger"/>
      <sheetName val="AMRANI Gpe  67 lots Act"/>
      <sheetName val="AMRANI Gpe  67 lots"/>
      <sheetName val="Douar Ouled ENNAJI"/>
      <sheetName val="Pépiniére Ind CUOujda (Act)"/>
      <sheetName val="Pépiniére Ind CUOujda"/>
      <sheetName val="AFRAH CRISTALE"/>
      <sheetName val="B Drar 3° Tranche Act"/>
      <sheetName val="B Drar 3° Tranche (Déc 1)"/>
      <sheetName val="B Drar 3° Tranche"/>
      <sheetName val="Place 3 Mars Act 2"/>
      <sheetName val="Place 3 Mars"/>
      <sheetName val="Place 3 Mars Act"/>
      <sheetName val="Déviation ligne MT B Drar"/>
      <sheetName val=" ALEM Act "/>
      <sheetName val="Oujda 100 Logts ALEM (Act)"/>
      <sheetName val="Oujda 100 Logts ALEM"/>
      <sheetName val="Dr Ouled Ameur 3"/>
      <sheetName val="Immeuble MOUMNI Act RECOLEMENT"/>
      <sheetName val="Immeuble MOUMNI Act"/>
      <sheetName val="PT SEHB"/>
      <sheetName val="Amenagement DRAFIF"/>
      <sheetName val="Déviation cable place Souk tan"/>
      <sheetName val="LotisTOUIL"/>
      <sheetName val="Ible RAHAOUI"/>
      <sheetName val="Boutiques Provisoires Legume"/>
      <sheetName val="Ible BOUSTANE"/>
      <sheetName val="JORF LAKHD M Ese 40%"/>
      <sheetName val="Immeuble MOUMNI"/>
      <sheetName val="Carefour RIYAHA"/>
      <sheetName val="GUENFOUDA Sout Act  "/>
      <sheetName val="GUENFOUDA Sout "/>
      <sheetName val="GUENFOUDA"/>
      <sheetName val="A B M GARA SOLTANA"/>
      <sheetName val="Boutiques Provisoires"/>
      <sheetName val="IAM ZI"/>
      <sheetName val="Lotis VILLE ECO"/>
      <sheetName val="MACDONALD CORPORATION Act "/>
      <sheetName val="MACDONALD CORPORATION"/>
      <sheetName val="Lotis Ben Hammou"/>
      <sheetName val="Sté PRUNORD"/>
      <sheetName val="FERME ZAOUIA"/>
      <sheetName val="Douar SNAYNA"/>
      <sheetName val="Immeuble ELAYOUNE "/>
      <sheetName val="Immeuble ANNAKHIL"/>
      <sheetName val="Méditel Bouanane"/>
      <sheetName val="Chantier CHU"/>
      <sheetName val="Place JEDDA"/>
      <sheetName val="Lotis JORF LAKHDAR Marché Ese"/>
      <sheetName val="Lotis JORF LAKHDAR Finale"/>
      <sheetName val="Ible BERHILI"/>
      <sheetName val="Bouarfa 100 Logts ALEM"/>
      <sheetName val="Devis Ible"/>
      <sheetName val="Ible BERHILI T R ONE"/>
      <sheetName val="Cah Ch "/>
      <sheetName val="DEVIS Place JEDDAH"/>
      <sheetName val="DEVIS JORF LAKHDAR"/>
      <sheetName val="Feuil1"/>
    </sheetNames>
    <sheetDataSet>
      <sheetData sheetId="0" refreshError="1">
        <row r="1">
          <cell r="A1" t="str">
            <v>Nº service</v>
          </cell>
          <cell r="B1" t="str">
            <v>Désignation des fournitures et ouvrages</v>
          </cell>
          <cell r="C1" t="str">
            <v>Consistance</v>
          </cell>
          <cell r="D1" t="str">
            <v>Unité</v>
          </cell>
          <cell r="E1" t="str">
            <v xml:space="preserve">PU (DH/ HT) </v>
          </cell>
        </row>
        <row r="2">
          <cell r="B2" t="str">
            <v xml:space="preserve">1 :Pylône métallique   </v>
          </cell>
        </row>
        <row r="3">
          <cell r="A3" t="str">
            <v>01-01-01</v>
          </cell>
          <cell r="B3" t="str">
            <v xml:space="preserve">Pylône métallique              </v>
          </cell>
          <cell r="C3" t="str">
            <v>M</v>
          </cell>
          <cell r="D3" t="str">
            <v>T</v>
          </cell>
          <cell r="E3">
            <v>2000</v>
          </cell>
        </row>
        <row r="4">
          <cell r="A4" t="str">
            <v>01-00-02</v>
          </cell>
          <cell r="B4" t="str">
            <v xml:space="preserve">Pylône métallique galvanisé              </v>
          </cell>
          <cell r="C4" t="str">
            <v>F</v>
          </cell>
          <cell r="D4" t="str">
            <v>T</v>
          </cell>
          <cell r="E4">
            <v>13000</v>
          </cell>
        </row>
        <row r="5">
          <cell r="A5" t="str">
            <v>01-01-02</v>
          </cell>
          <cell r="B5" t="str">
            <v xml:space="preserve">Scellement embase pour pylône ( fouille non comprise )             </v>
          </cell>
          <cell r="C5" t="str">
            <v>M</v>
          </cell>
          <cell r="D5" t="str">
            <v>Kg</v>
          </cell>
          <cell r="E5">
            <v>4</v>
          </cell>
        </row>
        <row r="6">
          <cell r="A6" t="str">
            <v>01-02-01</v>
          </cell>
          <cell r="B6" t="str">
            <v xml:space="preserve">Pylône métallique               </v>
          </cell>
          <cell r="C6" t="str">
            <v>F+M</v>
          </cell>
          <cell r="D6" t="str">
            <v>Kg</v>
          </cell>
          <cell r="E6">
            <v>15000</v>
          </cell>
        </row>
        <row r="7">
          <cell r="A7" t="str">
            <v>01-02-02</v>
          </cell>
          <cell r="B7" t="str">
            <v xml:space="preserve">Fourniture et scellement embase ( fouille non comprise )             </v>
          </cell>
          <cell r="C7" t="str">
            <v>F+M</v>
          </cell>
          <cell r="D7" t="str">
            <v>Kg</v>
          </cell>
          <cell r="E7">
            <v>13</v>
          </cell>
        </row>
        <row r="8">
          <cell r="A8" t="str">
            <v>01-02-03</v>
          </cell>
          <cell r="B8" t="str">
            <v xml:space="preserve">Plus value pour galvanisation              </v>
          </cell>
          <cell r="C8" t="str">
            <v>F+M</v>
          </cell>
          <cell r="D8" t="str">
            <v>Kg</v>
          </cell>
          <cell r="E8">
            <v>3</v>
          </cell>
        </row>
        <row r="9">
          <cell r="A9" t="str">
            <v>01-03-01</v>
          </cell>
          <cell r="B9" t="str">
            <v xml:space="preserve">Dépose pylône métallique quelque soit la hauteur et l'effort             </v>
          </cell>
          <cell r="C9" t="str">
            <v>M</v>
          </cell>
          <cell r="D9" t="str">
            <v>U</v>
          </cell>
          <cell r="E9">
            <v>813</v>
          </cell>
        </row>
        <row r="10">
          <cell r="A10" t="str">
            <v>01-06-01</v>
          </cell>
          <cell r="B10" t="str">
            <v xml:space="preserve">Transfèrement d'un pylône métallique quelque soit la hauteur et l'effort             </v>
          </cell>
          <cell r="C10" t="str">
            <v>M</v>
          </cell>
          <cell r="D10" t="str">
            <v>U</v>
          </cell>
          <cell r="E10">
            <v>1300</v>
          </cell>
        </row>
        <row r="11">
          <cell r="A11" t="str">
            <v>01-09-01</v>
          </cell>
          <cell r="B11" t="str">
            <v xml:space="preserve">Réfection de la peinture d'un pylône existant              </v>
          </cell>
          <cell r="C11" t="str">
            <v>F+M</v>
          </cell>
          <cell r="D11" t="str">
            <v>U</v>
          </cell>
          <cell r="E11">
            <v>1200</v>
          </cell>
        </row>
        <row r="12">
          <cell r="B12" t="str">
            <v>2 : Poteaux béton armés</v>
          </cell>
        </row>
        <row r="13">
          <cell r="A13" t="str">
            <v>02-01-01</v>
          </cell>
          <cell r="B13" t="str">
            <v xml:space="preserve">Poteau béton armé classe A 8 m 150 daN          </v>
          </cell>
          <cell r="C13" t="str">
            <v>M</v>
          </cell>
          <cell r="D13" t="str">
            <v>U</v>
          </cell>
          <cell r="E13">
            <v>370</v>
          </cell>
        </row>
        <row r="14">
          <cell r="A14" t="str">
            <v>02-01-02</v>
          </cell>
          <cell r="B14" t="str">
            <v xml:space="preserve">Poteau béton armé classe A 8 m 300 daN          </v>
          </cell>
          <cell r="C14" t="str">
            <v>M</v>
          </cell>
          <cell r="D14" t="str">
            <v>U</v>
          </cell>
          <cell r="E14">
            <v>380</v>
          </cell>
        </row>
        <row r="15">
          <cell r="A15" t="str">
            <v>02-01-03</v>
          </cell>
          <cell r="B15" t="str">
            <v xml:space="preserve">Poteau béton armé classe A 8 m 500 daN          </v>
          </cell>
          <cell r="C15" t="str">
            <v>M</v>
          </cell>
          <cell r="D15" t="str">
            <v>U</v>
          </cell>
          <cell r="E15">
            <v>390</v>
          </cell>
        </row>
        <row r="16">
          <cell r="A16" t="str">
            <v>02-01-04</v>
          </cell>
          <cell r="B16" t="str">
            <v xml:space="preserve">Poteau béton armé classe A 8 m 700 daN          </v>
          </cell>
          <cell r="C16" t="str">
            <v>M</v>
          </cell>
          <cell r="D16" t="str">
            <v>U</v>
          </cell>
          <cell r="E16">
            <v>410</v>
          </cell>
        </row>
        <row r="17">
          <cell r="A17" t="str">
            <v>02-01-06</v>
          </cell>
          <cell r="B17" t="str">
            <v xml:space="preserve">Poteau béton armé classe A 9 m 150 daN          </v>
          </cell>
          <cell r="C17" t="str">
            <v>M</v>
          </cell>
          <cell r="D17" t="str">
            <v>U</v>
          </cell>
          <cell r="E17">
            <v>370</v>
          </cell>
        </row>
        <row r="18">
          <cell r="A18" t="str">
            <v>02-01-07</v>
          </cell>
          <cell r="B18" t="str">
            <v xml:space="preserve">Poteau béton armé classe A 9 m 300 daN          </v>
          </cell>
          <cell r="C18" t="str">
            <v>M</v>
          </cell>
          <cell r="D18" t="str">
            <v>U</v>
          </cell>
          <cell r="E18">
            <v>380</v>
          </cell>
        </row>
        <row r="19">
          <cell r="A19" t="str">
            <v>02-01-08</v>
          </cell>
          <cell r="B19" t="str">
            <v xml:space="preserve">Poteau béton armé classe A 9 m 500 daN          </v>
          </cell>
          <cell r="C19" t="str">
            <v>M</v>
          </cell>
          <cell r="D19" t="str">
            <v>U</v>
          </cell>
          <cell r="E19">
            <v>390</v>
          </cell>
        </row>
        <row r="20">
          <cell r="A20" t="str">
            <v>02-01-09</v>
          </cell>
          <cell r="B20" t="str">
            <v xml:space="preserve">Poteau béton armé classe A 9 m 700 daN          </v>
          </cell>
          <cell r="C20" t="str">
            <v>M</v>
          </cell>
          <cell r="D20" t="str">
            <v>U</v>
          </cell>
          <cell r="E20">
            <v>410</v>
          </cell>
        </row>
        <row r="21">
          <cell r="A21" t="str">
            <v>02-01-11</v>
          </cell>
          <cell r="B21" t="str">
            <v xml:space="preserve">Poteau béton armé classe A 12 m 200 daN          </v>
          </cell>
          <cell r="C21" t="str">
            <v>M</v>
          </cell>
          <cell r="D21" t="str">
            <v>U</v>
          </cell>
          <cell r="E21">
            <v>510</v>
          </cell>
        </row>
        <row r="22">
          <cell r="A22" t="str">
            <v>02-01-12</v>
          </cell>
          <cell r="B22" t="str">
            <v xml:space="preserve">Poteau béton armé classe A 12 m 300 daN          </v>
          </cell>
          <cell r="C22" t="str">
            <v>M</v>
          </cell>
          <cell r="D22" t="str">
            <v>U</v>
          </cell>
          <cell r="E22">
            <v>510</v>
          </cell>
        </row>
        <row r="23">
          <cell r="A23" t="str">
            <v>02-01-13</v>
          </cell>
          <cell r="B23" t="str">
            <v xml:space="preserve">Poteau béton armé classe A 12 m 500 daN          </v>
          </cell>
          <cell r="C23" t="str">
            <v>M</v>
          </cell>
          <cell r="D23" t="str">
            <v>U</v>
          </cell>
          <cell r="E23">
            <v>560</v>
          </cell>
        </row>
        <row r="24">
          <cell r="A24" t="str">
            <v>02-01-14</v>
          </cell>
          <cell r="B24" t="str">
            <v xml:space="preserve">Poteau béton armé classe A 12 m 800 daN          </v>
          </cell>
          <cell r="C24" t="str">
            <v>M</v>
          </cell>
          <cell r="D24" t="str">
            <v>U</v>
          </cell>
          <cell r="E24">
            <v>610</v>
          </cell>
        </row>
        <row r="25">
          <cell r="A25" t="str">
            <v>02-01-15</v>
          </cell>
          <cell r="B25" t="str">
            <v xml:space="preserve">Poteau béton armé classe A 13 m 300 daN          </v>
          </cell>
          <cell r="C25" t="str">
            <v>M</v>
          </cell>
          <cell r="D25" t="str">
            <v>U</v>
          </cell>
          <cell r="E25">
            <v>510</v>
          </cell>
        </row>
        <row r="26">
          <cell r="A26" t="str">
            <v>02-01-16</v>
          </cell>
          <cell r="B26" t="str">
            <v xml:space="preserve">Poteau béton armé classe A 13 m 500 daN          </v>
          </cell>
          <cell r="C26" t="str">
            <v>M</v>
          </cell>
          <cell r="D26" t="str">
            <v>U</v>
          </cell>
          <cell r="E26">
            <v>560</v>
          </cell>
        </row>
        <row r="27">
          <cell r="A27" t="str">
            <v>02-01-17</v>
          </cell>
          <cell r="B27" t="str">
            <v xml:space="preserve">Poteau béton armé classe A 13 m 800 daN          </v>
          </cell>
          <cell r="C27" t="str">
            <v>M</v>
          </cell>
          <cell r="D27" t="str">
            <v>U</v>
          </cell>
          <cell r="E27">
            <v>610</v>
          </cell>
        </row>
        <row r="28">
          <cell r="A28" t="str">
            <v>02-01-19</v>
          </cell>
          <cell r="B28" t="str">
            <v xml:space="preserve">Poteau béton armé classe A14 m 300 daN          </v>
          </cell>
          <cell r="C28" t="str">
            <v>M</v>
          </cell>
          <cell r="D28" t="str">
            <v>U</v>
          </cell>
          <cell r="E28">
            <v>510</v>
          </cell>
        </row>
        <row r="29">
          <cell r="A29" t="str">
            <v>02-01-20</v>
          </cell>
          <cell r="B29" t="str">
            <v xml:space="preserve">Poteau béton armé classe A14 m 500 daN          </v>
          </cell>
          <cell r="C29" t="str">
            <v>M</v>
          </cell>
          <cell r="D29" t="str">
            <v>U</v>
          </cell>
          <cell r="E29">
            <v>560</v>
          </cell>
        </row>
        <row r="30">
          <cell r="A30" t="str">
            <v>02-01-21</v>
          </cell>
          <cell r="B30" t="str">
            <v xml:space="preserve">Poteau béton armé classe A 14 m 800 daN          </v>
          </cell>
          <cell r="C30" t="str">
            <v>M</v>
          </cell>
          <cell r="D30" t="str">
            <v>U</v>
          </cell>
          <cell r="E30">
            <v>610</v>
          </cell>
        </row>
        <row r="31">
          <cell r="A31" t="str">
            <v>02-01-22</v>
          </cell>
          <cell r="B31" t="str">
            <v xml:space="preserve">Poteau béton arme classe B 10,50  m 300 daN          </v>
          </cell>
          <cell r="C31" t="str">
            <v>M</v>
          </cell>
          <cell r="D31" t="str">
            <v>U</v>
          </cell>
          <cell r="E31">
            <v>510</v>
          </cell>
        </row>
        <row r="32">
          <cell r="A32" t="str">
            <v>02-01-23</v>
          </cell>
          <cell r="B32" t="str">
            <v xml:space="preserve">Poteau béton arme classe B 10,50 m 500 daN          </v>
          </cell>
          <cell r="C32" t="str">
            <v>M</v>
          </cell>
          <cell r="D32" t="str">
            <v>U</v>
          </cell>
          <cell r="E32">
            <v>560</v>
          </cell>
        </row>
        <row r="33">
          <cell r="A33" t="str">
            <v>02-01-24</v>
          </cell>
          <cell r="B33" t="str">
            <v xml:space="preserve">Poteau béton arme classe B 10,50 m 700 daN          </v>
          </cell>
          <cell r="C33" t="str">
            <v>M</v>
          </cell>
          <cell r="D33" t="str">
            <v>U</v>
          </cell>
          <cell r="E33">
            <v>610</v>
          </cell>
        </row>
        <row r="34">
          <cell r="A34" t="str">
            <v>02-01-25</v>
          </cell>
          <cell r="B34" t="str">
            <v xml:space="preserve">Poteau béton arme classe B 10,50 m 1000 daN          </v>
          </cell>
          <cell r="C34" t="str">
            <v>M</v>
          </cell>
          <cell r="D34" t="str">
            <v>U</v>
          </cell>
          <cell r="E34">
            <v>660</v>
          </cell>
        </row>
        <row r="35">
          <cell r="A35" t="str">
            <v>02-01-26</v>
          </cell>
          <cell r="B35" t="str">
            <v xml:space="preserve">Poteau béton armé classe B 10,50 m 1500 daN          </v>
          </cell>
          <cell r="C35" t="str">
            <v>M</v>
          </cell>
          <cell r="D35" t="str">
            <v>U</v>
          </cell>
          <cell r="E35">
            <v>710</v>
          </cell>
        </row>
        <row r="36">
          <cell r="A36" t="str">
            <v>02-01-27</v>
          </cell>
          <cell r="B36" t="str">
            <v xml:space="preserve">Poteau béton armé classe B 12 m 1000 daN          </v>
          </cell>
          <cell r="C36" t="str">
            <v>M</v>
          </cell>
          <cell r="D36" t="str">
            <v>U</v>
          </cell>
          <cell r="E36">
            <v>610</v>
          </cell>
        </row>
        <row r="37">
          <cell r="A37" t="str">
            <v>02-01-28</v>
          </cell>
          <cell r="B37" t="str">
            <v xml:space="preserve">Poteau béton armé classe B 12 m 1250 daN          </v>
          </cell>
          <cell r="C37" t="str">
            <v>M</v>
          </cell>
          <cell r="D37" t="str">
            <v>U</v>
          </cell>
          <cell r="E37">
            <v>710</v>
          </cell>
        </row>
        <row r="38">
          <cell r="A38" t="str">
            <v>02-01-29</v>
          </cell>
          <cell r="B38" t="str">
            <v xml:space="preserve">Poteau béton armé classe B 12 m1500 daN          </v>
          </cell>
          <cell r="C38" t="str">
            <v>M</v>
          </cell>
          <cell r="D38" t="str">
            <v>U</v>
          </cell>
          <cell r="E38">
            <v>760</v>
          </cell>
        </row>
        <row r="39">
          <cell r="A39" t="str">
            <v>02-01-30</v>
          </cell>
          <cell r="B39" t="str">
            <v xml:space="preserve">Poteau béton armé classe B 13 m 1000 daN          </v>
          </cell>
          <cell r="C39" t="str">
            <v>M</v>
          </cell>
          <cell r="D39" t="str">
            <v>U</v>
          </cell>
          <cell r="E39">
            <v>610</v>
          </cell>
        </row>
        <row r="40">
          <cell r="A40" t="str">
            <v>02-01-31</v>
          </cell>
          <cell r="B40" t="str">
            <v xml:space="preserve">Poteau béton armé classe B 13 m 1250 daN          </v>
          </cell>
          <cell r="C40" t="str">
            <v>M</v>
          </cell>
          <cell r="D40" t="str">
            <v>U</v>
          </cell>
          <cell r="E40">
            <v>710</v>
          </cell>
        </row>
        <row r="41">
          <cell r="A41" t="str">
            <v>02-01-32</v>
          </cell>
          <cell r="B41" t="str">
            <v xml:space="preserve">Poteau béton armé classe B 13 m 1500 daN          </v>
          </cell>
          <cell r="C41" t="str">
            <v>M</v>
          </cell>
          <cell r="D41" t="str">
            <v>U</v>
          </cell>
          <cell r="E41">
            <v>760</v>
          </cell>
        </row>
        <row r="42">
          <cell r="A42" t="str">
            <v>02-01-33</v>
          </cell>
          <cell r="B42" t="str">
            <v xml:space="preserve">Poteau béton armé classe B 14 m 1000 daN          </v>
          </cell>
          <cell r="C42" t="str">
            <v>M</v>
          </cell>
          <cell r="D42" t="str">
            <v>U</v>
          </cell>
          <cell r="E42">
            <v>610</v>
          </cell>
        </row>
        <row r="43">
          <cell r="A43" t="str">
            <v>02-01-34</v>
          </cell>
          <cell r="B43" t="str">
            <v xml:space="preserve">Poteau béton armé classe B 14 m 1250 daN          </v>
          </cell>
          <cell r="C43" t="str">
            <v>M</v>
          </cell>
          <cell r="D43" t="str">
            <v>U</v>
          </cell>
          <cell r="E43">
            <v>710</v>
          </cell>
        </row>
        <row r="44">
          <cell r="A44" t="str">
            <v>02-01-35</v>
          </cell>
          <cell r="B44" t="str">
            <v xml:space="preserve">Poteau béton armé classe B 14 m 1500 daN          </v>
          </cell>
          <cell r="C44" t="str">
            <v>M</v>
          </cell>
          <cell r="D44" t="str">
            <v>U</v>
          </cell>
          <cell r="E44">
            <v>760</v>
          </cell>
        </row>
        <row r="45">
          <cell r="A45" t="str">
            <v>02-02-01</v>
          </cell>
          <cell r="B45" t="str">
            <v xml:space="preserve">Poteau béton armé classe A 8 m 150 daN          </v>
          </cell>
          <cell r="C45" t="str">
            <v>F+M</v>
          </cell>
          <cell r="D45" t="str">
            <v>U</v>
          </cell>
          <cell r="E45">
            <v>1130</v>
          </cell>
        </row>
        <row r="46">
          <cell r="A46" t="str">
            <v>02-02-02</v>
          </cell>
          <cell r="B46" t="str">
            <v xml:space="preserve">Poteau béton armé classe A 8 m 300 daN          </v>
          </cell>
          <cell r="C46" t="str">
            <v>F+M</v>
          </cell>
          <cell r="D46" t="str">
            <v>U</v>
          </cell>
          <cell r="E46">
            <v>1330</v>
          </cell>
        </row>
        <row r="47">
          <cell r="A47" t="str">
            <v>02-02-03</v>
          </cell>
          <cell r="B47" t="str">
            <v xml:space="preserve">Poteau béton armé classe A 8 m 500 daN          </v>
          </cell>
          <cell r="C47" t="str">
            <v>F+M</v>
          </cell>
          <cell r="D47" t="str">
            <v>U</v>
          </cell>
          <cell r="E47">
            <v>1480</v>
          </cell>
        </row>
        <row r="48">
          <cell r="A48" t="str">
            <v>02-02-04</v>
          </cell>
          <cell r="B48" t="str">
            <v xml:space="preserve">Poteau béton armé classe A 8 m 700 daN          </v>
          </cell>
          <cell r="C48" t="str">
            <v>F+M</v>
          </cell>
          <cell r="D48" t="str">
            <v>U</v>
          </cell>
          <cell r="E48">
            <v>1700</v>
          </cell>
        </row>
        <row r="49">
          <cell r="A49" t="str">
            <v>02-02-06</v>
          </cell>
          <cell r="B49" t="str">
            <v xml:space="preserve">Poteau béton armé classe A 9m 150 daN          </v>
          </cell>
          <cell r="C49" t="str">
            <v>F+M</v>
          </cell>
          <cell r="D49" t="str">
            <v>U</v>
          </cell>
          <cell r="E49">
            <v>1290</v>
          </cell>
        </row>
        <row r="50">
          <cell r="A50" t="str">
            <v>02-02-07</v>
          </cell>
          <cell r="B50" t="str">
            <v xml:space="preserve">Poteau béton armé classe A 9 m 300 daN          </v>
          </cell>
          <cell r="C50" t="str">
            <v>F+M</v>
          </cell>
          <cell r="D50" t="str">
            <v>U</v>
          </cell>
          <cell r="E50">
            <v>1400</v>
          </cell>
        </row>
        <row r="51">
          <cell r="A51" t="str">
            <v>02-02-08</v>
          </cell>
          <cell r="B51" t="str">
            <v xml:space="preserve">Poteau béton armé classe A 9 m 500 daN          </v>
          </cell>
          <cell r="C51" t="str">
            <v>F+M</v>
          </cell>
          <cell r="D51" t="str">
            <v>U</v>
          </cell>
          <cell r="E51">
            <v>1650</v>
          </cell>
        </row>
        <row r="52">
          <cell r="A52" t="str">
            <v>02-02-09</v>
          </cell>
          <cell r="B52" t="str">
            <v xml:space="preserve">Poteau béton armé classe A 9 m 700 daN          </v>
          </cell>
          <cell r="C52" t="str">
            <v>F+M</v>
          </cell>
          <cell r="D52" t="str">
            <v>U</v>
          </cell>
          <cell r="E52">
            <v>1900</v>
          </cell>
        </row>
        <row r="53">
          <cell r="A53" t="str">
            <v>02-02-11</v>
          </cell>
          <cell r="B53" t="str">
            <v xml:space="preserve">Poteau béton armé classe A 12 m 200 daN          </v>
          </cell>
          <cell r="C53" t="str">
            <v>F+M</v>
          </cell>
          <cell r="D53" t="str">
            <v>U</v>
          </cell>
          <cell r="E53">
            <v>1950</v>
          </cell>
        </row>
        <row r="54">
          <cell r="A54" t="str">
            <v>02-02-12</v>
          </cell>
          <cell r="B54" t="str">
            <v xml:space="preserve">Poteau béton armé classe A 12 m 300 daN          </v>
          </cell>
          <cell r="C54" t="str">
            <v>F+M</v>
          </cell>
          <cell r="D54" t="str">
            <v>U</v>
          </cell>
          <cell r="E54">
            <v>1950</v>
          </cell>
        </row>
        <row r="55">
          <cell r="A55" t="str">
            <v>02-02-13</v>
          </cell>
          <cell r="B55" t="str">
            <v xml:space="preserve">Poteau béton armé classe A 12 m 500 daN          </v>
          </cell>
          <cell r="C55" t="str">
            <v>F+M</v>
          </cell>
          <cell r="D55" t="str">
            <v>U</v>
          </cell>
          <cell r="E55">
            <v>2300</v>
          </cell>
        </row>
        <row r="56">
          <cell r="A56" t="str">
            <v>02-02-14</v>
          </cell>
          <cell r="B56" t="str">
            <v xml:space="preserve">Poteau béton armé classe A 12 m 800 daN          </v>
          </cell>
          <cell r="C56" t="str">
            <v>F+M</v>
          </cell>
          <cell r="D56" t="str">
            <v>U</v>
          </cell>
          <cell r="E56">
            <v>3150</v>
          </cell>
        </row>
        <row r="57">
          <cell r="A57" t="str">
            <v>02-02-15</v>
          </cell>
          <cell r="B57" t="str">
            <v xml:space="preserve">Poteau béton armé classe A 13 m 300 daN          </v>
          </cell>
          <cell r="C57" t="str">
            <v>F+M</v>
          </cell>
          <cell r="D57" t="str">
            <v>U</v>
          </cell>
          <cell r="E57">
            <v>2150</v>
          </cell>
        </row>
        <row r="58">
          <cell r="A58" t="str">
            <v>02-02-16</v>
          </cell>
          <cell r="B58" t="str">
            <v xml:space="preserve">Poteau béton armé classe A 13 m 500 daN          </v>
          </cell>
          <cell r="C58" t="str">
            <v>F+M</v>
          </cell>
          <cell r="D58" t="str">
            <v>U</v>
          </cell>
          <cell r="E58">
            <v>2800</v>
          </cell>
        </row>
        <row r="59">
          <cell r="A59" t="str">
            <v>02-02-17</v>
          </cell>
          <cell r="B59" t="str">
            <v xml:space="preserve">Poteau béton armé classe A 13 m 800 daN          </v>
          </cell>
          <cell r="C59" t="str">
            <v>F+M</v>
          </cell>
          <cell r="D59" t="str">
            <v>U</v>
          </cell>
          <cell r="E59">
            <v>4100</v>
          </cell>
        </row>
        <row r="60">
          <cell r="A60" t="str">
            <v>02-02-19</v>
          </cell>
          <cell r="B60" t="str">
            <v xml:space="preserve">Poteau béton armé classe A14 m 300 daN          </v>
          </cell>
          <cell r="C60" t="str">
            <v>F+M</v>
          </cell>
          <cell r="D60" t="str">
            <v>U</v>
          </cell>
          <cell r="E60">
            <v>2400</v>
          </cell>
        </row>
        <row r="61">
          <cell r="A61" t="str">
            <v>02-02-20</v>
          </cell>
          <cell r="B61" t="str">
            <v xml:space="preserve">Poteau béton armé classe A14 m 500 daN          </v>
          </cell>
          <cell r="C61" t="str">
            <v>F+M</v>
          </cell>
          <cell r="D61" t="str">
            <v>U</v>
          </cell>
          <cell r="E61">
            <v>2850</v>
          </cell>
        </row>
        <row r="62">
          <cell r="A62" t="str">
            <v>02-02-21</v>
          </cell>
          <cell r="B62" t="str">
            <v xml:space="preserve">Poteau béton armé classe A 14 m 800 daN          </v>
          </cell>
          <cell r="C62" t="str">
            <v>F+M</v>
          </cell>
          <cell r="D62" t="str">
            <v>U</v>
          </cell>
          <cell r="E62">
            <v>4100</v>
          </cell>
        </row>
        <row r="63">
          <cell r="A63" t="str">
            <v>02-02-22</v>
          </cell>
          <cell r="B63" t="str">
            <v xml:space="preserve">Poteau béton arme classe B 10,50  m 300 daN          </v>
          </cell>
          <cell r="C63" t="str">
            <v>F+M</v>
          </cell>
          <cell r="D63" t="str">
            <v>U</v>
          </cell>
          <cell r="E63">
            <v>1780</v>
          </cell>
        </row>
        <row r="64">
          <cell r="A64" t="str">
            <v>02-02-23</v>
          </cell>
          <cell r="B64" t="str">
            <v xml:space="preserve">Poteau béton arme classe B 10,50 m 500 daN          </v>
          </cell>
          <cell r="C64" t="str">
            <v>F+M</v>
          </cell>
          <cell r="D64" t="str">
            <v>U</v>
          </cell>
          <cell r="E64">
            <v>2520</v>
          </cell>
        </row>
        <row r="65">
          <cell r="A65" t="str">
            <v>02-02-24</v>
          </cell>
          <cell r="B65" t="str">
            <v xml:space="preserve">Poteau béton arme classe B 10,50 m 700 daN          </v>
          </cell>
          <cell r="C65" t="str">
            <v>F+M</v>
          </cell>
          <cell r="D65" t="str">
            <v>U</v>
          </cell>
          <cell r="E65">
            <v>3000</v>
          </cell>
        </row>
        <row r="66">
          <cell r="A66" t="str">
            <v>02-02-25</v>
          </cell>
          <cell r="B66" t="str">
            <v xml:space="preserve">Poteau béton arme classe B 10,50 m 1000 daN          </v>
          </cell>
          <cell r="C66" t="str">
            <v>F+M</v>
          </cell>
          <cell r="D66" t="str">
            <v>U</v>
          </cell>
          <cell r="E66">
            <v>3500</v>
          </cell>
        </row>
        <row r="67">
          <cell r="A67" t="str">
            <v>02-02-26</v>
          </cell>
          <cell r="B67" t="str">
            <v xml:space="preserve">Poteau béton armé classe B 10,50 m 1500 daN          </v>
          </cell>
          <cell r="C67" t="str">
            <v>F+M</v>
          </cell>
          <cell r="D67" t="str">
            <v>U</v>
          </cell>
          <cell r="E67">
            <v>4200</v>
          </cell>
        </row>
        <row r="68">
          <cell r="A68" t="str">
            <v>02-02-27</v>
          </cell>
          <cell r="B68" t="str">
            <v xml:space="preserve">Poteau béton armé classe B 12 m 1000 daN          </v>
          </cell>
          <cell r="C68" t="str">
            <v>F+M</v>
          </cell>
          <cell r="D68" t="str">
            <v>U</v>
          </cell>
          <cell r="E68">
            <v>3500</v>
          </cell>
        </row>
        <row r="69">
          <cell r="A69" t="str">
            <v>02-02-28</v>
          </cell>
          <cell r="B69" t="str">
            <v xml:space="preserve">Poteau béton armé classe B 12 m 1250 daN          </v>
          </cell>
          <cell r="C69" t="str">
            <v>F+M</v>
          </cell>
          <cell r="D69" t="str">
            <v>U</v>
          </cell>
          <cell r="E69">
            <v>3800</v>
          </cell>
        </row>
        <row r="70">
          <cell r="A70" t="str">
            <v>02-02-29</v>
          </cell>
          <cell r="B70" t="str">
            <v xml:space="preserve">Poteau béton armé classe B 12 m1500 daN          </v>
          </cell>
          <cell r="C70" t="str">
            <v>F+M</v>
          </cell>
          <cell r="D70" t="str">
            <v>U</v>
          </cell>
          <cell r="E70">
            <v>4600</v>
          </cell>
        </row>
        <row r="71">
          <cell r="A71" t="str">
            <v>02-02-30</v>
          </cell>
          <cell r="B71" t="str">
            <v xml:space="preserve">Poteau béton armé classe B 13 m 1000 daN          </v>
          </cell>
          <cell r="C71" t="str">
            <v>F+M</v>
          </cell>
          <cell r="D71" t="str">
            <v>U</v>
          </cell>
          <cell r="E71">
            <v>3900</v>
          </cell>
        </row>
        <row r="72">
          <cell r="A72" t="str">
            <v>02-02-31</v>
          </cell>
          <cell r="B72" t="str">
            <v xml:space="preserve">Poteau béton armé classe B 13 m 1250 daN          </v>
          </cell>
          <cell r="C72" t="str">
            <v>F+M</v>
          </cell>
          <cell r="D72" t="str">
            <v>U</v>
          </cell>
          <cell r="E72">
            <v>4200</v>
          </cell>
        </row>
        <row r="73">
          <cell r="A73" t="str">
            <v>02-02-32</v>
          </cell>
          <cell r="B73" t="str">
            <v xml:space="preserve">Poteau béton armé classe B 13 m 1500 daN          </v>
          </cell>
          <cell r="C73" t="str">
            <v>F+M</v>
          </cell>
          <cell r="D73" t="str">
            <v>U</v>
          </cell>
          <cell r="E73">
            <v>5200</v>
          </cell>
        </row>
        <row r="74">
          <cell r="A74" t="str">
            <v>02-02-33</v>
          </cell>
          <cell r="B74" t="str">
            <v xml:space="preserve">Poteau béton armé classe B 14 m 1000 daN          </v>
          </cell>
          <cell r="C74" t="str">
            <v>F+M</v>
          </cell>
          <cell r="D74" t="str">
            <v>U</v>
          </cell>
          <cell r="E74">
            <v>4200</v>
          </cell>
        </row>
        <row r="75">
          <cell r="A75" t="str">
            <v>02-02-34</v>
          </cell>
          <cell r="B75" t="str">
            <v xml:space="preserve">Poteau béton armé classe B 14 m 1250 daN          </v>
          </cell>
          <cell r="C75" t="str">
            <v>F+M</v>
          </cell>
          <cell r="D75" t="str">
            <v>U</v>
          </cell>
          <cell r="E75">
            <v>4900</v>
          </cell>
        </row>
        <row r="76">
          <cell r="A76" t="str">
            <v>02-02-35</v>
          </cell>
          <cell r="B76" t="str">
            <v xml:space="preserve">Poteau béton armé classe B 14 m 1500 daN          </v>
          </cell>
          <cell r="C76" t="str">
            <v>F+M</v>
          </cell>
          <cell r="D76" t="str">
            <v>U</v>
          </cell>
          <cell r="E76">
            <v>5750</v>
          </cell>
        </row>
        <row r="77">
          <cell r="A77" t="str">
            <v>02-03-01</v>
          </cell>
          <cell r="B77" t="str">
            <v xml:space="preserve">Destruction poteau béton irrécupérable              </v>
          </cell>
          <cell r="C77" t="str">
            <v>M</v>
          </cell>
          <cell r="D77" t="str">
            <v>U</v>
          </cell>
          <cell r="E77">
            <v>150</v>
          </cell>
        </row>
        <row r="78">
          <cell r="A78" t="str">
            <v>02-03-02</v>
          </cell>
          <cell r="B78" t="str">
            <v xml:space="preserve">Dépose et récupération poteau béton armé quelque soit la hauteur et efforts + bris massif            </v>
          </cell>
          <cell r="C78" t="str">
            <v>M</v>
          </cell>
          <cell r="D78" t="str">
            <v>U</v>
          </cell>
          <cell r="E78">
            <v>600</v>
          </cell>
        </row>
        <row r="79">
          <cell r="A79" t="str">
            <v>02-06-01</v>
          </cell>
          <cell r="B79" t="str">
            <v xml:space="preserve">Transfèrement d'un poteau en béton armé quelque soit la hauteur et l' effort ( compris bris massif )            </v>
          </cell>
          <cell r="C79" t="str">
            <v>M</v>
          </cell>
          <cell r="D79" t="str">
            <v>U</v>
          </cell>
          <cell r="E79">
            <v>700</v>
          </cell>
        </row>
        <row r="80">
          <cell r="A80" t="str">
            <v>02-07-01</v>
          </cell>
          <cell r="B80" t="str">
            <v xml:space="preserve">Modification orientation poteaux en béton armé quelque soit la hauteur et l'effort            </v>
          </cell>
          <cell r="C80" t="str">
            <v>M</v>
          </cell>
          <cell r="D80" t="str">
            <v>U</v>
          </cell>
          <cell r="E80">
            <v>600</v>
          </cell>
        </row>
        <row r="81">
          <cell r="B81" t="str">
            <v>3 :Massif de fondation &amp; annexes</v>
          </cell>
        </row>
        <row r="82">
          <cell r="A82" t="str">
            <v>03-02-01</v>
          </cell>
          <cell r="B82" t="str">
            <v xml:space="preserve">Massif de fondation normal              </v>
          </cell>
          <cell r="C82" t="str">
            <v>F+M</v>
          </cell>
          <cell r="D82" t="str">
            <v>m3</v>
          </cell>
          <cell r="E82">
            <v>650</v>
          </cell>
        </row>
        <row r="83">
          <cell r="A83" t="str">
            <v>03-02-02</v>
          </cell>
          <cell r="B83" t="str">
            <v xml:space="preserve">Massif de fondation spécial              </v>
          </cell>
          <cell r="C83" t="str">
            <v>F+M</v>
          </cell>
          <cell r="D83" t="str">
            <v>m3</v>
          </cell>
          <cell r="E83">
            <v>900</v>
          </cell>
        </row>
        <row r="84">
          <cell r="A84" t="str">
            <v>03-02-03</v>
          </cell>
          <cell r="B84" t="str">
            <v xml:space="preserve">Massif de fondation spécial en béton armé             </v>
          </cell>
          <cell r="C84" t="str">
            <v>F+M</v>
          </cell>
          <cell r="D84" t="str">
            <v>m3</v>
          </cell>
          <cell r="E84">
            <v>950</v>
          </cell>
        </row>
        <row r="85">
          <cell r="A85" t="str">
            <v>03-02-04</v>
          </cell>
          <cell r="B85" t="str">
            <v xml:space="preserve">Pieu foré armé au mètre linéaire de profondeur             </v>
          </cell>
          <cell r="C85" t="str">
            <v>F+M</v>
          </cell>
          <cell r="D85" t="str">
            <v>mL</v>
          </cell>
          <cell r="E85">
            <v>5000</v>
          </cell>
        </row>
        <row r="86">
          <cell r="A86" t="str">
            <v>03-02-05</v>
          </cell>
          <cell r="B86" t="str">
            <v xml:space="preserve">Murette de soutènement et plate forme en moellon cimenté             </v>
          </cell>
          <cell r="C86" t="str">
            <v>F+M</v>
          </cell>
          <cell r="D86" t="str">
            <v>m3</v>
          </cell>
          <cell r="E86">
            <v>450</v>
          </cell>
        </row>
        <row r="87">
          <cell r="B87" t="str">
            <v>4 : Poteau Bois</v>
          </cell>
        </row>
        <row r="88">
          <cell r="A88" t="str">
            <v>04-01-01</v>
          </cell>
          <cell r="B88" t="str">
            <v xml:space="preserve">Poteau Bois S/C 8 m          </v>
          </cell>
          <cell r="C88" t="str">
            <v>M</v>
          </cell>
          <cell r="D88" t="str">
            <v>U</v>
          </cell>
          <cell r="E88">
            <v>300</v>
          </cell>
        </row>
        <row r="89">
          <cell r="A89" t="str">
            <v>04-01-02</v>
          </cell>
          <cell r="B89" t="str">
            <v xml:space="preserve">Poteau bois S/C 9 m              </v>
          </cell>
          <cell r="C89" t="str">
            <v>M</v>
          </cell>
          <cell r="D89" t="str">
            <v>U</v>
          </cell>
          <cell r="E89">
            <v>310</v>
          </cell>
        </row>
        <row r="90">
          <cell r="A90" t="str">
            <v>04-01-03</v>
          </cell>
          <cell r="B90" t="str">
            <v xml:space="preserve">Poteau bois S/C  10 m              </v>
          </cell>
          <cell r="C90" t="str">
            <v>M</v>
          </cell>
          <cell r="D90" t="str">
            <v>U</v>
          </cell>
          <cell r="E90">
            <v>360</v>
          </cell>
        </row>
        <row r="91">
          <cell r="A91" t="str">
            <v>04-01-04</v>
          </cell>
          <cell r="B91" t="str">
            <v xml:space="preserve">Poteau bois S/C 11 m              </v>
          </cell>
          <cell r="C91" t="str">
            <v>M</v>
          </cell>
          <cell r="D91" t="str">
            <v>U</v>
          </cell>
          <cell r="E91">
            <v>360</v>
          </cell>
        </row>
        <row r="92">
          <cell r="A92" t="str">
            <v>04-01-05</v>
          </cell>
          <cell r="B92" t="str">
            <v xml:space="preserve">Poteau bois S/C 12 m              </v>
          </cell>
          <cell r="C92" t="str">
            <v>M</v>
          </cell>
          <cell r="D92" t="str">
            <v>U</v>
          </cell>
          <cell r="E92">
            <v>410</v>
          </cell>
        </row>
        <row r="93">
          <cell r="A93" t="str">
            <v>04-01-06</v>
          </cell>
          <cell r="B93" t="str">
            <v xml:space="preserve">Poteau bois S/D  10 m              </v>
          </cell>
          <cell r="C93" t="str">
            <v>M</v>
          </cell>
          <cell r="D93" t="str">
            <v>U</v>
          </cell>
          <cell r="E93">
            <v>320</v>
          </cell>
        </row>
        <row r="94">
          <cell r="A94" t="str">
            <v>04-01-07</v>
          </cell>
          <cell r="B94" t="str">
            <v xml:space="preserve">Poteau bois S/D 11 m              </v>
          </cell>
          <cell r="C94" t="str">
            <v>M</v>
          </cell>
          <cell r="D94" t="str">
            <v>U</v>
          </cell>
          <cell r="E94">
            <v>390</v>
          </cell>
        </row>
        <row r="95">
          <cell r="A95" t="str">
            <v>04-01-08</v>
          </cell>
          <cell r="B95" t="str">
            <v xml:space="preserve">Poteau bois S/D 12 m              </v>
          </cell>
          <cell r="C95" t="str">
            <v>M</v>
          </cell>
          <cell r="D95" t="str">
            <v>U</v>
          </cell>
          <cell r="E95">
            <v>410</v>
          </cell>
        </row>
        <row r="96">
          <cell r="A96" t="str">
            <v>04-02-01</v>
          </cell>
          <cell r="B96" t="str">
            <v xml:space="preserve">Poteau Bois S/C 8 m          </v>
          </cell>
          <cell r="C96" t="str">
            <v>F+M</v>
          </cell>
          <cell r="D96" t="str">
            <v>U</v>
          </cell>
          <cell r="E96">
            <v>1150</v>
          </cell>
        </row>
        <row r="97">
          <cell r="A97" t="str">
            <v>04-02-02</v>
          </cell>
          <cell r="B97" t="str">
            <v xml:space="preserve">Poteau bois S/C 9 m              </v>
          </cell>
          <cell r="C97" t="str">
            <v>F+M</v>
          </cell>
          <cell r="D97" t="str">
            <v>U</v>
          </cell>
          <cell r="E97">
            <v>1400</v>
          </cell>
        </row>
        <row r="98">
          <cell r="A98" t="str">
            <v>04-02-03</v>
          </cell>
          <cell r="B98" t="str">
            <v xml:space="preserve">Poteau bois S/C  10 m              </v>
          </cell>
          <cell r="C98" t="str">
            <v>F+M</v>
          </cell>
          <cell r="D98" t="str">
            <v>U</v>
          </cell>
          <cell r="E98">
            <v>1500</v>
          </cell>
        </row>
        <row r="99">
          <cell r="A99" t="str">
            <v>04-02-04</v>
          </cell>
          <cell r="B99" t="str">
            <v xml:space="preserve">Poteau bois S/C 11 m              </v>
          </cell>
          <cell r="C99" t="str">
            <v>F+M</v>
          </cell>
          <cell r="D99" t="str">
            <v>U</v>
          </cell>
          <cell r="E99">
            <v>1600</v>
          </cell>
        </row>
        <row r="100">
          <cell r="A100" t="str">
            <v>04-02-05</v>
          </cell>
          <cell r="B100" t="str">
            <v xml:space="preserve">Poteau bois S/C 12 m              </v>
          </cell>
          <cell r="C100" t="str">
            <v>F+M</v>
          </cell>
          <cell r="D100" t="str">
            <v>U</v>
          </cell>
          <cell r="E100">
            <v>1700</v>
          </cell>
        </row>
        <row r="101">
          <cell r="A101" t="str">
            <v>04-02-06</v>
          </cell>
          <cell r="B101" t="str">
            <v xml:space="preserve">Poteau bois S/D  10 m              </v>
          </cell>
          <cell r="C101" t="str">
            <v>F+M</v>
          </cell>
          <cell r="D101" t="str">
            <v>U</v>
          </cell>
          <cell r="E101">
            <v>1600</v>
          </cell>
        </row>
        <row r="102">
          <cell r="A102" t="str">
            <v>04-02-07</v>
          </cell>
          <cell r="B102" t="str">
            <v xml:space="preserve">Poteau bois S/D 11 m              </v>
          </cell>
          <cell r="C102" t="str">
            <v>F+M</v>
          </cell>
          <cell r="D102" t="str">
            <v>U</v>
          </cell>
          <cell r="E102">
            <v>1650</v>
          </cell>
        </row>
        <row r="103">
          <cell r="A103" t="str">
            <v>04-02-08</v>
          </cell>
          <cell r="B103" t="str">
            <v xml:space="preserve">Poteau bois S/D 12 m              </v>
          </cell>
          <cell r="C103" t="str">
            <v>F+M</v>
          </cell>
          <cell r="D103" t="str">
            <v>U</v>
          </cell>
          <cell r="E103">
            <v>1800</v>
          </cell>
        </row>
        <row r="104">
          <cell r="A104" t="str">
            <v>04-03-01</v>
          </cell>
          <cell r="B104" t="str">
            <v xml:space="preserve">Dépose poteau bois S/C ou S/D              </v>
          </cell>
          <cell r="C104" t="str">
            <v>M</v>
          </cell>
          <cell r="D104" t="str">
            <v>U</v>
          </cell>
          <cell r="E104">
            <v>250</v>
          </cell>
        </row>
        <row r="105">
          <cell r="A105" t="str">
            <v>04-06-01</v>
          </cell>
          <cell r="B105" t="str">
            <v xml:space="preserve">Transfèrement d'un poteau bois              </v>
          </cell>
          <cell r="C105" t="str">
            <v>M</v>
          </cell>
          <cell r="D105" t="str">
            <v>U</v>
          </cell>
          <cell r="E105">
            <v>300</v>
          </cell>
        </row>
        <row r="106">
          <cell r="A106" t="str">
            <v>04-07-01</v>
          </cell>
          <cell r="B106" t="str">
            <v xml:space="preserve">Modification orientation poteaux bois J/C, X/C ou D             </v>
          </cell>
          <cell r="C106" t="str">
            <v>M</v>
          </cell>
          <cell r="D106" t="str">
            <v>U</v>
          </cell>
          <cell r="E106">
            <v>320</v>
          </cell>
        </row>
        <row r="107">
          <cell r="B107" t="str">
            <v>5&amp;6 : Assemblage poteau bois</v>
          </cell>
        </row>
        <row r="108">
          <cell r="A108" t="str">
            <v>05-01-01</v>
          </cell>
          <cell r="B108" t="str">
            <v xml:space="preserve">Contrefichage poteau bois              </v>
          </cell>
          <cell r="C108" t="str">
            <v>M</v>
          </cell>
          <cell r="D108" t="str">
            <v>U</v>
          </cell>
          <cell r="E108">
            <v>150</v>
          </cell>
        </row>
        <row r="109">
          <cell r="A109" t="str">
            <v>05-02-01</v>
          </cell>
          <cell r="B109" t="str">
            <v xml:space="preserve">Contrefichage poteau bois              </v>
          </cell>
          <cell r="C109" t="str">
            <v>F+M</v>
          </cell>
          <cell r="D109" t="str">
            <v>U</v>
          </cell>
          <cell r="E109">
            <v>290</v>
          </cell>
        </row>
        <row r="110">
          <cell r="A110" t="str">
            <v>05-02-02</v>
          </cell>
          <cell r="B110" t="str">
            <v xml:space="preserve">Contrefichage poteau bois ( préexistant levé )             </v>
          </cell>
          <cell r="C110" t="str">
            <v>F+M</v>
          </cell>
          <cell r="D110" t="str">
            <v>U</v>
          </cell>
          <cell r="E110">
            <v>300</v>
          </cell>
        </row>
        <row r="111">
          <cell r="A111" t="str">
            <v>06-01-01</v>
          </cell>
          <cell r="B111" t="str">
            <v xml:space="preserve">Jumelage poteau bois              </v>
          </cell>
          <cell r="C111" t="str">
            <v>M</v>
          </cell>
          <cell r="D111" t="str">
            <v>U</v>
          </cell>
          <cell r="E111">
            <v>150</v>
          </cell>
        </row>
        <row r="112">
          <cell r="A112" t="str">
            <v>06-01-02</v>
          </cell>
          <cell r="B112" t="str">
            <v xml:space="preserve">Assemblage en chevron A de poteaux bois              </v>
          </cell>
          <cell r="C112" t="str">
            <v>M</v>
          </cell>
          <cell r="D112" t="str">
            <v>U</v>
          </cell>
          <cell r="E112">
            <v>150</v>
          </cell>
        </row>
        <row r="113">
          <cell r="A113" t="str">
            <v>06-02-01</v>
          </cell>
          <cell r="B113" t="str">
            <v xml:space="preserve">Jumelage poteau bois              </v>
          </cell>
          <cell r="C113" t="str">
            <v>F+M</v>
          </cell>
          <cell r="D113" t="str">
            <v>U</v>
          </cell>
          <cell r="E113">
            <v>290</v>
          </cell>
        </row>
        <row r="114">
          <cell r="A114" t="str">
            <v>06-02-02</v>
          </cell>
          <cell r="B114" t="str">
            <v xml:space="preserve">Jumelage d'un poteau bois préexistant levé             </v>
          </cell>
          <cell r="C114" t="str">
            <v>F+M</v>
          </cell>
          <cell r="D114" t="str">
            <v>U</v>
          </cell>
          <cell r="E114">
            <v>350</v>
          </cell>
        </row>
        <row r="115">
          <cell r="A115" t="str">
            <v>06-02-03</v>
          </cell>
          <cell r="B115" t="str">
            <v xml:space="preserve">Assemblage en chevron A de poteaux bois              </v>
          </cell>
          <cell r="C115" t="str">
            <v>F+M</v>
          </cell>
          <cell r="D115" t="str">
            <v>U</v>
          </cell>
          <cell r="E115">
            <v>450</v>
          </cell>
        </row>
        <row r="116">
          <cell r="B116" t="str">
            <v>8 : Armements métalliques</v>
          </cell>
        </row>
        <row r="117">
          <cell r="A117" t="str">
            <v>08-01-01</v>
          </cell>
          <cell r="B117" t="str">
            <v xml:space="preserve">Console 4 fils *              </v>
          </cell>
          <cell r="C117" t="str">
            <v>M</v>
          </cell>
          <cell r="D117" t="str">
            <v>U</v>
          </cell>
          <cell r="E117">
            <v>100</v>
          </cell>
        </row>
        <row r="118">
          <cell r="A118" t="str">
            <v>08-01-02</v>
          </cell>
          <cell r="B118" t="str">
            <v xml:space="preserve">Console 6 fils *              </v>
          </cell>
          <cell r="C118" t="str">
            <v>M</v>
          </cell>
          <cell r="D118" t="str">
            <v>U</v>
          </cell>
          <cell r="E118">
            <v>150</v>
          </cell>
        </row>
        <row r="119">
          <cell r="A119" t="str">
            <v>08-01-03</v>
          </cell>
          <cell r="B119" t="str">
            <v xml:space="preserve">Cadre d'avancement sur poteau  *            </v>
          </cell>
          <cell r="C119" t="str">
            <v>M</v>
          </cell>
          <cell r="D119" t="str">
            <v>U</v>
          </cell>
          <cell r="E119">
            <v>80</v>
          </cell>
        </row>
        <row r="120">
          <cell r="A120" t="str">
            <v>08-01-04</v>
          </cell>
          <cell r="B120" t="str">
            <v xml:space="preserve">Pose armements métalliques ( compris peinture )             </v>
          </cell>
          <cell r="C120" t="str">
            <v>M</v>
          </cell>
          <cell r="D120" t="str">
            <v>U</v>
          </cell>
          <cell r="E120">
            <v>400</v>
          </cell>
        </row>
        <row r="121">
          <cell r="A121" t="str">
            <v>08-02-01</v>
          </cell>
          <cell r="B121" t="str">
            <v xml:space="preserve">Console 4 fils galvanisée  *             </v>
          </cell>
          <cell r="C121" t="str">
            <v>F+M</v>
          </cell>
          <cell r="D121" t="str">
            <v>U</v>
          </cell>
          <cell r="E121">
            <v>450</v>
          </cell>
        </row>
        <row r="122">
          <cell r="A122" t="str">
            <v>08-02-02</v>
          </cell>
          <cell r="B122" t="str">
            <v xml:space="preserve">Console 6 fils galvanisée type ONE.D simple  *            </v>
          </cell>
          <cell r="C122" t="str">
            <v>F+M</v>
          </cell>
          <cell r="D122" t="str">
            <v>U</v>
          </cell>
          <cell r="E122">
            <v>500</v>
          </cell>
        </row>
        <row r="123">
          <cell r="A123" t="str">
            <v>08-02-03</v>
          </cell>
          <cell r="B123" t="str">
            <v xml:space="preserve">Console 6 fils galvanisée type ONE.D avec jambes de force *          </v>
          </cell>
          <cell r="C123" t="str">
            <v>F+M</v>
          </cell>
          <cell r="D123" t="str">
            <v>U</v>
          </cell>
          <cell r="E123">
            <v>600</v>
          </cell>
        </row>
        <row r="124">
          <cell r="A124" t="str">
            <v>08-02-04</v>
          </cell>
          <cell r="B124" t="str">
            <v xml:space="preserve">Cadre d'avancement UPN 80 galvanisé *              </v>
          </cell>
          <cell r="C124" t="str">
            <v>F+M</v>
          </cell>
          <cell r="D124" t="str">
            <v>U</v>
          </cell>
          <cell r="E124">
            <v>650</v>
          </cell>
        </row>
        <row r="125">
          <cell r="A125" t="str">
            <v>08-02-05</v>
          </cell>
          <cell r="B125" t="str">
            <v xml:space="preserve">Armement NV galvanisé 170-125-N50-70              </v>
          </cell>
          <cell r="C125" t="str">
            <v>F+M</v>
          </cell>
          <cell r="D125" t="str">
            <v>U</v>
          </cell>
          <cell r="E125">
            <v>770</v>
          </cell>
        </row>
        <row r="126">
          <cell r="A126" t="str">
            <v>08-02-06</v>
          </cell>
          <cell r="B126" t="str">
            <v xml:space="preserve">Armement NV galvanisé 170-125-N60-80              </v>
          </cell>
          <cell r="C126" t="str">
            <v>F+M</v>
          </cell>
          <cell r="D126" t="str">
            <v>U</v>
          </cell>
          <cell r="E126">
            <v>1000</v>
          </cell>
        </row>
        <row r="127">
          <cell r="A127" t="str">
            <v>08-02-07</v>
          </cell>
          <cell r="B127" t="str">
            <v xml:space="preserve">Armement NV galvanisé 170-125-N70-80-C70              </v>
          </cell>
          <cell r="C127" t="str">
            <v>F+M</v>
          </cell>
          <cell r="D127" t="str">
            <v>U</v>
          </cell>
          <cell r="E127">
            <v>1100</v>
          </cell>
        </row>
        <row r="128">
          <cell r="A128" t="str">
            <v>08-02-08</v>
          </cell>
          <cell r="B128" t="str">
            <v xml:space="preserve">Armement NV 225-115              </v>
          </cell>
          <cell r="C128" t="str">
            <v>F+M</v>
          </cell>
          <cell r="D128" t="str">
            <v>U</v>
          </cell>
          <cell r="E128">
            <v>2400</v>
          </cell>
        </row>
        <row r="129">
          <cell r="A129" t="str">
            <v>08-02-09</v>
          </cell>
          <cell r="B129" t="str">
            <v xml:space="preserve">Armement nappe horizontale galvanisé H170 UPN             </v>
          </cell>
          <cell r="C129" t="str">
            <v>F+M</v>
          </cell>
          <cell r="D129" t="str">
            <v>U</v>
          </cell>
          <cell r="E129">
            <v>1700</v>
          </cell>
        </row>
        <row r="130">
          <cell r="A130" t="str">
            <v>08-02-10</v>
          </cell>
          <cell r="B130" t="str">
            <v xml:space="preserve">Armement nappe horizontale galvanisé H170 UPN moisé             </v>
          </cell>
          <cell r="C130" t="str">
            <v>F+M</v>
          </cell>
          <cell r="D130" t="str">
            <v>U</v>
          </cell>
          <cell r="E130">
            <v>1800</v>
          </cell>
        </row>
        <row r="131">
          <cell r="A131" t="str">
            <v>08-02-11</v>
          </cell>
          <cell r="B131" t="str">
            <v xml:space="preserve">Armement nappe horizontale galvanisé H100 UPN           </v>
          </cell>
          <cell r="C131" t="str">
            <v>F+M</v>
          </cell>
          <cell r="D131" t="str">
            <v>U</v>
          </cell>
          <cell r="E131">
            <v>1700</v>
          </cell>
        </row>
        <row r="132">
          <cell r="A132" t="str">
            <v>08-02-12</v>
          </cell>
          <cell r="B132" t="str">
            <v xml:space="preserve">Bras métallique galvanisé : jeu de 3 bras simple UPN 80             </v>
          </cell>
          <cell r="C132" t="str">
            <v>F+M</v>
          </cell>
          <cell r="D132" t="str">
            <v>Jeu</v>
          </cell>
          <cell r="E132">
            <v>700</v>
          </cell>
        </row>
        <row r="133">
          <cell r="A133" t="str">
            <v>08-02-13</v>
          </cell>
          <cell r="B133" t="str">
            <v xml:space="preserve">Bras métallique galvanisé : jeu de 3 bras métalliques enveloppant B.A.             </v>
          </cell>
          <cell r="C133" t="str">
            <v>F+M</v>
          </cell>
          <cell r="D133" t="str">
            <v>Jeu</v>
          </cell>
          <cell r="E133">
            <v>1450</v>
          </cell>
        </row>
        <row r="134">
          <cell r="A134" t="str">
            <v>08-02-14</v>
          </cell>
          <cell r="B134" t="str">
            <v xml:space="preserve">Bras métallique galvanisé : jeu de 3 bras métalliques pour pylône métallique             </v>
          </cell>
          <cell r="C134" t="str">
            <v>F+M</v>
          </cell>
          <cell r="D134" t="str">
            <v>Jeu</v>
          </cell>
          <cell r="E134">
            <v>1750</v>
          </cell>
        </row>
        <row r="135">
          <cell r="A135" t="str">
            <v>08-02-15</v>
          </cell>
          <cell r="B135" t="str">
            <v xml:space="preserve">Menuiserie métallique galvanisée              </v>
          </cell>
          <cell r="C135" t="str">
            <v>F+M</v>
          </cell>
          <cell r="D135" t="str">
            <v>Kg</v>
          </cell>
          <cell r="E135">
            <v>16</v>
          </cell>
        </row>
        <row r="136">
          <cell r="A136" t="str">
            <v>08-03-01</v>
          </cell>
          <cell r="B136" t="str">
            <v xml:space="preserve">Dépose armement support existant levé              </v>
          </cell>
          <cell r="C136" t="str">
            <v>M</v>
          </cell>
          <cell r="D136" t="str">
            <v>U</v>
          </cell>
          <cell r="E136">
            <v>100</v>
          </cell>
        </row>
        <row r="137">
          <cell r="A137" t="str">
            <v>08-03-02</v>
          </cell>
          <cell r="B137" t="str">
            <v xml:space="preserve">Dépose divers consoles et potelets (compris remise en état des façades)             </v>
          </cell>
          <cell r="C137" t="str">
            <v>M</v>
          </cell>
          <cell r="D137" t="str">
            <v>U</v>
          </cell>
          <cell r="E137">
            <v>50</v>
          </cell>
        </row>
        <row r="138">
          <cell r="A138" t="str">
            <v>08-06-01</v>
          </cell>
          <cell r="B138" t="str">
            <v xml:space="preserve">Transfèrement dans limites chantier d'un armement existant             </v>
          </cell>
          <cell r="C138" t="str">
            <v>M</v>
          </cell>
          <cell r="D138" t="str">
            <v>U</v>
          </cell>
          <cell r="E138">
            <v>240</v>
          </cell>
        </row>
        <row r="139">
          <cell r="B139" t="str">
            <v xml:space="preserve">9 : Contrepoids de lestage    </v>
          </cell>
        </row>
        <row r="140">
          <cell r="A140" t="str">
            <v>09-01-01</v>
          </cell>
          <cell r="B140" t="str">
            <v xml:space="preserve">Pose contrepoids de lestage              </v>
          </cell>
          <cell r="C140" t="str">
            <v>M</v>
          </cell>
          <cell r="D140" t="str">
            <v>U</v>
          </cell>
          <cell r="E140">
            <v>51.5</v>
          </cell>
        </row>
        <row r="141">
          <cell r="A141" t="str">
            <v>09-02-01</v>
          </cell>
          <cell r="B141" t="str">
            <v xml:space="preserve">Contrepoids de lestage 20 Kg              </v>
          </cell>
          <cell r="C141" t="str">
            <v>F+M</v>
          </cell>
          <cell r="D141" t="str">
            <v>U</v>
          </cell>
          <cell r="E141">
            <v>650</v>
          </cell>
        </row>
        <row r="142">
          <cell r="A142" t="str">
            <v>09-02-02</v>
          </cell>
          <cell r="B142" t="str">
            <v xml:space="preserve">Contrepoids de lestage 40 Kg              </v>
          </cell>
          <cell r="C142" t="str">
            <v>F+M</v>
          </cell>
          <cell r="D142" t="str">
            <v>U</v>
          </cell>
          <cell r="E142">
            <v>700</v>
          </cell>
        </row>
        <row r="143">
          <cell r="A143" t="str">
            <v>09-02-03</v>
          </cell>
          <cell r="B143" t="str">
            <v xml:space="preserve">Contrepoids de lestage 60 Kg              </v>
          </cell>
          <cell r="C143" t="str">
            <v>F+M</v>
          </cell>
          <cell r="D143" t="str">
            <v>U</v>
          </cell>
          <cell r="E143">
            <v>800</v>
          </cell>
        </row>
        <row r="144">
          <cell r="B144" t="str">
            <v>10 : Parafoudres &amp; éclateurs</v>
          </cell>
        </row>
        <row r="145">
          <cell r="A145" t="str">
            <v>10-01-01</v>
          </cell>
          <cell r="B145" t="str">
            <v xml:space="preserve">Pose jeu de 3 chaines à éclateurs           </v>
          </cell>
          <cell r="C145" t="str">
            <v>M</v>
          </cell>
          <cell r="D145" t="str">
            <v>Jeu</v>
          </cell>
          <cell r="E145">
            <v>300</v>
          </cell>
        </row>
        <row r="146">
          <cell r="A146" t="str">
            <v>10-01-02</v>
          </cell>
          <cell r="B146" t="str">
            <v xml:space="preserve">Pose jeu de 3 parafoudres           </v>
          </cell>
          <cell r="C146" t="str">
            <v>M</v>
          </cell>
          <cell r="D146" t="str">
            <v>Jeu</v>
          </cell>
          <cell r="E146">
            <v>400</v>
          </cell>
        </row>
        <row r="147">
          <cell r="A147" t="str">
            <v>10-02-01</v>
          </cell>
          <cell r="B147" t="str">
            <v xml:space="preserve">Jeu de 3 chaines à éclateurs en verre trempé norme de 11 (compris manchons) 24 KV            </v>
          </cell>
          <cell r="C147" t="str">
            <v>F+M</v>
          </cell>
          <cell r="D147" t="str">
            <v>Jeu</v>
          </cell>
          <cell r="E147">
            <v>2200</v>
          </cell>
        </row>
        <row r="148">
          <cell r="A148" t="str">
            <v>10-02-02</v>
          </cell>
          <cell r="B148" t="str">
            <v xml:space="preserve">Jeu de 3 chaines à éclateurs en verre trempé norme de 11 (compris manchons) 36 KV            </v>
          </cell>
          <cell r="C148" t="str">
            <v>F+M</v>
          </cell>
          <cell r="D148" t="str">
            <v>Jeu</v>
          </cell>
          <cell r="E148">
            <v>2500</v>
          </cell>
        </row>
        <row r="149">
          <cell r="A149" t="str">
            <v>10-02-03</v>
          </cell>
          <cell r="B149" t="str">
            <v xml:space="preserve">Jeu de 3 chaines à éclateurs en verre trempé norme de 16 ( compris manchons ) 24 kV            </v>
          </cell>
          <cell r="C149" t="str">
            <v>F+M</v>
          </cell>
          <cell r="D149" t="str">
            <v>Jeu</v>
          </cell>
          <cell r="E149">
            <v>2300</v>
          </cell>
        </row>
        <row r="150">
          <cell r="A150" t="str">
            <v>10-02-04</v>
          </cell>
          <cell r="B150" t="str">
            <v xml:space="preserve">Jeu de 3 chaines à éclateurs en verre trempé norme de 16 (compris manchons) 36 kV            </v>
          </cell>
          <cell r="C150" t="str">
            <v>F+M</v>
          </cell>
          <cell r="D150" t="str">
            <v>Jeu</v>
          </cell>
          <cell r="E150">
            <v>2700</v>
          </cell>
        </row>
        <row r="151">
          <cell r="A151" t="str">
            <v>10-02-05</v>
          </cell>
          <cell r="B151" t="str">
            <v xml:space="preserve">Jeu de 3 parafoudres          </v>
          </cell>
          <cell r="C151" t="str">
            <v>F+M</v>
          </cell>
          <cell r="D151" t="str">
            <v>Jeu</v>
          </cell>
          <cell r="E151">
            <v>4350</v>
          </cell>
        </row>
        <row r="152">
          <cell r="A152" t="str">
            <v>10-02-06</v>
          </cell>
          <cell r="B152" t="str">
            <v xml:space="preserve">Plus-value pour jeu de 3 éclateurs associés sur IACM          </v>
          </cell>
          <cell r="C152" t="str">
            <v>F+M</v>
          </cell>
          <cell r="D152" t="str">
            <v>Jeu</v>
          </cell>
          <cell r="E152">
            <v>1400</v>
          </cell>
        </row>
        <row r="153">
          <cell r="A153" t="str">
            <v>10-03-01</v>
          </cell>
          <cell r="B153" t="str">
            <v xml:space="preserve">Dépose jeu de 3 chaines à éclateurs ou parafoudres           </v>
          </cell>
          <cell r="C153" t="str">
            <v>M</v>
          </cell>
          <cell r="D153" t="str">
            <v>Jeu</v>
          </cell>
          <cell r="E153">
            <v>150</v>
          </cell>
        </row>
        <row r="154">
          <cell r="A154" t="str">
            <v>10-06-01</v>
          </cell>
          <cell r="B154" t="str">
            <v xml:space="preserve">Transférement jeu de 3 chaines à éclateurs ou parafoudres           </v>
          </cell>
          <cell r="C154" t="str">
            <v>M</v>
          </cell>
          <cell r="D154" t="str">
            <v>Jeu</v>
          </cell>
          <cell r="E154">
            <v>320</v>
          </cell>
        </row>
        <row r="155">
          <cell r="B155" t="str">
            <v>11: Appareils de coupure aériens MT</v>
          </cell>
        </row>
        <row r="156">
          <cell r="A156" t="str">
            <v>11-01-01</v>
          </cell>
          <cell r="B156" t="str">
            <v xml:space="preserve">Pose IACM 2ème catégorie             </v>
          </cell>
          <cell r="C156" t="str">
            <v>M</v>
          </cell>
          <cell r="D156" t="str">
            <v>U</v>
          </cell>
          <cell r="E156">
            <v>2250</v>
          </cell>
        </row>
        <row r="157">
          <cell r="A157" t="str">
            <v>11-01-02</v>
          </cell>
          <cell r="B157" t="str">
            <v xml:space="preserve">Pose IACT ou IAT 2ème catégorie             </v>
          </cell>
          <cell r="C157" t="str">
            <v>M</v>
          </cell>
          <cell r="D157" t="str">
            <v>U</v>
          </cell>
          <cell r="E157">
            <v>3000</v>
          </cell>
        </row>
        <row r="158">
          <cell r="A158" t="str">
            <v>11-01-03</v>
          </cell>
          <cell r="B158" t="str">
            <v xml:space="preserve">Pose disjoncteur réenclancheur sur réseau aérien MT           </v>
          </cell>
          <cell r="C158" t="str">
            <v>M</v>
          </cell>
          <cell r="D158" t="str">
            <v>U</v>
          </cell>
          <cell r="E158">
            <v>6500</v>
          </cell>
        </row>
        <row r="159">
          <cell r="A159" t="str">
            <v>11-01-04</v>
          </cell>
          <cell r="B159" t="str">
            <v>Pose IACM à coupure dans le SF6 complet</v>
          </cell>
          <cell r="C159" t="str">
            <v>M</v>
          </cell>
          <cell r="D159" t="str">
            <v>U</v>
          </cell>
          <cell r="E159">
            <v>3500</v>
          </cell>
        </row>
        <row r="160">
          <cell r="A160" t="str">
            <v>11-02-01</v>
          </cell>
          <cell r="B160" t="str">
            <v xml:space="preserve">IACM à C/C 31,5 A  24 kV + terre              </v>
          </cell>
          <cell r="C160" t="str">
            <v>F+M</v>
          </cell>
          <cell r="D160" t="str">
            <v>U</v>
          </cell>
          <cell r="E160">
            <v>11000</v>
          </cell>
        </row>
        <row r="161">
          <cell r="A161" t="str">
            <v>11-02-02</v>
          </cell>
          <cell r="B161" t="str">
            <v xml:space="preserve">IACM à C/C 31,5 A  36 kV + terre              </v>
          </cell>
          <cell r="C161" t="str">
            <v>F+M</v>
          </cell>
          <cell r="D161" t="str">
            <v>U</v>
          </cell>
          <cell r="E161">
            <v>12000</v>
          </cell>
        </row>
        <row r="162">
          <cell r="A162" t="str">
            <v>11-02-03</v>
          </cell>
          <cell r="B162" t="str">
            <v xml:space="preserve">IACM à C/C 50 A 24 KV + Terre              </v>
          </cell>
          <cell r="C162" t="str">
            <v>F+M</v>
          </cell>
          <cell r="D162" t="str">
            <v>U</v>
          </cell>
          <cell r="E162">
            <v>13000</v>
          </cell>
        </row>
        <row r="163">
          <cell r="A163" t="str">
            <v>11-02-04</v>
          </cell>
          <cell r="B163" t="str">
            <v xml:space="preserve">IACM à C/C 50 A 36 KV + Terre              </v>
          </cell>
          <cell r="C163" t="str">
            <v>F+M</v>
          </cell>
          <cell r="D163" t="str">
            <v>U</v>
          </cell>
          <cell r="E163">
            <v>14000</v>
          </cell>
        </row>
        <row r="164">
          <cell r="A164" t="str">
            <v>11-02-05</v>
          </cell>
          <cell r="B164" t="str">
            <v xml:space="preserve">IACM à C/C 100 A  24 kV + terre              </v>
          </cell>
          <cell r="C164" t="str">
            <v>F+M</v>
          </cell>
          <cell r="D164" t="str">
            <v>U</v>
          </cell>
          <cell r="E164">
            <v>16500</v>
          </cell>
        </row>
        <row r="165">
          <cell r="A165" t="str">
            <v>11-02-06</v>
          </cell>
          <cell r="B165" t="str">
            <v xml:space="preserve">IACM à C/C 100 A  36 kV + terre              </v>
          </cell>
          <cell r="C165" t="str">
            <v>F+M</v>
          </cell>
          <cell r="D165" t="str">
            <v>U</v>
          </cell>
          <cell r="E165">
            <v>17500</v>
          </cell>
        </row>
        <row r="166">
          <cell r="A166" t="str">
            <v>11-02-07</v>
          </cell>
          <cell r="B166" t="str">
            <v xml:space="preserve">IACT ( Inter. à coupure au creux tension ) 24 kV + terre             </v>
          </cell>
          <cell r="C166" t="str">
            <v>F+M</v>
          </cell>
          <cell r="D166" t="str">
            <v>U</v>
          </cell>
          <cell r="E166">
            <v>18000</v>
          </cell>
        </row>
        <row r="167">
          <cell r="A167" t="str">
            <v>11-02-08</v>
          </cell>
          <cell r="B167" t="str">
            <v xml:space="preserve">IACT ( Inter. à coupure au creux tension ) 36 kV  + terre          </v>
          </cell>
          <cell r="C167" t="str">
            <v>F+M</v>
          </cell>
          <cell r="D167" t="str">
            <v>U</v>
          </cell>
          <cell r="E167">
            <v>20000</v>
          </cell>
        </row>
        <row r="168">
          <cell r="A168" t="str">
            <v>11-02-09</v>
          </cell>
          <cell r="B168" t="str">
            <v xml:space="preserve">IACM  biphasé à C/C 31,5 A  24 kV + terre              </v>
          </cell>
          <cell r="C168" t="str">
            <v>F+M</v>
          </cell>
          <cell r="D168" t="str">
            <v>U</v>
          </cell>
          <cell r="E168">
            <v>9200</v>
          </cell>
        </row>
        <row r="169">
          <cell r="A169" t="str">
            <v>11-02-10</v>
          </cell>
          <cell r="B169" t="str">
            <v xml:space="preserve">IACM  biphasé à C/C 31,5 A  36 kV + terre              </v>
          </cell>
          <cell r="C169" t="str">
            <v>F+M</v>
          </cell>
          <cell r="D169" t="str">
            <v>U</v>
          </cell>
          <cell r="E169">
            <v>9400</v>
          </cell>
        </row>
        <row r="170">
          <cell r="A170" t="str">
            <v>11-02-11</v>
          </cell>
          <cell r="B170" t="str">
            <v xml:space="preserve">IAT ( Inter.aérien télécommandé) 100 A  24 kV + terre          </v>
          </cell>
          <cell r="C170" t="str">
            <v>F+M</v>
          </cell>
          <cell r="D170" t="str">
            <v>U</v>
          </cell>
          <cell r="E170">
            <v>100000</v>
          </cell>
        </row>
        <row r="171">
          <cell r="A171" t="str">
            <v>11-02-12</v>
          </cell>
          <cell r="B171" t="str">
            <v xml:space="preserve">IAT ( Inter.aérien télécommandé) 100 A  36 kV + terre          </v>
          </cell>
          <cell r="C171" t="str">
            <v>F+M</v>
          </cell>
          <cell r="D171" t="str">
            <v>U</v>
          </cell>
          <cell r="E171">
            <v>110000</v>
          </cell>
        </row>
        <row r="172">
          <cell r="A172" t="str">
            <v>11-02-13</v>
          </cell>
          <cell r="B172" t="str">
            <v xml:space="preserve">Disjoncteur réenclancheur sur réseau aérien MT 400 A          </v>
          </cell>
          <cell r="C172" t="str">
            <v>F+M</v>
          </cell>
          <cell r="D172" t="str">
            <v>U</v>
          </cell>
          <cell r="E172">
            <v>220000</v>
          </cell>
        </row>
        <row r="173">
          <cell r="A173" t="str">
            <v>11-02-14</v>
          </cell>
          <cell r="B173" t="str">
            <v xml:space="preserve">Disjoncteur réenclancheur sur réseau aérien MT 630 A          </v>
          </cell>
          <cell r="C173" t="str">
            <v>F+M</v>
          </cell>
          <cell r="D173" t="str">
            <v>U</v>
          </cell>
          <cell r="E173">
            <v>240000</v>
          </cell>
        </row>
        <row r="174">
          <cell r="A174" t="str">
            <v>11-02-15</v>
          </cell>
          <cell r="B174" t="str">
            <v>IACM 24 KV à coupure dans le SF6 400/200 A  12.5/32 KA Complet</v>
          </cell>
          <cell r="C174" t="str">
            <v>F+M</v>
          </cell>
          <cell r="D174" t="str">
            <v>U</v>
          </cell>
          <cell r="E174">
            <v>72000</v>
          </cell>
        </row>
        <row r="175">
          <cell r="A175" t="str">
            <v>11-02-16</v>
          </cell>
          <cell r="B175" t="str">
            <v>IACM 36 KV à coupure dans le SF6 400/200 A  12.5/32 KA Complet</v>
          </cell>
          <cell r="C175" t="str">
            <v>F+M</v>
          </cell>
          <cell r="D175" t="str">
            <v>U</v>
          </cell>
          <cell r="E175">
            <v>79000</v>
          </cell>
        </row>
        <row r="176">
          <cell r="A176" t="str">
            <v>11-02-17</v>
          </cell>
          <cell r="B176" t="str">
            <v>IACM 24 KV à coupure dans le SF6 400/400 A  12.5/32 KA Complet</v>
          </cell>
          <cell r="C176" t="str">
            <v>F+M</v>
          </cell>
          <cell r="D176" t="str">
            <v>U</v>
          </cell>
          <cell r="E176">
            <v>77000</v>
          </cell>
        </row>
        <row r="177">
          <cell r="A177" t="str">
            <v>11-02-18</v>
          </cell>
          <cell r="B177" t="str">
            <v>IACM 36 KV à coupure dans le SF6 400/400 A  12.5/32 KA Complet</v>
          </cell>
          <cell r="C177" t="str">
            <v>F+M</v>
          </cell>
          <cell r="D177" t="str">
            <v>U</v>
          </cell>
          <cell r="E177">
            <v>82000</v>
          </cell>
        </row>
        <row r="178">
          <cell r="A178" t="str">
            <v>11-02-19</v>
          </cell>
          <cell r="B178" t="str">
            <v>IACM 24 KV à coupure dans le SF6 400/630 A  12.5/32 KA Complet</v>
          </cell>
          <cell r="C178" t="str">
            <v>F+M</v>
          </cell>
          <cell r="D178" t="str">
            <v>U</v>
          </cell>
          <cell r="E178">
            <v>86300</v>
          </cell>
        </row>
        <row r="179">
          <cell r="A179" t="str">
            <v>11-02-20</v>
          </cell>
          <cell r="B179" t="str">
            <v>IACM 36 KV à coupure dans le SF6 400/630 A  12.5/32 KA Complet</v>
          </cell>
          <cell r="C179" t="str">
            <v>F+M</v>
          </cell>
          <cell r="D179" t="str">
            <v>U</v>
          </cell>
          <cell r="E179">
            <v>93300</v>
          </cell>
        </row>
        <row r="180">
          <cell r="A180" t="str">
            <v>11-03-01</v>
          </cell>
          <cell r="B180" t="str">
            <v xml:space="preserve">Dépose IACM           </v>
          </cell>
          <cell r="C180" t="str">
            <v>M</v>
          </cell>
          <cell r="D180" t="str">
            <v>U</v>
          </cell>
          <cell r="E180">
            <v>780</v>
          </cell>
        </row>
        <row r="181">
          <cell r="A181" t="str">
            <v>11-03-02</v>
          </cell>
          <cell r="B181" t="str">
            <v xml:space="preserve">Dépose  IACT ou IAT              </v>
          </cell>
          <cell r="C181" t="str">
            <v>M</v>
          </cell>
          <cell r="D181" t="str">
            <v>U</v>
          </cell>
          <cell r="E181">
            <v>1000</v>
          </cell>
        </row>
        <row r="182">
          <cell r="A182" t="str">
            <v>11-03-03</v>
          </cell>
          <cell r="B182" t="str">
            <v xml:space="preserve">Dépose  disjoncteur réenclencheur sur réseau aérien MT          </v>
          </cell>
          <cell r="C182" t="str">
            <v>M</v>
          </cell>
          <cell r="D182" t="str">
            <v>U</v>
          </cell>
          <cell r="E182">
            <v>5300</v>
          </cell>
        </row>
        <row r="183">
          <cell r="A183" t="str">
            <v>11-03-04</v>
          </cell>
          <cell r="B183" t="str">
            <v>Dépose IACM à coupure dans le SF6 complet</v>
          </cell>
          <cell r="C183" t="str">
            <v>M</v>
          </cell>
          <cell r="D183" t="str">
            <v>U</v>
          </cell>
          <cell r="E183">
            <v>3200</v>
          </cell>
        </row>
        <row r="184">
          <cell r="A184" t="str">
            <v>11-06-01</v>
          </cell>
          <cell r="B184" t="str">
            <v xml:space="preserve">Transfèrement IACM  + terre              </v>
          </cell>
          <cell r="C184" t="str">
            <v>M</v>
          </cell>
          <cell r="D184" t="str">
            <v>U</v>
          </cell>
          <cell r="E184">
            <v>1670</v>
          </cell>
        </row>
        <row r="185">
          <cell r="A185" t="str">
            <v>11-06-02</v>
          </cell>
          <cell r="B185" t="str">
            <v xml:space="preserve">Transfèrement  IACT ou IAT + terre              </v>
          </cell>
          <cell r="C185" t="str">
            <v>M</v>
          </cell>
          <cell r="D185" t="str">
            <v>U</v>
          </cell>
          <cell r="E185">
            <v>2500</v>
          </cell>
        </row>
        <row r="186">
          <cell r="A186" t="str">
            <v>11-06-03</v>
          </cell>
          <cell r="B186" t="str">
            <v xml:space="preserve">Transférement disjoncteur réenclencheur sur réseau aérien MT+ terre          </v>
          </cell>
          <cell r="C186" t="str">
            <v>M</v>
          </cell>
          <cell r="D186" t="str">
            <v>U</v>
          </cell>
          <cell r="E186">
            <v>15300</v>
          </cell>
        </row>
        <row r="187">
          <cell r="A187" t="str">
            <v>11-06-04</v>
          </cell>
          <cell r="B187" t="str">
            <v xml:space="preserve">Transfèrement IACM à coupure dans le SF6 complet + terre    </v>
          </cell>
          <cell r="C187" t="str">
            <v>F+M</v>
          </cell>
          <cell r="D187" t="str">
            <v>U</v>
          </cell>
          <cell r="E187">
            <v>6800</v>
          </cell>
        </row>
        <row r="188">
          <cell r="B188" t="str">
            <v>12 : Accessoires Isolateurs</v>
          </cell>
        </row>
        <row r="189">
          <cell r="A189" t="str">
            <v>12-00-01</v>
          </cell>
          <cell r="B189" t="str">
            <v xml:space="preserve">Pince d'alignement à serrage mécanique pour câble cuivre nu 48 mm2          </v>
          </cell>
          <cell r="C189" t="str">
            <v>F</v>
          </cell>
          <cell r="D189" t="str">
            <v>U</v>
          </cell>
          <cell r="E189">
            <v>60</v>
          </cell>
        </row>
        <row r="190">
          <cell r="A190" t="str">
            <v>12-00-02</v>
          </cell>
          <cell r="B190" t="str">
            <v xml:space="preserve">Pince d'ancrage pour câble cuivre nu 48 mm2          </v>
          </cell>
          <cell r="C190" t="str">
            <v>F</v>
          </cell>
          <cell r="D190" t="str">
            <v>U</v>
          </cell>
          <cell r="E190">
            <v>70</v>
          </cell>
        </row>
        <row r="191">
          <cell r="A191" t="str">
            <v>12-00-03</v>
          </cell>
          <cell r="B191" t="str">
            <v xml:space="preserve">Pince alignement à serrage mécanique pour câble almelec de 34,4 mm2 à 75,5 mm2            </v>
          </cell>
          <cell r="C191" t="str">
            <v>F</v>
          </cell>
          <cell r="D191" t="str">
            <v>U</v>
          </cell>
          <cell r="E191">
            <v>45.5</v>
          </cell>
        </row>
        <row r="192">
          <cell r="A192" t="str">
            <v>12-00-04</v>
          </cell>
          <cell r="B192" t="str">
            <v xml:space="preserve">Pince d'alignement AGSU 59,7 mm2 + Armor Rod          </v>
          </cell>
          <cell r="C192" t="str">
            <v>F</v>
          </cell>
          <cell r="D192" t="str">
            <v>U</v>
          </cell>
          <cell r="E192">
            <v>260</v>
          </cell>
        </row>
        <row r="193">
          <cell r="A193" t="str">
            <v>12-00-05</v>
          </cell>
          <cell r="B193" t="str">
            <v xml:space="preserve">Pince d'ancrage pour câble alliage Aluminium de 34,4 mm2 à 75,5 mm2          </v>
          </cell>
          <cell r="C193" t="str">
            <v>F</v>
          </cell>
          <cell r="D193" t="str">
            <v>U</v>
          </cell>
          <cell r="E193">
            <v>100</v>
          </cell>
        </row>
        <row r="194">
          <cell r="A194" t="str">
            <v>12-00-06</v>
          </cell>
          <cell r="B194" t="str">
            <v xml:space="preserve">Manchon d'ancrage pour câble Almelec-Acier 59,7 mm2          </v>
          </cell>
          <cell r="C194" t="str">
            <v>F</v>
          </cell>
          <cell r="D194" t="str">
            <v>U</v>
          </cell>
          <cell r="E194">
            <v>450</v>
          </cell>
        </row>
        <row r="195">
          <cell r="A195" t="str">
            <v>12-00-07</v>
          </cell>
          <cell r="B195" t="str">
            <v xml:space="preserve">Manchon d'ancrage avec plage de raccordement pour câble de nature et section appropriées  ( Supérieure ou égale à 54,6 mm2)          </v>
          </cell>
          <cell r="C195" t="str">
            <v>F</v>
          </cell>
          <cell r="D195" t="str">
            <v>U</v>
          </cell>
          <cell r="E195">
            <v>400</v>
          </cell>
        </row>
        <row r="196">
          <cell r="A196" t="str">
            <v>12-00-08</v>
          </cell>
          <cell r="B196" t="str">
            <v xml:space="preserve">Ball socket  N11          </v>
          </cell>
          <cell r="C196" t="str">
            <v>F</v>
          </cell>
          <cell r="D196" t="str">
            <v>U</v>
          </cell>
          <cell r="E196">
            <v>20</v>
          </cell>
        </row>
        <row r="197">
          <cell r="A197" t="str">
            <v>12-00-09</v>
          </cell>
          <cell r="B197" t="str">
            <v xml:space="preserve">Oeillet à rotule  Norme de 11              </v>
          </cell>
          <cell r="C197" t="str">
            <v>F</v>
          </cell>
          <cell r="D197" t="str">
            <v>U</v>
          </cell>
          <cell r="E197">
            <v>15</v>
          </cell>
        </row>
        <row r="198">
          <cell r="A198" t="str">
            <v>12-00-10</v>
          </cell>
          <cell r="B198" t="str">
            <v xml:space="preserve">Oeillet rond  Norme de 11              </v>
          </cell>
          <cell r="C198" t="str">
            <v>F</v>
          </cell>
          <cell r="D198" t="str">
            <v>U</v>
          </cell>
          <cell r="E198">
            <v>15</v>
          </cell>
        </row>
        <row r="199">
          <cell r="A199" t="str">
            <v>12-00-12</v>
          </cell>
          <cell r="B199" t="str">
            <v xml:space="preserve">Etrier court  norme de 16             </v>
          </cell>
          <cell r="C199" t="str">
            <v>F</v>
          </cell>
          <cell r="D199" t="str">
            <v>U</v>
          </cell>
          <cell r="E199">
            <v>20</v>
          </cell>
        </row>
        <row r="200">
          <cell r="A200" t="str">
            <v>12-00-13</v>
          </cell>
          <cell r="B200" t="str">
            <v xml:space="preserve">Etrier court  Norme de 11             </v>
          </cell>
          <cell r="C200" t="str">
            <v>F</v>
          </cell>
          <cell r="D200" t="str">
            <v>U</v>
          </cell>
          <cell r="E200">
            <v>20</v>
          </cell>
        </row>
        <row r="201">
          <cell r="B201" t="str">
            <v>13 : Isolateurs &amp; chaines de ligne</v>
          </cell>
        </row>
        <row r="202">
          <cell r="A202" t="str">
            <v>13-00-15</v>
          </cell>
          <cell r="B202" t="str">
            <v>Chaîne d'isolateur à long fût en matériaux composites Norme de 11  compris accessoires +  pince d'alignement (isolement 24 kV)</v>
          </cell>
          <cell r="C202" t="str">
            <v>F</v>
          </cell>
          <cell r="D202" t="str">
            <v>U</v>
          </cell>
          <cell r="E202">
            <v>350</v>
          </cell>
        </row>
        <row r="203">
          <cell r="A203" t="str">
            <v>13-00-16</v>
          </cell>
          <cell r="B203" t="str">
            <v>Chaîne d'isolateur à long fût en matériaux composites Norme de 11  compris accessoires +  pince d'ancrage (isolement 24 kV)</v>
          </cell>
          <cell r="C203" t="str">
            <v>F</v>
          </cell>
          <cell r="D203" t="str">
            <v>U</v>
          </cell>
          <cell r="E203">
            <v>390</v>
          </cell>
        </row>
        <row r="204">
          <cell r="A204" t="str">
            <v>13-00-17</v>
          </cell>
          <cell r="B204" t="str">
            <v>Chaîne d'isolateur à long fût en matériaux composites Norme de 11 compris accessoires +  pince d'alignement (isolement 36 kV)</v>
          </cell>
          <cell r="C204" t="str">
            <v>F</v>
          </cell>
          <cell r="D204" t="str">
            <v>U</v>
          </cell>
          <cell r="E204">
            <v>420</v>
          </cell>
        </row>
        <row r="205">
          <cell r="A205" t="str">
            <v>13-00-18</v>
          </cell>
          <cell r="B205" t="str">
            <v>Chaîne d'isolateur à long fût en matériaux composites Norme de 11  compris accessoires +  pince d'ancrage (isolement 36 kV)</v>
          </cell>
          <cell r="C205" t="str">
            <v>F</v>
          </cell>
          <cell r="D205" t="str">
            <v>U</v>
          </cell>
          <cell r="E205">
            <v>450</v>
          </cell>
        </row>
        <row r="206">
          <cell r="A206" t="str">
            <v>13-00-19</v>
          </cell>
          <cell r="B206" t="str">
            <v>Chaîne d'isolateur à long fût en matériaux composites Norme de 16 compris accessoires +  pince AGSU d'alignement (isolement 24 kV)</v>
          </cell>
          <cell r="C206" t="str">
            <v>F</v>
          </cell>
          <cell r="D206" t="str">
            <v>U</v>
          </cell>
          <cell r="E206">
            <v>875</v>
          </cell>
        </row>
        <row r="207">
          <cell r="A207" t="str">
            <v>13-00-20</v>
          </cell>
          <cell r="B207" t="str">
            <v>Chaîne d'isolateur à long fût en matériaux composites Norme de 16 compris accessoires +  manchon d'ancrage (isolement 24 kV)</v>
          </cell>
          <cell r="C207" t="str">
            <v>F</v>
          </cell>
          <cell r="D207" t="str">
            <v>U</v>
          </cell>
          <cell r="E207">
            <v>1000</v>
          </cell>
        </row>
        <row r="208">
          <cell r="A208" t="str">
            <v>13-01-01</v>
          </cell>
          <cell r="B208" t="str">
            <v xml:space="preserve">Pose isolateur rigide 1ère catégorie  *            </v>
          </cell>
          <cell r="C208" t="str">
            <v>M</v>
          </cell>
          <cell r="D208" t="str">
            <v>U</v>
          </cell>
          <cell r="E208">
            <v>30</v>
          </cell>
        </row>
        <row r="209">
          <cell r="A209" t="str">
            <v>13-01-02</v>
          </cell>
          <cell r="B209" t="str">
            <v xml:space="preserve">Pose isolateur rigide 2ème catégorie              </v>
          </cell>
          <cell r="C209" t="str">
            <v>M</v>
          </cell>
          <cell r="D209" t="str">
            <v>U</v>
          </cell>
          <cell r="E209">
            <v>35</v>
          </cell>
        </row>
        <row r="210">
          <cell r="A210" t="str">
            <v>13-01-03</v>
          </cell>
          <cell r="B210" t="str">
            <v xml:space="preserve">Pose chaîne isolateurs suspendus 2ème catégorie             </v>
          </cell>
          <cell r="C210" t="str">
            <v>M</v>
          </cell>
          <cell r="D210" t="str">
            <v>U</v>
          </cell>
          <cell r="E210">
            <v>33</v>
          </cell>
        </row>
        <row r="211">
          <cell r="A211" t="str">
            <v>13-02-01</v>
          </cell>
          <cell r="B211" t="str">
            <v xml:space="preserve">Isolateur rigide DC3 + CC20   *           </v>
          </cell>
          <cell r="C211" t="str">
            <v>F+M</v>
          </cell>
          <cell r="D211" t="str">
            <v>U</v>
          </cell>
          <cell r="E211">
            <v>100</v>
          </cell>
        </row>
        <row r="212">
          <cell r="A212" t="str">
            <v>13-02-02</v>
          </cell>
          <cell r="B212" t="str">
            <v xml:space="preserve">Isolateur rigide DC4 CC20 *             </v>
          </cell>
          <cell r="C212" t="str">
            <v>F+M</v>
          </cell>
          <cell r="D212" t="str">
            <v>U</v>
          </cell>
          <cell r="E212">
            <v>105</v>
          </cell>
        </row>
        <row r="213">
          <cell r="A213" t="str">
            <v>13-02-03</v>
          </cell>
          <cell r="B213" t="str">
            <v xml:space="preserve">Isolateur rigide A21 + ES  *            </v>
          </cell>
          <cell r="C213" t="str">
            <v>F+M</v>
          </cell>
          <cell r="D213" t="str">
            <v>U</v>
          </cell>
          <cell r="E213">
            <v>120</v>
          </cell>
        </row>
        <row r="214">
          <cell r="A214" t="str">
            <v>13-02-04</v>
          </cell>
          <cell r="B214" t="str">
            <v xml:space="preserve">Isolateur rigide A22 + ED *             </v>
          </cell>
          <cell r="C214" t="str">
            <v>F+M</v>
          </cell>
          <cell r="D214" t="str">
            <v>U</v>
          </cell>
          <cell r="E214">
            <v>150</v>
          </cell>
        </row>
        <row r="215">
          <cell r="A215" t="str">
            <v>13-02-05</v>
          </cell>
          <cell r="B215" t="str">
            <v xml:space="preserve">Isolateur rigide 2ème catégorie en verre recuit + TR 25 et douille 24 kV             </v>
          </cell>
          <cell r="C215" t="str">
            <v>F+M</v>
          </cell>
          <cell r="D215" t="str">
            <v>U</v>
          </cell>
          <cell r="E215">
            <v>400</v>
          </cell>
        </row>
        <row r="216">
          <cell r="A216" t="str">
            <v>13-02-06</v>
          </cell>
          <cell r="B216" t="str">
            <v xml:space="preserve">Isolateur rigide 2ème catégorie en verre recuit + TR 25 et douille 36 kV             </v>
          </cell>
          <cell r="C216" t="str">
            <v>F+M</v>
          </cell>
          <cell r="D216" t="str">
            <v>U</v>
          </cell>
          <cell r="E216">
            <v>450</v>
          </cell>
        </row>
        <row r="217">
          <cell r="A217" t="str">
            <v>13-02-07</v>
          </cell>
          <cell r="B217" t="str">
            <v>Chaîne d'isolateur suspendue en verre trempé (CT) Norme de 11 à 2 éléments compris accessoires +  pince d'alignement ( isolement 24 kv )</v>
          </cell>
          <cell r="C217" t="str">
            <v>F+M</v>
          </cell>
          <cell r="D217" t="str">
            <v>U</v>
          </cell>
          <cell r="E217">
            <v>205</v>
          </cell>
        </row>
        <row r="218">
          <cell r="A218" t="str">
            <v>13-02-08</v>
          </cell>
          <cell r="B218" t="str">
            <v>Chaîne d'isolateur suspendue en verre trempé (CT) Norme de 11 à 3 éléments compris accessoires +  pince d'ancrage ( isolement 24 kv )</v>
          </cell>
          <cell r="C218" t="str">
            <v>F+M</v>
          </cell>
          <cell r="D218" t="str">
            <v>U</v>
          </cell>
          <cell r="E218">
            <v>310</v>
          </cell>
        </row>
        <row r="219">
          <cell r="A219" t="str">
            <v>13-02-09</v>
          </cell>
          <cell r="B219" t="str">
            <v>Chaîne d'isolateur suspendue en verre trempé (CT) Norme de 11 à 3 éléments compris accessoires +  pince d'alignement (isolement 36 kV)</v>
          </cell>
          <cell r="C219" t="str">
            <v>F+M</v>
          </cell>
          <cell r="D219" t="str">
            <v>U</v>
          </cell>
          <cell r="E219">
            <v>310</v>
          </cell>
        </row>
        <row r="220">
          <cell r="A220" t="str">
            <v>13-02-10</v>
          </cell>
          <cell r="B220" t="str">
            <v>Chaîne d'isolateur suspendue en verre trempé (CT) Norme de 11 à 4 éléments compris accessoires +  pince d'ancrage (isolement 36 kV)</v>
          </cell>
          <cell r="C220" t="str">
            <v>F+M</v>
          </cell>
          <cell r="D220" t="str">
            <v>U</v>
          </cell>
          <cell r="E220">
            <v>375</v>
          </cell>
        </row>
        <row r="221">
          <cell r="A221" t="str">
            <v>13-02-11</v>
          </cell>
          <cell r="B221" t="str">
            <v>Chaîne d'isolateur suspendue en verre trempé (CT) Norme de 16 à 2 éléments compris accessoires +  pince AGSU d'alignement (isolement 24 kV)</v>
          </cell>
          <cell r="C221" t="str">
            <v>F+M</v>
          </cell>
          <cell r="D221" t="str">
            <v>U</v>
          </cell>
          <cell r="E221">
            <v>770</v>
          </cell>
        </row>
        <row r="222">
          <cell r="A222" t="str">
            <v>13-02-12</v>
          </cell>
          <cell r="B222" t="str">
            <v>Chaîne d'isolateur suspendue en verre trempé (CT) Norme de 16 à 3 éléments compris accessoires +  manchon d'ancrage (isolement 24 kV)</v>
          </cell>
          <cell r="C222" t="str">
            <v>F+M</v>
          </cell>
          <cell r="D222" t="str">
            <v>U</v>
          </cell>
          <cell r="E222">
            <v>920</v>
          </cell>
        </row>
        <row r="223">
          <cell r="A223" t="str">
            <v>13-02-13</v>
          </cell>
          <cell r="B223" t="str">
            <v>Chaîne d'isolateur suspendue en verre trempé (CT) Norme de 16 à 3 éléments compris accessoires +  pince AGSU d'alignement (isolement 36 kV)</v>
          </cell>
          <cell r="C223" t="str">
            <v>F+M</v>
          </cell>
          <cell r="D223" t="str">
            <v>U</v>
          </cell>
          <cell r="E223">
            <v>870</v>
          </cell>
        </row>
        <row r="224">
          <cell r="A224" t="str">
            <v>13-02-14</v>
          </cell>
          <cell r="B224" t="str">
            <v>Chaîne d'isolateur suspendue en verre trempé (CT) Norme de 16 à 4 éléments compris accessoires +  manchon d'ancrage (isolement 36 kV)</v>
          </cell>
          <cell r="C224" t="str">
            <v>F+M</v>
          </cell>
          <cell r="D224" t="str">
            <v>U</v>
          </cell>
          <cell r="E224">
            <v>970</v>
          </cell>
        </row>
        <row r="225">
          <cell r="A225" t="str">
            <v>13-02-15</v>
          </cell>
          <cell r="B225" t="str">
            <v>Chaîne d'isolateur à long fût en matériaux composites Norme de 11  compris accessoires +  pince d'alignement (isolement 24 kV)</v>
          </cell>
          <cell r="C225" t="str">
            <v>F+M</v>
          </cell>
          <cell r="D225" t="str">
            <v>U</v>
          </cell>
          <cell r="E225">
            <v>380</v>
          </cell>
        </row>
        <row r="226">
          <cell r="A226" t="str">
            <v>13-02-16</v>
          </cell>
          <cell r="B226" t="str">
            <v>Chaîne d'isolateur à long fût en matériaux composites Norme de 11  compris accessoires +  pince d'ancrage (isolement 24 kV)</v>
          </cell>
          <cell r="C226" t="str">
            <v>F+M</v>
          </cell>
          <cell r="D226" t="str">
            <v>U</v>
          </cell>
          <cell r="E226">
            <v>420</v>
          </cell>
        </row>
        <row r="227">
          <cell r="A227" t="str">
            <v>13-02-17</v>
          </cell>
          <cell r="B227" t="str">
            <v>Chaîne d'isolateur à long fût en matériaux composites Norme de 11 compris accessoires +  pince d'alignement (isolement 36 kV)</v>
          </cell>
          <cell r="C227" t="str">
            <v>F+M</v>
          </cell>
          <cell r="D227" t="str">
            <v>U</v>
          </cell>
          <cell r="E227">
            <v>450</v>
          </cell>
        </row>
        <row r="228">
          <cell r="A228" t="str">
            <v>13-02-18</v>
          </cell>
          <cell r="B228" t="str">
            <v>Chaîne d'isolateur à long fût en matériaux composites Norme de 11  compris accessoires +  pince d'ancrage (isolement 36 kV)</v>
          </cell>
          <cell r="C228" t="str">
            <v>F+M</v>
          </cell>
          <cell r="D228" t="str">
            <v>U</v>
          </cell>
          <cell r="E228">
            <v>480</v>
          </cell>
        </row>
        <row r="229">
          <cell r="A229" t="str">
            <v>13-02-19</v>
          </cell>
          <cell r="B229" t="str">
            <v>Chaîne d'isolateur à long fût en matériaux composites Norme de 16 compris accessoires +  pince AGSU d'alignement (isolement 24 kV)</v>
          </cell>
          <cell r="C229" t="str">
            <v>F+M</v>
          </cell>
          <cell r="D229" t="str">
            <v>U</v>
          </cell>
          <cell r="E229">
            <v>750</v>
          </cell>
        </row>
        <row r="230">
          <cell r="A230" t="str">
            <v>13-02-20</v>
          </cell>
          <cell r="B230" t="str">
            <v>Chaîne d'isolateur à long fût en matériaux composites Norme de 16 compris accessoires +  manchon d'ancrage (isolement 24 kV)</v>
          </cell>
          <cell r="C230" t="str">
            <v>F+M</v>
          </cell>
          <cell r="D230" t="str">
            <v>U</v>
          </cell>
          <cell r="E230">
            <v>800</v>
          </cell>
        </row>
        <row r="231">
          <cell r="A231" t="str">
            <v>13-02-21</v>
          </cell>
          <cell r="B231" t="str">
            <v>Chaîne d'isolateur à long fût en matériaux composites Norme de16 compris accessoires +   pince AGSU d'alignement (isolement 36 kV)</v>
          </cell>
          <cell r="C231" t="str">
            <v>F+M</v>
          </cell>
          <cell r="D231" t="str">
            <v>U</v>
          </cell>
          <cell r="E231">
            <v>800</v>
          </cell>
        </row>
        <row r="232">
          <cell r="A232" t="str">
            <v>13-02-22</v>
          </cell>
          <cell r="B232" t="str">
            <v>Chaîne d'isolateur à long fût en matériaux composites Norme de 16 compris accessoires +  manchon d'ancrage (isolement 36 kV)</v>
          </cell>
          <cell r="C232" t="str">
            <v>F+M</v>
          </cell>
          <cell r="D232" t="str">
            <v>U</v>
          </cell>
          <cell r="E232">
            <v>900</v>
          </cell>
        </row>
        <row r="233">
          <cell r="A233" t="str">
            <v>13-02-23</v>
          </cell>
          <cell r="B233" t="str">
            <v>Chaîne d'isolateur suspendue en verre trempé (CT) Norme de 11 à 3 éléments compris accessoires +  manchon d'ancrage</v>
          </cell>
          <cell r="C233" t="str">
            <v>F+M</v>
          </cell>
          <cell r="D233" t="str">
            <v>U</v>
          </cell>
          <cell r="E233">
            <v>770</v>
          </cell>
        </row>
        <row r="234">
          <cell r="A234" t="str">
            <v>13-02-24</v>
          </cell>
          <cell r="B234" t="str">
            <v>Chaîne d'isolateur à long fût en matériaux composites norme 11 compris accessoires +  manchon d'ancrage (isolement 24 kV)</v>
          </cell>
          <cell r="C234" t="str">
            <v>F+M</v>
          </cell>
          <cell r="D234" t="str">
            <v>U</v>
          </cell>
          <cell r="E234">
            <v>645</v>
          </cell>
        </row>
        <row r="235">
          <cell r="A235" t="str">
            <v>13-02-25</v>
          </cell>
          <cell r="B235" t="str">
            <v>Chaîne d'isolateur à long fût en matériaux composites norme 11 compris accessoires +  manchon d'ancrage (isolement 36 kV)</v>
          </cell>
          <cell r="C235" t="str">
            <v>F+M</v>
          </cell>
          <cell r="D235" t="str">
            <v>U</v>
          </cell>
          <cell r="E235">
            <v>790</v>
          </cell>
        </row>
        <row r="236">
          <cell r="A236" t="str">
            <v>13-02-26</v>
          </cell>
          <cell r="B236" t="str">
            <v xml:space="preserve">Chaîne d'isolateur suspendue en verre trempé (CT) Norme de 11 à 4 éléments compris accessoires +  manchon d'ancrage (isolement 36 kV)          </v>
          </cell>
          <cell r="C236" t="str">
            <v>F+M</v>
          </cell>
          <cell r="D236" t="str">
            <v>U</v>
          </cell>
          <cell r="E236">
            <v>1250</v>
          </cell>
        </row>
        <row r="237">
          <cell r="A237" t="str">
            <v>13-02-27</v>
          </cell>
          <cell r="B237" t="str">
            <v xml:space="preserve">Chaîne d'isolateur suspendue en verre trempé (CT) Norme de 11 à 2 éléments compris accessoires + pince AGSU  d'alignement                                 ( isolement 24 kV)          </v>
          </cell>
          <cell r="C237" t="str">
            <v>F+M</v>
          </cell>
          <cell r="D237" t="str">
            <v>U</v>
          </cell>
          <cell r="E237">
            <v>620</v>
          </cell>
        </row>
        <row r="238">
          <cell r="A238" t="str">
            <v>13-02-28</v>
          </cell>
          <cell r="B238" t="str">
            <v xml:space="preserve">Chaîne d'isolateur suspendue en verre trempé (CT) Norme de 11 à 3 éléments compris accessoires + pince AGSU  d'alignement                                 ( isolement 36 kV)          </v>
          </cell>
          <cell r="C238" t="str">
            <v>F+M</v>
          </cell>
          <cell r="D238" t="str">
            <v>U</v>
          </cell>
          <cell r="E238">
            <v>860</v>
          </cell>
        </row>
        <row r="239">
          <cell r="A239" t="str">
            <v>13-02-29</v>
          </cell>
          <cell r="B239" t="str">
            <v xml:space="preserve">Chaîne d'isolateur à long fût en matériaux composites norme 11 compris accessoires +  pince AGSU d'alignement (isolement 24 kV)          </v>
          </cell>
          <cell r="C239" t="str">
            <v>F+M</v>
          </cell>
          <cell r="D239" t="str">
            <v>U</v>
          </cell>
          <cell r="E239">
            <v>710</v>
          </cell>
        </row>
        <row r="240">
          <cell r="A240" t="str">
            <v>13-02-30</v>
          </cell>
          <cell r="B240" t="str">
            <v xml:space="preserve">Chaîne d'isolateur à long fût en matériaux composites norme 11 compris accessoires +  pince AGSU d'alignement (isolement 36 kV)          </v>
          </cell>
          <cell r="C240" t="str">
            <v>F+M</v>
          </cell>
          <cell r="D240" t="str">
            <v>U</v>
          </cell>
          <cell r="E240">
            <v>810</v>
          </cell>
        </row>
        <row r="241">
          <cell r="A241" t="str">
            <v>13-03-01</v>
          </cell>
          <cell r="B241" t="str">
            <v xml:space="preserve">Dépose isolateur rigide (support conservé)             </v>
          </cell>
          <cell r="C241" t="str">
            <v>M</v>
          </cell>
          <cell r="D241" t="str">
            <v>U</v>
          </cell>
          <cell r="E241">
            <v>17</v>
          </cell>
        </row>
        <row r="242">
          <cell r="A242" t="str">
            <v>13-03-02</v>
          </cell>
          <cell r="B242" t="str">
            <v xml:space="preserve">Dépose chaîne isolateurs suspendus (support conservé)             </v>
          </cell>
          <cell r="C242" t="str">
            <v>M</v>
          </cell>
          <cell r="D242" t="str">
            <v>U</v>
          </cell>
          <cell r="E242">
            <v>32</v>
          </cell>
        </row>
        <row r="243">
          <cell r="A243" t="str">
            <v>13-06-01</v>
          </cell>
          <cell r="B243" t="str">
            <v xml:space="preserve">Transfèrment d'un isolateur rigide dans les limites du chantier             </v>
          </cell>
          <cell r="C243" t="str">
            <v>M</v>
          </cell>
          <cell r="D243" t="str">
            <v>U</v>
          </cell>
          <cell r="E243">
            <v>57</v>
          </cell>
        </row>
        <row r="244">
          <cell r="A244" t="str">
            <v>13-06-02</v>
          </cell>
          <cell r="B244" t="str">
            <v xml:space="preserve">Transfèrement chaîne isolateurs suspendus dans les limites du chantier             </v>
          </cell>
          <cell r="C244" t="str">
            <v>M</v>
          </cell>
          <cell r="D244" t="str">
            <v>U</v>
          </cell>
          <cell r="E244">
            <v>20</v>
          </cell>
        </row>
        <row r="245">
          <cell r="B245" t="str">
            <v>14 : Plaques d'identification</v>
          </cell>
        </row>
        <row r="246">
          <cell r="A246" t="str">
            <v>14-01-01</v>
          </cell>
          <cell r="B246" t="str">
            <v xml:space="preserve">Pose plaque d'identification ( IRD) petit modèle          </v>
          </cell>
          <cell r="C246" t="str">
            <v>M</v>
          </cell>
          <cell r="D246" t="str">
            <v>U</v>
          </cell>
          <cell r="E246">
            <v>3.8</v>
          </cell>
        </row>
        <row r="247">
          <cell r="A247" t="str">
            <v>14-01-02</v>
          </cell>
          <cell r="B247" t="str">
            <v xml:space="preserve">Pose plaque d'identification ( IRD) grand modèle          </v>
          </cell>
          <cell r="C247" t="str">
            <v>M</v>
          </cell>
          <cell r="D247" t="str">
            <v>U</v>
          </cell>
          <cell r="E247">
            <v>20</v>
          </cell>
        </row>
        <row r="248">
          <cell r="A248" t="str">
            <v>14-02-01</v>
          </cell>
          <cell r="B248" t="str">
            <v xml:space="preserve">Plaque d'identification ( IRD) petit modèle          </v>
          </cell>
          <cell r="C248" t="str">
            <v>F+M</v>
          </cell>
          <cell r="D248" t="str">
            <v>U</v>
          </cell>
          <cell r="E248">
            <v>50</v>
          </cell>
        </row>
        <row r="249">
          <cell r="A249" t="str">
            <v>14-02-02</v>
          </cell>
          <cell r="B249" t="str">
            <v xml:space="preserve">Plaque d'identification ( IRD) grand modèle          </v>
          </cell>
          <cell r="C249" t="str">
            <v>F+M</v>
          </cell>
          <cell r="D249" t="str">
            <v>U</v>
          </cell>
          <cell r="E249">
            <v>140</v>
          </cell>
        </row>
        <row r="250">
          <cell r="B250" t="str">
            <v>15 : Câbles nus</v>
          </cell>
        </row>
        <row r="251">
          <cell r="A251" t="str">
            <v>15-00-01</v>
          </cell>
          <cell r="B251" t="str">
            <v xml:space="preserve">Fourniture câble cuivre nu 60 mm2              </v>
          </cell>
          <cell r="C251" t="str">
            <v>F</v>
          </cell>
          <cell r="D251" t="str">
            <v>Kg</v>
          </cell>
          <cell r="E251">
            <v>55</v>
          </cell>
        </row>
        <row r="252">
          <cell r="A252" t="str">
            <v>15-00-02</v>
          </cell>
          <cell r="B252" t="str">
            <v xml:space="preserve">Fourniture câble cuivre nu 48 mm2              </v>
          </cell>
          <cell r="C252" t="str">
            <v>F</v>
          </cell>
          <cell r="D252" t="str">
            <v>Kg</v>
          </cell>
          <cell r="E252">
            <v>55</v>
          </cell>
        </row>
        <row r="253">
          <cell r="A253" t="str">
            <v>15-00-03</v>
          </cell>
          <cell r="B253" t="str">
            <v xml:space="preserve">Fourniture câble cuivre nu 38 mm2              </v>
          </cell>
          <cell r="C253" t="str">
            <v>F</v>
          </cell>
          <cell r="D253" t="str">
            <v>Kg</v>
          </cell>
          <cell r="E253">
            <v>55</v>
          </cell>
        </row>
        <row r="254">
          <cell r="A254" t="str">
            <v>15-00-04</v>
          </cell>
          <cell r="B254" t="str">
            <v xml:space="preserve">Fourniture câble cuivre nu 22 mm2              </v>
          </cell>
          <cell r="C254" t="str">
            <v>F</v>
          </cell>
          <cell r="D254" t="str">
            <v>Kg</v>
          </cell>
          <cell r="E254">
            <v>55</v>
          </cell>
        </row>
        <row r="255">
          <cell r="A255" t="str">
            <v>15-00-05</v>
          </cell>
          <cell r="B255" t="str">
            <v xml:space="preserve">Fourniture fil cuivre nu 40/10   *           </v>
          </cell>
          <cell r="C255" t="str">
            <v>F</v>
          </cell>
          <cell r="D255" t="str">
            <v>Kg</v>
          </cell>
          <cell r="E255">
            <v>50</v>
          </cell>
        </row>
        <row r="256">
          <cell r="A256" t="str">
            <v>15-00-06</v>
          </cell>
          <cell r="B256" t="str">
            <v xml:space="preserve">Fourniture fil cuivre nu 30/10  *             </v>
          </cell>
          <cell r="C256" t="str">
            <v>F</v>
          </cell>
          <cell r="D256" t="str">
            <v>Kg</v>
          </cell>
          <cell r="E256">
            <v>50</v>
          </cell>
        </row>
        <row r="257">
          <cell r="A257" t="str">
            <v>15-00-07</v>
          </cell>
          <cell r="B257" t="str">
            <v xml:space="preserve">Fourniture câble Almelec 181,6 mm2              </v>
          </cell>
          <cell r="C257" t="str">
            <v>F</v>
          </cell>
          <cell r="D257" t="str">
            <v>Kg</v>
          </cell>
          <cell r="E257">
            <v>60</v>
          </cell>
        </row>
        <row r="258">
          <cell r="A258" t="str">
            <v>15-00-08</v>
          </cell>
          <cell r="B258" t="str">
            <v xml:space="preserve">Fourniture câble Almelec 148 mm2              </v>
          </cell>
          <cell r="C258" t="str">
            <v>F</v>
          </cell>
          <cell r="D258" t="str">
            <v>Kg</v>
          </cell>
          <cell r="E258">
            <v>42</v>
          </cell>
        </row>
        <row r="259">
          <cell r="A259" t="str">
            <v>15-00-09</v>
          </cell>
          <cell r="B259" t="str">
            <v xml:space="preserve">Fourniture câble Almelec 75,5 mm2              </v>
          </cell>
          <cell r="C259" t="str">
            <v>F</v>
          </cell>
          <cell r="D259" t="str">
            <v>Kg</v>
          </cell>
          <cell r="E259">
            <v>42</v>
          </cell>
        </row>
        <row r="260">
          <cell r="A260" t="str">
            <v>15-00-10</v>
          </cell>
          <cell r="B260" t="str">
            <v xml:space="preserve">Fourniture câble Almelec 34,4 mm2              </v>
          </cell>
          <cell r="C260" t="str">
            <v>F</v>
          </cell>
          <cell r="D260" t="str">
            <v>Kg</v>
          </cell>
          <cell r="E260">
            <v>42</v>
          </cell>
        </row>
        <row r="261">
          <cell r="A261" t="str">
            <v>15-00-11</v>
          </cell>
          <cell r="B261" t="str">
            <v xml:space="preserve">Fourniture câble Almelec acier 59,7 mm2 ( zone givrable )             </v>
          </cell>
          <cell r="C261" t="str">
            <v>F</v>
          </cell>
          <cell r="D261" t="str">
            <v>Kg</v>
          </cell>
          <cell r="E261">
            <v>38</v>
          </cell>
        </row>
        <row r="262">
          <cell r="A262" t="str">
            <v>15-00-12</v>
          </cell>
          <cell r="B262" t="str">
            <v xml:space="preserve">Fourniture câble Almelec acier 147,1 mm2 (zone givrable)             </v>
          </cell>
          <cell r="C262" t="str">
            <v>F</v>
          </cell>
          <cell r="D262" t="str">
            <v>Kg</v>
          </cell>
          <cell r="E262">
            <v>35</v>
          </cell>
        </row>
        <row r="263">
          <cell r="A263" t="str">
            <v>15-00-13</v>
          </cell>
          <cell r="B263" t="str">
            <v xml:space="preserve">Fourniture du câble acier 22 mm2 support de sphères de balisage ou fil de garde pour portée existante            </v>
          </cell>
          <cell r="C263" t="str">
            <v>F</v>
          </cell>
          <cell r="D263" t="str">
            <v>Kg</v>
          </cell>
          <cell r="E263">
            <v>55</v>
          </cell>
        </row>
        <row r="264">
          <cell r="A264" t="str">
            <v>15-01-01</v>
          </cell>
          <cell r="B264" t="str">
            <v xml:space="preserve">Transport, déroulage, réglage, compris élagage d'arbres éventuels (sans déssouchage ) du conducteur en cuivre nu 60 mm2           </v>
          </cell>
          <cell r="C264" t="str">
            <v>M</v>
          </cell>
          <cell r="D264" t="str">
            <v>Km-Unif</v>
          </cell>
          <cell r="E264">
            <v>4400</v>
          </cell>
        </row>
        <row r="265">
          <cell r="A265" t="str">
            <v>15-01-02</v>
          </cell>
          <cell r="B265" t="str">
            <v xml:space="preserve">Transport, déroulage, réglage, compris élagage d'arbres éventuels ( sans déssouchage ) du conducteur en cuivre nu 48 mm2           </v>
          </cell>
          <cell r="C265" t="str">
            <v>M</v>
          </cell>
          <cell r="D265" t="str">
            <v>Km-Unif</v>
          </cell>
          <cell r="E265">
            <v>4000</v>
          </cell>
        </row>
        <row r="266">
          <cell r="A266" t="str">
            <v>15-01-03</v>
          </cell>
          <cell r="B266" t="str">
            <v xml:space="preserve">Transport, déroulage, réglage, compris élagage d'arbres éventuels ( sans déssouchage ) du conducteur en cuivre nu 38 mm2           </v>
          </cell>
          <cell r="C266" t="str">
            <v>M</v>
          </cell>
          <cell r="D266" t="str">
            <v>Km-Unif</v>
          </cell>
          <cell r="E266">
            <v>4000</v>
          </cell>
        </row>
        <row r="267">
          <cell r="A267" t="str">
            <v>15-01-04</v>
          </cell>
          <cell r="B267" t="str">
            <v xml:space="preserve">Transport, déroulage,réglage,compris élagage d'arbres éventuels ( sans déssouchage ) du conducteur en cuivre nu 22 mm2           </v>
          </cell>
          <cell r="C267" t="str">
            <v>M</v>
          </cell>
          <cell r="D267" t="str">
            <v>Km-Unif</v>
          </cell>
          <cell r="E267">
            <v>3400</v>
          </cell>
        </row>
        <row r="268">
          <cell r="A268" t="str">
            <v>15-01-05</v>
          </cell>
          <cell r="B268" t="str">
            <v xml:space="preserve">Transport, déroulage,réglage,compris élagage d'arbres éventuels ( sans déssouchage ) du conducteur en cuivre nu 40/10           </v>
          </cell>
          <cell r="C268" t="str">
            <v>M</v>
          </cell>
          <cell r="D268" t="str">
            <v>Km-Unif</v>
          </cell>
          <cell r="E268">
            <v>3200</v>
          </cell>
        </row>
        <row r="269">
          <cell r="A269" t="str">
            <v>15-01-06</v>
          </cell>
          <cell r="B269" t="str">
            <v xml:space="preserve">Transport, déroulage,réglage,compris élagage d'arbres éventuels ( sans déssouchage ) du conducteur en cuivre nu 30/10           </v>
          </cell>
          <cell r="C269" t="str">
            <v>M</v>
          </cell>
          <cell r="D269" t="str">
            <v>Km-Unif</v>
          </cell>
          <cell r="E269">
            <v>3200</v>
          </cell>
        </row>
        <row r="270">
          <cell r="A270" t="str">
            <v>15-01-07</v>
          </cell>
          <cell r="B270" t="str">
            <v xml:space="preserve">Transport, déroulage,réglage,compris élagage d'arbres éventuels ( sans déssouchage ) du conducteur almelec 181,6 mm2            </v>
          </cell>
          <cell r="C270" t="str">
            <v>M</v>
          </cell>
          <cell r="D270" t="str">
            <v>Km-Unif</v>
          </cell>
          <cell r="E270">
            <v>5000</v>
          </cell>
        </row>
        <row r="271">
          <cell r="A271" t="str">
            <v>15-01-08</v>
          </cell>
          <cell r="B271" t="str">
            <v xml:space="preserve">Transport, déroulage,réglage,compris élagage d'arbres éventuels ( sans déssouchage ) du conducteur almelec 148 mm2            </v>
          </cell>
          <cell r="C271" t="str">
            <v>M</v>
          </cell>
          <cell r="D271" t="str">
            <v>Km-Unif</v>
          </cell>
          <cell r="E271">
            <v>5000</v>
          </cell>
        </row>
        <row r="272">
          <cell r="A272" t="str">
            <v>15-01-09</v>
          </cell>
          <cell r="B272" t="str">
            <v xml:space="preserve">Transport, déroulage,réglage,compris élagage d'arbres éventuels ( sans déssouchage ) du conducteur almelec 75,5 mm2            </v>
          </cell>
          <cell r="C272" t="str">
            <v>M</v>
          </cell>
          <cell r="D272" t="str">
            <v>Km-Unif</v>
          </cell>
          <cell r="E272">
            <v>5000</v>
          </cell>
        </row>
        <row r="273">
          <cell r="A273" t="str">
            <v>15-01-10</v>
          </cell>
          <cell r="B273" t="str">
            <v xml:space="preserve">Transport, déroulage,réglage,compris élagage d'arbres éventuels ( sans déssouchage ) du conducteur almelec 34,4 mm2            </v>
          </cell>
          <cell r="C273" t="str">
            <v>M</v>
          </cell>
          <cell r="D273" t="str">
            <v>Km-Unif</v>
          </cell>
          <cell r="E273">
            <v>4500</v>
          </cell>
        </row>
        <row r="274">
          <cell r="A274" t="str">
            <v>15-01-11</v>
          </cell>
          <cell r="B274" t="str">
            <v xml:space="preserve">Transport, déroulage, réglage, compris élagage d'arbres éventuels (sans déssouchage) du conducteur Almelec-acier 59,7 mm2 (zone givrable)           </v>
          </cell>
          <cell r="C274" t="str">
            <v>M</v>
          </cell>
          <cell r="D274" t="str">
            <v>Km-Unif</v>
          </cell>
          <cell r="E274">
            <v>4500</v>
          </cell>
        </row>
        <row r="275">
          <cell r="A275" t="str">
            <v>15-01-12</v>
          </cell>
          <cell r="B275" t="str">
            <v xml:space="preserve">Transport, déroulage, réglage, compris élagage d'arbres éventuels (sans déssouchage) du conducteur Almelec-acier 147,1 mm2 (zone givrable)           </v>
          </cell>
          <cell r="C275" t="str">
            <v>M</v>
          </cell>
          <cell r="D275" t="str">
            <v>Km-Unif</v>
          </cell>
          <cell r="E275">
            <v>5000</v>
          </cell>
        </row>
        <row r="276">
          <cell r="A276" t="str">
            <v>15-01-13</v>
          </cell>
          <cell r="B276" t="str">
            <v xml:space="preserve">Transport déroulage réglage du câble acier 22 mm2 support de sphères de balisage ou fil de garde pour portée existante           </v>
          </cell>
          <cell r="C276" t="str">
            <v>M</v>
          </cell>
          <cell r="D276" t="str">
            <v>Km-Unif</v>
          </cell>
          <cell r="E276">
            <v>4000</v>
          </cell>
        </row>
        <row r="277">
          <cell r="A277" t="str">
            <v>15-01-14</v>
          </cell>
          <cell r="B277" t="str">
            <v xml:space="preserve">Transport, déroulage, réglage, compris élagage d'arbres éventuels (sans déssouchage) du conducteur Alu-acier 80 mm2           </v>
          </cell>
          <cell r="C277" t="str">
            <v>M</v>
          </cell>
          <cell r="D277" t="str">
            <v>Km-Unif</v>
          </cell>
          <cell r="E277">
            <v>3500</v>
          </cell>
        </row>
        <row r="278">
          <cell r="A278" t="str">
            <v>15-02-01</v>
          </cell>
          <cell r="B278" t="str">
            <v xml:space="preserve">Branchement 2ème catégorie              </v>
          </cell>
          <cell r="C278" t="str">
            <v>F+M</v>
          </cell>
          <cell r="D278" t="str">
            <v>U</v>
          </cell>
          <cell r="E278">
            <v>1600</v>
          </cell>
        </row>
        <row r="279">
          <cell r="A279" t="str">
            <v>15-03-01</v>
          </cell>
          <cell r="B279" t="str">
            <v xml:space="preserve">Dépose de conducteurs nus toutes sections             </v>
          </cell>
          <cell r="C279" t="str">
            <v>M</v>
          </cell>
          <cell r="D279" t="str">
            <v>Km-Unif</v>
          </cell>
          <cell r="E279">
            <v>950</v>
          </cell>
        </row>
        <row r="280">
          <cell r="A280" t="str">
            <v>15-06-01</v>
          </cell>
          <cell r="B280" t="str">
            <v xml:space="preserve">Transfèrement de conducteurs nus toutes sections dans les limites du chantier             </v>
          </cell>
          <cell r="C280" t="str">
            <v>M</v>
          </cell>
          <cell r="D280" t="str">
            <v>Km-Unif</v>
          </cell>
          <cell r="E280">
            <v>2700</v>
          </cell>
        </row>
        <row r="281">
          <cell r="A281" t="str">
            <v>15-07-01</v>
          </cell>
          <cell r="B281" t="str">
            <v xml:space="preserve">Plus value pour remaniement de nappe 1ère catégorie             </v>
          </cell>
          <cell r="C281" t="str">
            <v>M</v>
          </cell>
          <cell r="D281" t="str">
            <v>U</v>
          </cell>
          <cell r="E281">
            <v>450</v>
          </cell>
        </row>
        <row r="282">
          <cell r="A282" t="str">
            <v>15-07-02</v>
          </cell>
          <cell r="B282" t="str">
            <v xml:space="preserve">Plus value pour remaniement de nappe 2ème catégorie             </v>
          </cell>
          <cell r="C282" t="str">
            <v>M</v>
          </cell>
          <cell r="D282" t="str">
            <v>U</v>
          </cell>
          <cell r="E282">
            <v>480</v>
          </cell>
        </row>
        <row r="283">
          <cell r="B283" t="str">
            <v>16 : Localisateur de défaut sur réseau aérien MT</v>
          </cell>
        </row>
        <row r="284">
          <cell r="A284" t="str">
            <v>16-01-01</v>
          </cell>
          <cell r="B284" t="str">
            <v xml:space="preserve">Pose localisateur de défaut sur réseau aérien MT          </v>
          </cell>
          <cell r="C284" t="str">
            <v>M</v>
          </cell>
          <cell r="D284" t="str">
            <v>U</v>
          </cell>
          <cell r="E284">
            <v>500</v>
          </cell>
        </row>
        <row r="285">
          <cell r="A285" t="str">
            <v>16-02-01</v>
          </cell>
          <cell r="B285" t="str">
            <v xml:space="preserve">Localisateur de défaut ordinaire sur réseau aérien MT          </v>
          </cell>
          <cell r="C285" t="str">
            <v>F+M</v>
          </cell>
          <cell r="D285" t="str">
            <v>U</v>
          </cell>
          <cell r="E285">
            <v>3500</v>
          </cell>
        </row>
        <row r="286">
          <cell r="A286" t="str">
            <v>16-02-02</v>
          </cell>
          <cell r="B286" t="str">
            <v xml:space="preserve">Localisateur de défaut directionel sur réseau aérien MT          </v>
          </cell>
          <cell r="C286" t="str">
            <v>F+M</v>
          </cell>
          <cell r="D286" t="str">
            <v>U</v>
          </cell>
          <cell r="E286">
            <v>7900</v>
          </cell>
        </row>
        <row r="287">
          <cell r="B287" t="str">
            <v>18 : Aménagement branchements BT aériens et aéro-souterrains</v>
          </cell>
        </row>
        <row r="288">
          <cell r="A288" t="str">
            <v>18-03-01</v>
          </cell>
          <cell r="B288" t="str">
            <v xml:space="preserve">Dépose d'un branchement aérien particulier  2 fils             </v>
          </cell>
          <cell r="C288" t="str">
            <v>M</v>
          </cell>
          <cell r="D288" t="str">
            <v>U</v>
          </cell>
          <cell r="E288">
            <v>50</v>
          </cell>
        </row>
        <row r="289">
          <cell r="A289" t="str">
            <v>18-03-02</v>
          </cell>
          <cell r="B289" t="str">
            <v xml:space="preserve">Dépose d'un branchement aérien particulier 3 ou 4 fils             </v>
          </cell>
          <cell r="C289" t="str">
            <v>M</v>
          </cell>
          <cell r="D289" t="str">
            <v>U</v>
          </cell>
          <cell r="E289">
            <v>55</v>
          </cell>
        </row>
        <row r="290">
          <cell r="A290" t="str">
            <v>18-04-01</v>
          </cell>
          <cell r="B290" t="str">
            <v xml:space="preserve">Dépose branchement particulier aéro-souterrain (remonté aérro-souterraine) 2 fils ou 4 fils             </v>
          </cell>
          <cell r="C290" t="str">
            <v>M</v>
          </cell>
          <cell r="D290" t="str">
            <v>U</v>
          </cell>
          <cell r="E290">
            <v>55</v>
          </cell>
        </row>
        <row r="291">
          <cell r="A291" t="str">
            <v>18-06-01</v>
          </cell>
          <cell r="B291" t="str">
            <v xml:space="preserve">Transfèrement branchement particulier aéro-souterrain (remontée aéro-souterraine ) 2 fils            </v>
          </cell>
          <cell r="C291" t="str">
            <v>M</v>
          </cell>
          <cell r="D291" t="str">
            <v>U</v>
          </cell>
          <cell r="E291">
            <v>150</v>
          </cell>
        </row>
        <row r="292">
          <cell r="A292" t="str">
            <v>18-06-02</v>
          </cell>
          <cell r="B292" t="str">
            <v xml:space="preserve">Transfèrement branchement particulier aéro-souterrain ( remontée aéro-souterraine ) 4 fils            </v>
          </cell>
          <cell r="C292" t="str">
            <v>M</v>
          </cell>
          <cell r="D292" t="str">
            <v>U</v>
          </cell>
          <cell r="E292">
            <v>180</v>
          </cell>
        </row>
        <row r="293">
          <cell r="B293" t="str">
            <v>19 : Balisage</v>
          </cell>
        </row>
        <row r="294">
          <cell r="A294" t="str">
            <v>19-01-01</v>
          </cell>
          <cell r="B294" t="str">
            <v xml:space="preserve">Pose sphère de balisage              </v>
          </cell>
          <cell r="C294" t="str">
            <v>M</v>
          </cell>
          <cell r="D294" t="str">
            <v>U</v>
          </cell>
          <cell r="E294">
            <v>210</v>
          </cell>
        </row>
        <row r="295">
          <cell r="A295" t="str">
            <v>19-02-01</v>
          </cell>
          <cell r="B295" t="str">
            <v xml:space="preserve">Sphère de balisage              </v>
          </cell>
          <cell r="C295" t="str">
            <v>F+M</v>
          </cell>
          <cell r="D295" t="str">
            <v>U</v>
          </cell>
          <cell r="E295">
            <v>1150</v>
          </cell>
        </row>
        <row r="296">
          <cell r="A296" t="str">
            <v>19-02-02</v>
          </cell>
          <cell r="B296" t="str">
            <v xml:space="preserve">Vérine de balisage nocturne compris ferrure support et câble de raccordement             </v>
          </cell>
          <cell r="C296" t="str">
            <v>F+M</v>
          </cell>
          <cell r="D296" t="str">
            <v>U</v>
          </cell>
          <cell r="E296">
            <v>600</v>
          </cell>
        </row>
        <row r="297">
          <cell r="A297" t="str">
            <v>19-09-01</v>
          </cell>
          <cell r="B297" t="str">
            <v xml:space="preserve">Peinture poteau BA pour balisage diurne              </v>
          </cell>
          <cell r="C297" t="str">
            <v>F+M</v>
          </cell>
          <cell r="D297" t="str">
            <v>U</v>
          </cell>
          <cell r="E297">
            <v>550</v>
          </cell>
        </row>
        <row r="298">
          <cell r="A298" t="str">
            <v>19-09-02</v>
          </cell>
          <cell r="B298" t="str">
            <v xml:space="preserve">Peinture pylône métallique pour balisage diurne             </v>
          </cell>
          <cell r="C298" t="str">
            <v>F+M</v>
          </cell>
          <cell r="D298" t="str">
            <v>U</v>
          </cell>
          <cell r="E298">
            <v>950</v>
          </cell>
        </row>
        <row r="300">
          <cell r="B300" t="str">
            <v>20 :Terre de réseau</v>
          </cell>
        </row>
        <row r="301">
          <cell r="A301" t="str">
            <v>20-02-01</v>
          </cell>
          <cell r="B301" t="str">
            <v xml:space="preserve">Terre de réseau              </v>
          </cell>
          <cell r="C301" t="str">
            <v>F+M</v>
          </cell>
          <cell r="D301" t="str">
            <v>U</v>
          </cell>
          <cell r="E301">
            <v>650</v>
          </cell>
        </row>
        <row r="302">
          <cell r="B302" t="str">
            <v xml:space="preserve">21 : Luminaire d'éclairage public    </v>
          </cell>
        </row>
        <row r="303">
          <cell r="A303" t="str">
            <v>21-01-01</v>
          </cell>
          <cell r="B303" t="str">
            <v xml:space="preserve">Pose luminaire d'éclairage public              </v>
          </cell>
          <cell r="C303" t="str">
            <v>M</v>
          </cell>
          <cell r="D303" t="str">
            <v>U</v>
          </cell>
          <cell r="E303">
            <v>60</v>
          </cell>
        </row>
        <row r="304">
          <cell r="A304" t="str">
            <v>21-02-01</v>
          </cell>
          <cell r="B304" t="str">
            <v xml:space="preserve">Appareil d'éclairage public (sur poteau, candélabre ou façade), équipé de tous les accessoires d'alimentation nécessaires pour lampe à vapeur de mercure 80 W          </v>
          </cell>
          <cell r="C304" t="str">
            <v>F+M</v>
          </cell>
          <cell r="D304" t="str">
            <v>U</v>
          </cell>
          <cell r="E304">
            <v>460</v>
          </cell>
        </row>
        <row r="305">
          <cell r="A305" t="str">
            <v>21-02-02</v>
          </cell>
          <cell r="B305" t="str">
            <v xml:space="preserve">Appareil d'éclairage public (sur poteau, candélabre ou façade), équipé de tous les accessoires d'alimentation nécessaires pour lampe à vapeur de mercure 125 W          </v>
          </cell>
          <cell r="C305" t="str">
            <v>F+M</v>
          </cell>
          <cell r="D305" t="str">
            <v>U</v>
          </cell>
          <cell r="E305">
            <v>550</v>
          </cell>
        </row>
        <row r="306">
          <cell r="A306" t="str">
            <v>21-02-03</v>
          </cell>
          <cell r="B306" t="str">
            <v xml:space="preserve">Appareil d'éclairage public (sur poteau, candélabre ou façade), équipé de tous les accessoires d'alimentation nécessaires pour lampe à vapeur de sodium SHP 70 W          </v>
          </cell>
          <cell r="C306" t="str">
            <v>F+M</v>
          </cell>
          <cell r="D306" t="str">
            <v>U</v>
          </cell>
          <cell r="E306">
            <v>650</v>
          </cell>
        </row>
        <row r="307">
          <cell r="A307" t="str">
            <v>21-02-04</v>
          </cell>
          <cell r="B307" t="str">
            <v xml:space="preserve">Appareil d'éclairage public (sur poteau, candélabre ou façade), équipé de tous les accessoires d'alimentation nécessaires pour lampe à vapeur de sodium SHP 150 W          </v>
          </cell>
          <cell r="C307" t="str">
            <v>F+M</v>
          </cell>
          <cell r="D307" t="str">
            <v>U</v>
          </cell>
          <cell r="E307">
            <v>2900</v>
          </cell>
        </row>
        <row r="308">
          <cell r="A308" t="str">
            <v>21-02-05</v>
          </cell>
          <cell r="B308" t="str">
            <v xml:space="preserve">Appareil d'éclairage public (sur poteau, candélabre ou façade), équipé de tous les accessoires d'alimentation nécessaires pour lampe à vapeur de sodium SHP 250W          </v>
          </cell>
          <cell r="C308" t="str">
            <v>F+M</v>
          </cell>
          <cell r="D308" t="str">
            <v>U</v>
          </cell>
          <cell r="E308">
            <v>3000</v>
          </cell>
        </row>
        <row r="309">
          <cell r="A309" t="str">
            <v>21-02-06</v>
          </cell>
          <cell r="B309" t="str">
            <v xml:space="preserve">Projecteur sur poteau ou façade équipé de tous les accessoires d'alimentation nécessaire pour lampe à vapeur de sodium SHP 1000 W           </v>
          </cell>
          <cell r="C309" t="str">
            <v>F+M</v>
          </cell>
          <cell r="D309" t="str">
            <v>U</v>
          </cell>
          <cell r="E309">
            <v>2200</v>
          </cell>
        </row>
        <row r="310">
          <cell r="A310" t="str">
            <v>21-02-07</v>
          </cell>
          <cell r="B310" t="str">
            <v xml:space="preserve">Hublot mural en fonte équipé de tous les accessoires de protection et d'alimentation nécessaires pour lampe 230V-100W           </v>
          </cell>
          <cell r="C310" t="str">
            <v>F+M</v>
          </cell>
          <cell r="D310" t="str">
            <v>U</v>
          </cell>
          <cell r="E310">
            <v>250</v>
          </cell>
        </row>
        <row r="311">
          <cell r="A311" t="str">
            <v>21-03-01</v>
          </cell>
          <cell r="B311" t="str">
            <v xml:space="preserve">Dépose d'un appareil d'éclairage public ( support conservé )              </v>
          </cell>
          <cell r="C311" t="str">
            <v>M</v>
          </cell>
          <cell r="D311" t="str">
            <v>U</v>
          </cell>
          <cell r="E311">
            <v>180</v>
          </cell>
        </row>
        <row r="312">
          <cell r="A312" t="str">
            <v>21-06-01</v>
          </cell>
          <cell r="B312" t="str">
            <v xml:space="preserve">Transfèrement d'un appareil d'éclairage public dans les limites du chantier             </v>
          </cell>
          <cell r="C312" t="str">
            <v>M</v>
          </cell>
          <cell r="D312" t="str">
            <v>U</v>
          </cell>
          <cell r="E312">
            <v>75</v>
          </cell>
        </row>
        <row r="313">
          <cell r="A313" t="str">
            <v>21-06-02</v>
          </cell>
          <cell r="B313" t="str">
            <v xml:space="preserve">Transfèrement et remise en état d'un appareil d'éclairage public( compris fourniture accessoires de remplacement )            </v>
          </cell>
          <cell r="C313" t="str">
            <v>F+M</v>
          </cell>
          <cell r="D313" t="str">
            <v>U</v>
          </cell>
          <cell r="E313">
            <v>450</v>
          </cell>
        </row>
        <row r="314">
          <cell r="B314" t="str">
            <v xml:space="preserve">22 &amp; 23 :Supports d'éclairage public </v>
          </cell>
        </row>
        <row r="315">
          <cell r="A315" t="str">
            <v>22-01-01</v>
          </cell>
          <cell r="B315" t="str">
            <v xml:space="preserve">Pose candélabre d'éclairage public toutes hauteurs             </v>
          </cell>
          <cell r="C315" t="str">
            <v>M</v>
          </cell>
          <cell r="D315" t="str">
            <v>U</v>
          </cell>
          <cell r="E315">
            <v>900</v>
          </cell>
        </row>
        <row r="316">
          <cell r="A316" t="str">
            <v>22-02-01</v>
          </cell>
          <cell r="B316" t="str">
            <v xml:space="preserve">Candélabre d'éclairage public en tôle normalisée simple crosse 9 m             </v>
          </cell>
          <cell r="C316" t="str">
            <v>F+M</v>
          </cell>
          <cell r="D316" t="str">
            <v>U</v>
          </cell>
          <cell r="E316">
            <v>2500</v>
          </cell>
        </row>
        <row r="317">
          <cell r="A317" t="str">
            <v>22-02-02</v>
          </cell>
          <cell r="B317" t="str">
            <v xml:space="preserve">Candélabre d'éclairage public en tôle normalisée simple crosse 10 m             </v>
          </cell>
          <cell r="C317" t="str">
            <v>F+M</v>
          </cell>
          <cell r="D317" t="str">
            <v>U</v>
          </cell>
          <cell r="E317">
            <v>3500</v>
          </cell>
        </row>
        <row r="318">
          <cell r="A318" t="str">
            <v>22-02-03</v>
          </cell>
          <cell r="B318" t="str">
            <v xml:space="preserve">Candélabre d'éclairage public en tôle normalisée simple crosse 12 m             </v>
          </cell>
          <cell r="C318" t="str">
            <v>F+M</v>
          </cell>
          <cell r="D318" t="str">
            <v>U</v>
          </cell>
          <cell r="E318">
            <v>4500</v>
          </cell>
        </row>
        <row r="319">
          <cell r="A319" t="str">
            <v>22-02-04</v>
          </cell>
          <cell r="B319" t="str">
            <v xml:space="preserve">Candélabre d'éclairage public en tôle normalisée double crosse 10 m             </v>
          </cell>
          <cell r="C319" t="str">
            <v>F+M</v>
          </cell>
          <cell r="D319" t="str">
            <v>U</v>
          </cell>
          <cell r="E319">
            <v>4500</v>
          </cell>
        </row>
        <row r="320">
          <cell r="A320" t="str">
            <v>22-02-05</v>
          </cell>
          <cell r="B320" t="str">
            <v xml:space="preserve">Candélabre d'éclairage public en tôle normalisée double crosse 12 m             </v>
          </cell>
          <cell r="C320" t="str">
            <v>F+M</v>
          </cell>
          <cell r="D320" t="str">
            <v>U</v>
          </cell>
          <cell r="E320">
            <v>4800</v>
          </cell>
        </row>
        <row r="321">
          <cell r="A321" t="str">
            <v>22-02-06</v>
          </cell>
          <cell r="B321" t="str">
            <v xml:space="preserve">Mât cylindrique d'éclairage public 60 mm de diamètre ( au mètre linéaire )             </v>
          </cell>
          <cell r="C321" t="str">
            <v>F+M</v>
          </cell>
          <cell r="D321" t="str">
            <v>mL</v>
          </cell>
          <cell r="E321">
            <v>200</v>
          </cell>
        </row>
        <row r="322">
          <cell r="A322" t="str">
            <v>22-02-07</v>
          </cell>
          <cell r="B322" t="str">
            <v xml:space="preserve">Candélabre d'éclairage public en tôle normalisée 14 m pour projecteurs            </v>
          </cell>
          <cell r="C322" t="str">
            <v>F+M</v>
          </cell>
          <cell r="D322" t="str">
            <v>U</v>
          </cell>
          <cell r="E322">
            <v>3000</v>
          </cell>
        </row>
        <row r="323">
          <cell r="A323" t="str">
            <v>22-03-01</v>
          </cell>
          <cell r="B323" t="str">
            <v xml:space="preserve">Dépose mât ou candélabre d'éclairage public toutes hauteurs              </v>
          </cell>
          <cell r="C323" t="str">
            <v>M</v>
          </cell>
          <cell r="D323" t="str">
            <v>U</v>
          </cell>
          <cell r="E323">
            <v>500</v>
          </cell>
        </row>
        <row r="324">
          <cell r="A324" t="str">
            <v>22-06-01</v>
          </cell>
          <cell r="B324" t="str">
            <v xml:space="preserve">Transférement mât ou candélabre d'éclairage public toutes hauteurs dans les limites du chantier              </v>
          </cell>
          <cell r="C324" t="str">
            <v>M</v>
          </cell>
          <cell r="D324" t="str">
            <v>U</v>
          </cell>
          <cell r="E324">
            <v>1500</v>
          </cell>
        </row>
        <row r="325">
          <cell r="A325" t="str">
            <v>23-02-01</v>
          </cell>
          <cell r="B325" t="str">
            <v xml:space="preserve">Plus value pour galvanisation candélabres ou mâts d'éclairage public             </v>
          </cell>
          <cell r="C325" t="str">
            <v>F+M</v>
          </cell>
          <cell r="D325" t="str">
            <v>m</v>
          </cell>
          <cell r="E325">
            <v>15</v>
          </cell>
        </row>
        <row r="326">
          <cell r="A326" t="str">
            <v>23-02-02</v>
          </cell>
          <cell r="B326" t="str">
            <v xml:space="preserve">Plus value pour métallisation candélabre ou mâts d'éclairage public             </v>
          </cell>
          <cell r="C326" t="str">
            <v>F+M</v>
          </cell>
          <cell r="D326" t="str">
            <v>m</v>
          </cell>
          <cell r="E326">
            <v>50</v>
          </cell>
        </row>
        <row r="327">
          <cell r="B327" t="str">
            <v xml:space="preserve">24 : Coffret métallique standard de commande d'éclairage public </v>
          </cell>
        </row>
        <row r="328">
          <cell r="A328" t="str">
            <v>24-01-01</v>
          </cell>
          <cell r="B328" t="str">
            <v xml:space="preserve">Pose coffret métallique standard de commande d'éclairage public sur socle, façade ou poteau ( compris confection socle et ferrures fixation + terre )          </v>
          </cell>
          <cell r="C328" t="str">
            <v>M</v>
          </cell>
          <cell r="D328" t="str">
            <v>U</v>
          </cell>
          <cell r="E328">
            <v>420</v>
          </cell>
        </row>
        <row r="329">
          <cell r="A329" t="str">
            <v>24-02-01</v>
          </cell>
          <cell r="B329" t="str">
            <v xml:space="preserve">Coffret métallique standard de commande d'éclairage public non équipé, posé sur socle, façade ou poteau ( compris confection socle et ferrures fixation + terre ) galvanisé          </v>
          </cell>
          <cell r="C329" t="str">
            <v>F+M</v>
          </cell>
          <cell r="D329" t="str">
            <v>U</v>
          </cell>
          <cell r="E329">
            <v>6000</v>
          </cell>
        </row>
        <row r="330">
          <cell r="A330" t="str">
            <v>24-02-02</v>
          </cell>
          <cell r="B330" t="str">
            <v xml:space="preserve">Coffret métallique standard de commande d'éclairage public non équipé, posé sur socle, façade ou poteau ( compris confection socle et ferrures fixation + terre ) métallisé          </v>
          </cell>
          <cell r="C330" t="str">
            <v>F+M</v>
          </cell>
          <cell r="D330" t="str">
            <v>U</v>
          </cell>
          <cell r="E330">
            <v>1600</v>
          </cell>
        </row>
        <row r="331">
          <cell r="A331" t="str">
            <v>24-02-03</v>
          </cell>
          <cell r="B331" t="str">
            <v xml:space="preserve">Equipement d'un coffret métallique standard de commande d'éclairage public,           </v>
          </cell>
          <cell r="C331" t="str">
            <v>F+M</v>
          </cell>
          <cell r="D331" t="str">
            <v>U</v>
          </cell>
          <cell r="E331">
            <v>2000</v>
          </cell>
        </row>
        <row r="332">
          <cell r="A332" t="str">
            <v>24-02-04</v>
          </cell>
          <cell r="B332" t="str">
            <v xml:space="preserve">Coffret métallique standard de commande d'éclairage public équipé, posé sur socle, façade ou poteau ( compris confection socle et ferrures fixation + terre ) galvanisé          </v>
          </cell>
          <cell r="C332" t="str">
            <v>F+M</v>
          </cell>
          <cell r="D332" t="str">
            <v>U</v>
          </cell>
          <cell r="E332">
            <v>4900</v>
          </cell>
        </row>
        <row r="333">
          <cell r="A333" t="str">
            <v>24-02-05</v>
          </cell>
          <cell r="B333" t="str">
            <v xml:space="preserve">Coffret métallique standard de commande d'éclairage public équipé, posé sur socle, façade ou poteau ( compris confection socle et ferrures fixation + terre ) métallisé          </v>
          </cell>
          <cell r="C333" t="str">
            <v>F+M</v>
          </cell>
          <cell r="D333" t="str">
            <v>U</v>
          </cell>
          <cell r="E333">
            <v>8000</v>
          </cell>
        </row>
        <row r="334">
          <cell r="A334" t="str">
            <v>24-02-06</v>
          </cell>
          <cell r="B334" t="str">
            <v xml:space="preserve">Fourniture et pose  d'un disjoncteur de protection de départ EP tétrapolaire calibre 80 A maximum          </v>
          </cell>
          <cell r="C334" t="str">
            <v>F+M</v>
          </cell>
          <cell r="D334" t="str">
            <v>U</v>
          </cell>
          <cell r="E334">
            <v>2900</v>
          </cell>
        </row>
        <row r="335">
          <cell r="A335" t="str">
            <v>24-03-01</v>
          </cell>
          <cell r="B335" t="str">
            <v xml:space="preserve">Dépose coffret métallique standard de commande d'éclairage public          </v>
          </cell>
          <cell r="C335" t="str">
            <v>M</v>
          </cell>
          <cell r="D335" t="str">
            <v>U</v>
          </cell>
          <cell r="E335">
            <v>50</v>
          </cell>
        </row>
        <row r="336">
          <cell r="A336" t="str">
            <v>24-06-01</v>
          </cell>
          <cell r="B336" t="str">
            <v xml:space="preserve">Transfèrement coffret métallique standard de commande d'éclairage public          </v>
          </cell>
          <cell r="C336" t="str">
            <v>M</v>
          </cell>
          <cell r="D336" t="str">
            <v>U</v>
          </cell>
          <cell r="E336">
            <v>600</v>
          </cell>
        </row>
        <row r="337">
          <cell r="B337" t="str">
            <v>31 : Raccordements</v>
          </cell>
        </row>
        <row r="338">
          <cell r="A338" t="str">
            <v>31-02-01</v>
          </cell>
          <cell r="B338" t="str">
            <v xml:space="preserve">Raccordement 1ère catégorie  ( prestations O.N.E.)            </v>
          </cell>
          <cell r="C338" t="str">
            <v>F+M</v>
          </cell>
          <cell r="D338" t="str">
            <v>U</v>
          </cell>
          <cell r="E338">
            <v>1200</v>
          </cell>
        </row>
        <row r="339">
          <cell r="A339" t="str">
            <v>31-02-02</v>
          </cell>
          <cell r="B339" t="str">
            <v xml:space="preserve">Raccordement 2ème catégorie ( prestations O.N.E.)               </v>
          </cell>
          <cell r="C339" t="str">
            <v>F+M</v>
          </cell>
          <cell r="D339" t="str">
            <v>U</v>
          </cell>
          <cell r="E339">
            <v>1920</v>
          </cell>
        </row>
        <row r="340">
          <cell r="B340" t="str">
            <v>34 : Câbles aériens isolés</v>
          </cell>
        </row>
        <row r="341">
          <cell r="A341" t="str">
            <v>34-00-01</v>
          </cell>
          <cell r="B341" t="str">
            <v xml:space="preserve">Câble isolé au PRC torsadé USP 15/25 kV avec porteur en câble acier galvanisé isolé 3x35 Alu + 56,7 mm2 Acier            </v>
          </cell>
          <cell r="C341" t="str">
            <v>F</v>
          </cell>
          <cell r="D341" t="str">
            <v>m</v>
          </cell>
          <cell r="E341">
            <v>170</v>
          </cell>
        </row>
        <row r="342">
          <cell r="A342" t="str">
            <v>34-00-02</v>
          </cell>
          <cell r="B342" t="str">
            <v xml:space="preserve">Câble isolé au PRC torsadé USP 15/25 kV avec porteur en câble acier galvanisé isolé 3x95 Alu + 56,7 mm2 Acier            </v>
          </cell>
          <cell r="C342" t="str">
            <v>F</v>
          </cell>
          <cell r="D342" t="str">
            <v>m</v>
          </cell>
          <cell r="E342">
            <v>170</v>
          </cell>
        </row>
        <row r="343">
          <cell r="A343" t="str">
            <v>34-00-03</v>
          </cell>
          <cell r="B343" t="str">
            <v xml:space="preserve">Câble isolé au PRC torsadé USP 15/25 kV avec porteur en câble acier galvanisé isolé 3x150 Alu + 56,7 mm2 Acier            </v>
          </cell>
          <cell r="C343" t="str">
            <v>F</v>
          </cell>
          <cell r="D343" t="str">
            <v>m</v>
          </cell>
          <cell r="E343">
            <v>320</v>
          </cell>
        </row>
        <row r="344">
          <cell r="A344" t="str">
            <v>34-00-04</v>
          </cell>
          <cell r="B344" t="str">
            <v xml:space="preserve">Câble isolé préassemblé en aluminium avec porteur en Almelec 3x35 Alu+ 16 Alu +54,6 Alm            </v>
          </cell>
          <cell r="C344" t="str">
            <v>F</v>
          </cell>
          <cell r="D344" t="str">
            <v>m</v>
          </cell>
          <cell r="E344">
            <v>24</v>
          </cell>
        </row>
        <row r="345">
          <cell r="A345" t="str">
            <v>34-00-05</v>
          </cell>
          <cell r="B345" t="str">
            <v xml:space="preserve">Câble isolé préassemblé en aluminium avec neutre porteur en Almelec 3x50 Alu + 16 Alu + 54,6 Alm            </v>
          </cell>
          <cell r="C345" t="str">
            <v>F</v>
          </cell>
          <cell r="D345" t="str">
            <v>m</v>
          </cell>
          <cell r="E345">
            <v>31</v>
          </cell>
        </row>
        <row r="346">
          <cell r="A346" t="str">
            <v>34-00-06</v>
          </cell>
          <cell r="B346" t="str">
            <v xml:space="preserve">Câble isolé préassemblé en aluminium avec porteur en Almelec 3x70 Alu+ 16 Alu + 54,6 Alm            </v>
          </cell>
          <cell r="C346" t="str">
            <v>F</v>
          </cell>
          <cell r="D346" t="str">
            <v>m</v>
          </cell>
          <cell r="E346">
            <v>33</v>
          </cell>
        </row>
        <row r="347">
          <cell r="A347" t="str">
            <v>34-00-07</v>
          </cell>
          <cell r="B347" t="str">
            <v xml:space="preserve">Câble isolé préassemblé en aluminium avec neutre porteur en Almelec 3x35 Alu + 54,6 Alm            </v>
          </cell>
          <cell r="C347" t="str">
            <v>F</v>
          </cell>
          <cell r="D347" t="str">
            <v>m</v>
          </cell>
          <cell r="E347">
            <v>28</v>
          </cell>
        </row>
        <row r="348">
          <cell r="A348" t="str">
            <v>34-00-08</v>
          </cell>
          <cell r="B348" t="str">
            <v xml:space="preserve">Câble isolé préassemblé en aluminium avec neutre porteur en Almelec 3x50 Alu + 54,6 Alm                                                  </v>
          </cell>
          <cell r="C348" t="str">
            <v>F</v>
          </cell>
          <cell r="D348" t="str">
            <v>m</v>
          </cell>
          <cell r="E348">
            <v>32</v>
          </cell>
        </row>
        <row r="349">
          <cell r="A349" t="str">
            <v>34-00-09</v>
          </cell>
          <cell r="B349" t="str">
            <v xml:space="preserve">Câble isolé préassemblé en aluminium avec neutre porteur en Almelec 3x70 Alu + 54,6 Alm            </v>
          </cell>
          <cell r="C349" t="str">
            <v>F</v>
          </cell>
          <cell r="D349" t="str">
            <v>m</v>
          </cell>
          <cell r="E349">
            <v>33</v>
          </cell>
        </row>
        <row r="350">
          <cell r="A350" t="str">
            <v>34-00-10</v>
          </cell>
          <cell r="B350" t="str">
            <v xml:space="preserve">Câble isolé torsadé autoporté en Aluminium 2x16 mm2             </v>
          </cell>
          <cell r="C350" t="str">
            <v>F</v>
          </cell>
          <cell r="D350" t="str">
            <v>m</v>
          </cell>
          <cell r="E350">
            <v>10</v>
          </cell>
        </row>
        <row r="351">
          <cell r="A351" t="str">
            <v>34-00-11</v>
          </cell>
          <cell r="B351" t="str">
            <v xml:space="preserve">Câble isolé torsadé autoporté en Aluminium 4x16 mm2             </v>
          </cell>
          <cell r="C351" t="str">
            <v>F</v>
          </cell>
          <cell r="D351" t="str">
            <v>m</v>
          </cell>
          <cell r="E351">
            <v>15.5</v>
          </cell>
        </row>
        <row r="352">
          <cell r="A352" t="str">
            <v>34-00-12</v>
          </cell>
          <cell r="B352" t="str">
            <v xml:space="preserve">Câble isolé torsadé autoporté en Aluminium 4x25 mm2             </v>
          </cell>
          <cell r="C352" t="str">
            <v>F</v>
          </cell>
          <cell r="D352" t="str">
            <v>m</v>
          </cell>
          <cell r="E352">
            <v>19.5</v>
          </cell>
        </row>
        <row r="353">
          <cell r="A353" t="str">
            <v>34-00-15</v>
          </cell>
          <cell r="B353" t="str">
            <v xml:space="preserve">Câble isolé monophasé préassemblé en aluminium avec porteur en Almelec 1x35 Alu+ 16 Alu +54,6 Alm            </v>
          </cell>
          <cell r="C353" t="str">
            <v>F</v>
          </cell>
          <cell r="D353" t="str">
            <v>m</v>
          </cell>
          <cell r="E353">
            <v>20</v>
          </cell>
        </row>
        <row r="354">
          <cell r="A354" t="str">
            <v>34-00-16</v>
          </cell>
          <cell r="B354" t="str">
            <v xml:space="preserve">Câble isolé monophasé préassemblé en aluminium avec neutre porteur en Almelec 1x50 Alu + 16 Alu + 54,6 Alm            </v>
          </cell>
          <cell r="C354" t="str">
            <v>F</v>
          </cell>
          <cell r="D354" t="str">
            <v>m</v>
          </cell>
          <cell r="E354">
            <v>24.5</v>
          </cell>
        </row>
        <row r="355">
          <cell r="A355" t="str">
            <v>34-00-17</v>
          </cell>
          <cell r="B355" t="str">
            <v xml:space="preserve">Câble isolé monophasé préassemblé en aluminium avec porteur en Almelec 1x70 Alu+ 16 Alu + 54,6 Alm            </v>
          </cell>
          <cell r="C355" t="str">
            <v>F</v>
          </cell>
          <cell r="D355" t="str">
            <v>m</v>
          </cell>
          <cell r="E355">
            <v>29.5</v>
          </cell>
        </row>
        <row r="356">
          <cell r="A356" t="str">
            <v>34-00-18</v>
          </cell>
          <cell r="B356" t="str">
            <v xml:space="preserve">Câble isolé biphasé préassemblé en aluminium avec porteur en Almelec 2x35 Alu+ 16 Alu +54,6 Alm            </v>
          </cell>
          <cell r="C356" t="str">
            <v>F</v>
          </cell>
          <cell r="D356" t="str">
            <v>m</v>
          </cell>
          <cell r="E356">
            <v>26</v>
          </cell>
        </row>
        <row r="357">
          <cell r="A357" t="str">
            <v>34-00-19</v>
          </cell>
          <cell r="B357" t="str">
            <v xml:space="preserve">Câble isolé biphasé préassemblé en aluminium avec neutre porteur en Almelec 2x50 Alu + 16 Alu + 54,6 Alm            </v>
          </cell>
          <cell r="C357" t="str">
            <v>F</v>
          </cell>
          <cell r="D357" t="str">
            <v>m</v>
          </cell>
          <cell r="E357">
            <v>30</v>
          </cell>
        </row>
        <row r="358">
          <cell r="A358" t="str">
            <v>34-00-20</v>
          </cell>
          <cell r="B358" t="str">
            <v xml:space="preserve">Câble isolé biphasé préassemblé en aluminium avec porteur en Almelec 2x70 Alu+ 16 Alu + 54,6 Alm            </v>
          </cell>
          <cell r="C358" t="str">
            <v>F</v>
          </cell>
          <cell r="D358" t="str">
            <v>m</v>
          </cell>
          <cell r="E358">
            <v>35</v>
          </cell>
        </row>
        <row r="359">
          <cell r="A359" t="str">
            <v>34-01-01</v>
          </cell>
          <cell r="B359" t="str">
            <v xml:space="preserve">Déroulage tirage réglage compris élagage d'arbres éventuels, câble isolé au PRC torsadé USP 15/25 kV avec porteur en câble Acier galvanisé isolé 3x35 Alu + 56,7 mm2 Acier ( sans accessoires)          </v>
          </cell>
          <cell r="C359" t="str">
            <v>M</v>
          </cell>
          <cell r="D359" t="str">
            <v>m</v>
          </cell>
          <cell r="E359">
            <v>13</v>
          </cell>
        </row>
        <row r="360">
          <cell r="A360" t="str">
            <v>34-01-02</v>
          </cell>
          <cell r="B360" t="str">
            <v xml:space="preserve">Déroulage tirage réglage compris élagage d'arbres éventuels, câble isolé au PRC torsadé USP 15/25 kV avec porteur en câble acier galvanisé isolé 3x95 Alu + 56,7 mm2 acier ( sans accessoires)          </v>
          </cell>
          <cell r="C360" t="str">
            <v>M</v>
          </cell>
          <cell r="D360" t="str">
            <v>m</v>
          </cell>
          <cell r="E360">
            <v>14</v>
          </cell>
        </row>
        <row r="361">
          <cell r="A361" t="str">
            <v>34-01-03</v>
          </cell>
          <cell r="B361" t="str">
            <v xml:space="preserve">Déroulage tirage réglage compris élagage d'arbres éventuels, câble isolé au PRC torsadé USP 15/25 kV avec porteur en câble Acier galvanisé isolé 3x150 Alu + 56,7 mm2 Acier ( sans accessoires)          </v>
          </cell>
          <cell r="C361" t="str">
            <v>M</v>
          </cell>
          <cell r="D361" t="str">
            <v>m</v>
          </cell>
          <cell r="E361">
            <v>25</v>
          </cell>
        </row>
        <row r="362">
          <cell r="A362" t="str">
            <v>34-01-04</v>
          </cell>
          <cell r="B362" t="str">
            <v xml:space="preserve">Pose sans accessoires câble isolé triphasé préassemblé en aluminium ( y compris manchons de jonctions éventuelles ) diverses sections           </v>
          </cell>
          <cell r="C362" t="str">
            <v>M</v>
          </cell>
          <cell r="D362" t="str">
            <v>m</v>
          </cell>
          <cell r="E362">
            <v>4</v>
          </cell>
        </row>
        <row r="363">
          <cell r="A363" t="str">
            <v>34-01-05</v>
          </cell>
          <cell r="B363" t="str">
            <v xml:space="preserve">Pose câble branchement  isolé torsadé autoporteur  diverses sections            </v>
          </cell>
          <cell r="C363" t="str">
            <v>M</v>
          </cell>
          <cell r="D363" t="str">
            <v>m</v>
          </cell>
          <cell r="E363">
            <v>5</v>
          </cell>
        </row>
        <row r="364">
          <cell r="A364" t="str">
            <v>34-01-06</v>
          </cell>
          <cell r="B364" t="str">
            <v xml:space="preserve">Pose sans accessoires câble isolé monophasé préassemblé en aluminium ( y compris manchons de jonctions éventuelles ) diverses sections           </v>
          </cell>
          <cell r="C364" t="str">
            <v>M</v>
          </cell>
          <cell r="D364" t="str">
            <v>m</v>
          </cell>
          <cell r="E364">
            <v>4</v>
          </cell>
        </row>
        <row r="365">
          <cell r="A365" t="str">
            <v>34-01-07</v>
          </cell>
          <cell r="B365" t="str">
            <v xml:space="preserve">Pose sans accessoires câble isolé biphasé préassemblé en aluminium ( y compris manchons de jonctions éventuelles ) diverses sections           </v>
          </cell>
          <cell r="C365" t="str">
            <v>M</v>
          </cell>
          <cell r="D365" t="str">
            <v>m</v>
          </cell>
          <cell r="E365">
            <v>4</v>
          </cell>
        </row>
        <row r="366">
          <cell r="A366" t="str">
            <v>34-03-01</v>
          </cell>
          <cell r="B366" t="str">
            <v xml:space="preserve">Dépose câble préassemblé quelque soit la section , tendu sur poteau ou façade ( accessoires à conserver )            </v>
          </cell>
          <cell r="C366" t="str">
            <v>M</v>
          </cell>
          <cell r="D366" t="str">
            <v>m</v>
          </cell>
          <cell r="E366">
            <v>3</v>
          </cell>
        </row>
        <row r="367">
          <cell r="A367" t="str">
            <v>34-03-02</v>
          </cell>
          <cell r="B367" t="str">
            <v xml:space="preserve">Dépose câble préassemblé quelque soit la section , posé sur façade ( accessoires à conserver )            </v>
          </cell>
          <cell r="C367" t="str">
            <v>M</v>
          </cell>
          <cell r="D367" t="str">
            <v>m</v>
          </cell>
          <cell r="E367">
            <v>4</v>
          </cell>
        </row>
        <row r="368">
          <cell r="A368" t="str">
            <v>34-04-01</v>
          </cell>
          <cell r="B368" t="str">
            <v xml:space="preserve">Dépose câble préassemblé quelque soit la section , tendu sur poteau ou potelet ( y compris les accessoires )            </v>
          </cell>
          <cell r="C368" t="str">
            <v>M</v>
          </cell>
          <cell r="D368" t="str">
            <v>m</v>
          </cell>
          <cell r="E368">
            <v>4</v>
          </cell>
        </row>
        <row r="369">
          <cell r="A369" t="str">
            <v>34-04-02</v>
          </cell>
          <cell r="B369" t="str">
            <v xml:space="preserve">Dépose câble préassemblé quelque soit la section , posé ou tendu sur façade ( y compris les accessoires  )  et remise en état des façades          </v>
          </cell>
          <cell r="C369" t="str">
            <v>M</v>
          </cell>
          <cell r="D369" t="str">
            <v>m</v>
          </cell>
          <cell r="E369">
            <v>4</v>
          </cell>
        </row>
        <row r="370">
          <cell r="A370" t="str">
            <v>34-05-01</v>
          </cell>
          <cell r="B370" t="str">
            <v xml:space="preserve">Dépose branchement torsadé diverses sections 2 fils( sur poteau ou potelet ou façade y compris remise en état façade éventuelle)             </v>
          </cell>
          <cell r="C370" t="str">
            <v>M</v>
          </cell>
          <cell r="D370" t="str">
            <v>U</v>
          </cell>
          <cell r="E370">
            <v>20</v>
          </cell>
        </row>
        <row r="371">
          <cell r="A371" t="str">
            <v>34-05-02</v>
          </cell>
          <cell r="B371" t="str">
            <v xml:space="preserve">Dépose branchement torsadé diverses sections 4 fils ( sur poteau ou potelet ou façade y compris remise en état façade éventuelle)            </v>
          </cell>
          <cell r="C371" t="str">
            <v>M</v>
          </cell>
          <cell r="D371" t="str">
            <v>U</v>
          </cell>
          <cell r="E371">
            <v>30</v>
          </cell>
        </row>
        <row r="372">
          <cell r="A372" t="str">
            <v>34-06-01</v>
          </cell>
          <cell r="B372" t="str">
            <v xml:space="preserve">Transférement branchement en torsadé quelque soit la section 2 fils y compris les accessoires             </v>
          </cell>
          <cell r="C372" t="str">
            <v>M</v>
          </cell>
          <cell r="D372" t="str">
            <v>U</v>
          </cell>
          <cell r="E372">
            <v>80</v>
          </cell>
        </row>
        <row r="373">
          <cell r="A373" t="str">
            <v>34-06-02</v>
          </cell>
          <cell r="B373" t="str">
            <v xml:space="preserve">Transférement branchement en torsadé quelque soit la section 4 fils y compris les accessoires                </v>
          </cell>
          <cell r="C373" t="str">
            <v>M</v>
          </cell>
          <cell r="D373" t="str">
            <v>U</v>
          </cell>
          <cell r="E373">
            <v>105</v>
          </cell>
        </row>
        <row r="374">
          <cell r="B374" t="str">
            <v>35 : Accessoires pour câbles isolés torsadé MT</v>
          </cell>
        </row>
        <row r="375">
          <cell r="A375" t="str">
            <v>35-01-01</v>
          </cell>
          <cell r="B375" t="str">
            <v xml:space="preserve">Pose accessoires pour câble isolé torsadé MT 15/25 kV avec porteur en acier isolé: ensemble d'alignement            </v>
          </cell>
          <cell r="C375" t="str">
            <v>M</v>
          </cell>
          <cell r="D375" t="str">
            <v>U</v>
          </cell>
          <cell r="E375">
            <v>38</v>
          </cell>
        </row>
        <row r="376">
          <cell r="A376" t="str">
            <v>35-01-02</v>
          </cell>
          <cell r="B376" t="str">
            <v xml:space="preserve">Pose accessoires pour câble isolé torsadé MT 15/25 kV avec porteur en Acier isolé : ensemble d'ancrage compris confection terre          </v>
          </cell>
          <cell r="C376" t="str">
            <v>M</v>
          </cell>
          <cell r="D376" t="str">
            <v>U</v>
          </cell>
          <cell r="E376">
            <v>45</v>
          </cell>
        </row>
        <row r="377">
          <cell r="A377" t="str">
            <v>35-01-03</v>
          </cell>
          <cell r="B377" t="str">
            <v xml:space="preserve">Confection jeu de 3 boites de jonction unipolaires du câble isolé torsadé MT 15/25 kV  compris manchonage du câble porteur et gaines thermorétractables            </v>
          </cell>
          <cell r="C377" t="str">
            <v>M</v>
          </cell>
          <cell r="D377" t="str">
            <v>Jeu</v>
          </cell>
          <cell r="E377">
            <v>625</v>
          </cell>
        </row>
        <row r="378">
          <cell r="A378" t="str">
            <v>35-02-01</v>
          </cell>
          <cell r="B378" t="str">
            <v xml:space="preserve">Accessoires pour câble isolé torsadé avec porteur en Acier isolé 15/25 kV:  ensemble d'alignement            </v>
          </cell>
          <cell r="C378" t="str">
            <v>F+M</v>
          </cell>
          <cell r="D378" t="str">
            <v>U</v>
          </cell>
          <cell r="E378">
            <v>334.5</v>
          </cell>
        </row>
        <row r="379">
          <cell r="A379" t="str">
            <v>35-02-02</v>
          </cell>
          <cell r="B379" t="str">
            <v xml:space="preserve">Accessoires pour câble isolé torsadé avec porteur en Acier isolé 15/25 kV:  ensemble d'ancrage compris fourniture et pose accessoires de terre           </v>
          </cell>
          <cell r="C379" t="str">
            <v>F+M</v>
          </cell>
          <cell r="D379" t="str">
            <v>U</v>
          </cell>
          <cell r="E379">
            <v>761.5</v>
          </cell>
        </row>
        <row r="380">
          <cell r="A380" t="str">
            <v>35-02-03</v>
          </cell>
          <cell r="B380" t="str">
            <v xml:space="preserve">Jeu de 3 boites de jonction unipolaires du câble isolé torsadé MT 15/25 kV compris manchonage du câble porteur isolé et gaines thermorétractables NB:  Pour les boites d'extrémité  voir câbles souterrains           </v>
          </cell>
          <cell r="C380" t="str">
            <v>F+M</v>
          </cell>
          <cell r="D380" t="str">
            <v>Jeu</v>
          </cell>
          <cell r="E380">
            <v>1000</v>
          </cell>
        </row>
        <row r="381">
          <cell r="B381" t="str">
            <v xml:space="preserve"> 36 : Accessoires pour câble isolé préassemblé BT</v>
          </cell>
        </row>
        <row r="382">
          <cell r="A382" t="str">
            <v>36-01-01</v>
          </cell>
          <cell r="B382" t="str">
            <v xml:space="preserve">Pose accessoires pour câble isolé préassemblé tendu sur poteau ou potelets            </v>
          </cell>
          <cell r="C382" t="str">
            <v>M</v>
          </cell>
          <cell r="D382" t="str">
            <v>U</v>
          </cell>
          <cell r="E382">
            <v>40</v>
          </cell>
        </row>
        <row r="383">
          <cell r="A383" t="str">
            <v>36-01-02</v>
          </cell>
          <cell r="B383" t="str">
            <v xml:space="preserve">Pose accessoires pour câble isolé torsadé tendu sur façade ( compris remise en état )            </v>
          </cell>
          <cell r="C383" t="str">
            <v>M</v>
          </cell>
          <cell r="D383" t="str">
            <v>U</v>
          </cell>
          <cell r="E383">
            <v>30</v>
          </cell>
        </row>
        <row r="384">
          <cell r="A384" t="str">
            <v>36-01-03</v>
          </cell>
          <cell r="B384" t="str">
            <v xml:space="preserve">Pose accessoires de fixation pour câble isolé préassemblé ou autoporté posé sur façade ( 3 colliers au mètre )            </v>
          </cell>
          <cell r="C384" t="str">
            <v>M</v>
          </cell>
          <cell r="D384" t="str">
            <v>m</v>
          </cell>
          <cell r="E384">
            <v>16</v>
          </cell>
        </row>
        <row r="385">
          <cell r="A385" t="str">
            <v>36-01-04</v>
          </cell>
          <cell r="B385" t="str">
            <v xml:space="preserve">Pose accessoires pour câble torsadé autoporté branchement BT (connecteur-pince-renvoi d'angle )            </v>
          </cell>
          <cell r="C385" t="str">
            <v>M</v>
          </cell>
          <cell r="D385" t="str">
            <v>U</v>
          </cell>
          <cell r="E385">
            <v>25</v>
          </cell>
        </row>
        <row r="386">
          <cell r="A386" t="str">
            <v>36-01-05</v>
          </cell>
          <cell r="B386" t="str">
            <v xml:space="preserve">Pose connecteur de dérivation à perforation d'isolant réseau sur réseau en câble préassemblé de 35 à 70 mm2 Alu            </v>
          </cell>
          <cell r="C386" t="str">
            <v>M</v>
          </cell>
          <cell r="D386" t="str">
            <v>U</v>
          </cell>
          <cell r="E386">
            <v>10</v>
          </cell>
        </row>
        <row r="387">
          <cell r="A387" t="str">
            <v>36-01-06</v>
          </cell>
          <cell r="B387" t="str">
            <v xml:space="preserve">Pose raccord de dérivation préisolé sur réseau BT en conducteurs cuivre nu ( connecteur à anneau )            </v>
          </cell>
          <cell r="C387" t="str">
            <v>M</v>
          </cell>
          <cell r="D387" t="str">
            <v>U</v>
          </cell>
          <cell r="E387">
            <v>10</v>
          </cell>
        </row>
        <row r="388">
          <cell r="A388" t="str">
            <v>36-01-07</v>
          </cell>
          <cell r="B388" t="str">
            <v xml:space="preserve">Pose boite de dérivation pour câble isolé préassemblé             </v>
          </cell>
          <cell r="C388" t="str">
            <v>M</v>
          </cell>
          <cell r="D388" t="str">
            <v>U</v>
          </cell>
          <cell r="E388">
            <v>150</v>
          </cell>
        </row>
        <row r="389">
          <cell r="A389" t="str">
            <v>36-02-01</v>
          </cell>
          <cell r="B389" t="str">
            <v xml:space="preserve">Accessoires pour câble isolé torsadé préassemblé tendu sur poteau ou potelet ensemble d'alignement           </v>
          </cell>
          <cell r="C389" t="str">
            <v>F+M</v>
          </cell>
          <cell r="D389" t="str">
            <v>U</v>
          </cell>
          <cell r="E389">
            <v>70</v>
          </cell>
        </row>
        <row r="390">
          <cell r="A390" t="str">
            <v>36-02-02</v>
          </cell>
          <cell r="B390" t="str">
            <v xml:space="preserve">Accessoires pour câble isolé torsadé préassemblé tendu sur poteau ou potelet ensemble d'ancrage simple            </v>
          </cell>
          <cell r="C390" t="str">
            <v>F+M</v>
          </cell>
          <cell r="D390" t="str">
            <v>U</v>
          </cell>
          <cell r="E390">
            <v>98.5</v>
          </cell>
        </row>
        <row r="391">
          <cell r="A391" t="str">
            <v>36-02-03</v>
          </cell>
          <cell r="B391" t="str">
            <v xml:space="preserve">Accessoires pour câble isolé torsadé préassemblé tendu sur poteau ou potelet ensemble d'ancrage double            </v>
          </cell>
          <cell r="C391" t="str">
            <v>F+M</v>
          </cell>
          <cell r="D391" t="str">
            <v>U</v>
          </cell>
          <cell r="E391">
            <v>145</v>
          </cell>
        </row>
        <row r="392">
          <cell r="A392" t="str">
            <v>36-02-04</v>
          </cell>
          <cell r="B392" t="str">
            <v xml:space="preserve">Accessoires pour câble isolé torsadé préassemblé tendu sur poteau ou potelet ensemble d'ancrage triple            </v>
          </cell>
          <cell r="C392" t="str">
            <v>F+M</v>
          </cell>
          <cell r="D392" t="str">
            <v>U</v>
          </cell>
          <cell r="E392">
            <v>195</v>
          </cell>
        </row>
        <row r="393">
          <cell r="A393" t="str">
            <v>36-02-05</v>
          </cell>
          <cell r="B393" t="str">
            <v xml:space="preserve">Accessoires pour câble isolé préassemblé tendu sur façade ( compris remise en état ) ensemble d'alignement normal            </v>
          </cell>
          <cell r="C393" t="str">
            <v>F+M</v>
          </cell>
          <cell r="D393" t="str">
            <v>U</v>
          </cell>
          <cell r="E393">
            <v>75</v>
          </cell>
        </row>
        <row r="394">
          <cell r="A394" t="str">
            <v>36-02-06</v>
          </cell>
          <cell r="B394" t="str">
            <v xml:space="preserve">Accessoires pour câble isolé préassemblé tendu sur façade(compris remise en état) ensemble d'alignement avec console en fer plat de 300x30x3 mm          </v>
          </cell>
          <cell r="C394" t="str">
            <v>F+M</v>
          </cell>
          <cell r="D394" t="str">
            <v>U</v>
          </cell>
          <cell r="E394">
            <v>75</v>
          </cell>
        </row>
        <row r="395">
          <cell r="A395" t="str">
            <v>36-02-07</v>
          </cell>
          <cell r="B395" t="str">
            <v xml:space="preserve">Accessoires pour câble isolé préassemblé tendu sur façade ( compris remise en état ) ensemble d'angle normal            </v>
          </cell>
          <cell r="C395" t="str">
            <v>F+M</v>
          </cell>
          <cell r="D395" t="str">
            <v>U</v>
          </cell>
          <cell r="E395">
            <v>50</v>
          </cell>
        </row>
        <row r="396">
          <cell r="A396" t="str">
            <v>36-02-08</v>
          </cell>
          <cell r="B396" t="str">
            <v xml:space="preserve">Accessoires pour câble isolé préassemblé tendu sur façade ( compris remise en état ) ensemble d'angle avec console en L de  300x30x3 mm          </v>
          </cell>
          <cell r="C396" t="str">
            <v>F+M</v>
          </cell>
          <cell r="D396" t="str">
            <v>U</v>
          </cell>
          <cell r="E396">
            <v>105</v>
          </cell>
        </row>
        <row r="397">
          <cell r="A397" t="str">
            <v>36-02-09</v>
          </cell>
          <cell r="B397" t="str">
            <v xml:space="preserve">Accessoires pour câble isolé préassemblé tendu sur façade ( compris remise en état ) ensemble d'ancrage simple normal          </v>
          </cell>
          <cell r="C397" t="str">
            <v>F+M</v>
          </cell>
          <cell r="D397" t="str">
            <v>U</v>
          </cell>
          <cell r="E397">
            <v>105</v>
          </cell>
        </row>
        <row r="398">
          <cell r="A398" t="str">
            <v>36-02-10</v>
          </cell>
          <cell r="B398" t="str">
            <v xml:space="preserve">Accessoires pour câble isolé préassemblé tendu sur façade ( compris remise en état ) ensemble d'ancrage simple avec console en L de  300x30x3 mm          </v>
          </cell>
          <cell r="C398" t="str">
            <v>F+M</v>
          </cell>
          <cell r="D398" t="str">
            <v>U</v>
          </cell>
          <cell r="E398">
            <v>105</v>
          </cell>
        </row>
        <row r="399">
          <cell r="A399" t="str">
            <v>36-02-11</v>
          </cell>
          <cell r="B399" t="str">
            <v xml:space="preserve">Accessoires pour câble isolé préassemblé tendu sur façade ( compris remise en état ) ensemble d'ancrage double normal          </v>
          </cell>
          <cell r="C399" t="str">
            <v>F+M</v>
          </cell>
          <cell r="D399" t="str">
            <v>U</v>
          </cell>
          <cell r="E399">
            <v>145</v>
          </cell>
        </row>
        <row r="400">
          <cell r="A400" t="str">
            <v>36-02-12</v>
          </cell>
          <cell r="B400" t="str">
            <v xml:space="preserve">Accessoires pour câble isolé préassemblé tendu sur façade ( compris remise en état ) ensemble d'ancrage double avec console en L de  300x30x3 mm          </v>
          </cell>
          <cell r="C400" t="str">
            <v>F+M</v>
          </cell>
          <cell r="D400" t="str">
            <v>U</v>
          </cell>
          <cell r="E400">
            <v>145</v>
          </cell>
        </row>
        <row r="401">
          <cell r="A401" t="str">
            <v>36-02-13</v>
          </cell>
          <cell r="B401" t="str">
            <v xml:space="preserve">Accessoires pour câble isolé préassemblé tendu sur façade ( compris remise en état ) ensemble d'ancrage triple normal            </v>
          </cell>
          <cell r="C401" t="str">
            <v>F+M</v>
          </cell>
          <cell r="D401" t="str">
            <v>U</v>
          </cell>
          <cell r="E401">
            <v>200</v>
          </cell>
        </row>
        <row r="402">
          <cell r="A402" t="str">
            <v>36-02-14</v>
          </cell>
          <cell r="B402" t="str">
            <v xml:space="preserve">Accessoires pour câble isolé préassemblé tendu sur façade ( compris remise en état ) ensemble d'ancrage triple avec console en L de  300x30x3 mm          </v>
          </cell>
          <cell r="C402" t="str">
            <v>F+M</v>
          </cell>
          <cell r="D402" t="str">
            <v>U</v>
          </cell>
          <cell r="E402">
            <v>160</v>
          </cell>
        </row>
        <row r="403">
          <cell r="A403" t="str">
            <v>36-02-15</v>
          </cell>
          <cell r="B403" t="str">
            <v xml:space="preserve">Accessoires de fixation pour câble isolé préassemblé ou autoporté posé sur façade ( 3 colliers au mètre compris remise en état )           </v>
          </cell>
          <cell r="C403" t="str">
            <v>F+M</v>
          </cell>
          <cell r="D403" t="str">
            <v>m</v>
          </cell>
          <cell r="E403">
            <v>40</v>
          </cell>
        </row>
        <row r="404">
          <cell r="A404" t="str">
            <v>36-02-16</v>
          </cell>
          <cell r="B404" t="str">
            <v xml:space="preserve">Accessoires pour câble torsadé autoporté (branchement BT ° ) connecteur à perforation d'isolant simple dérivation.            </v>
          </cell>
          <cell r="C404" t="str">
            <v>F+M</v>
          </cell>
          <cell r="D404" t="str">
            <v>U</v>
          </cell>
          <cell r="E404">
            <v>43</v>
          </cell>
        </row>
        <row r="405">
          <cell r="A405" t="str">
            <v>36-02-17</v>
          </cell>
          <cell r="B405" t="str">
            <v xml:space="preserve">Accessoires pour câble torsadé autoporté (branchement BT ° ) connecteur à perforation d'isolant double dérivation.            </v>
          </cell>
          <cell r="C405" t="str">
            <v>F+M</v>
          </cell>
          <cell r="D405" t="str">
            <v>U</v>
          </cell>
          <cell r="E405">
            <v>45</v>
          </cell>
        </row>
        <row r="406">
          <cell r="A406" t="str">
            <v>36-02-18</v>
          </cell>
          <cell r="B406" t="str">
            <v xml:space="preserve">Accessoires pour câble torsadé autoporté ( branchement BT ) pince d'ancrage             </v>
          </cell>
          <cell r="C406" t="str">
            <v>F+M</v>
          </cell>
          <cell r="D406" t="str">
            <v>U</v>
          </cell>
          <cell r="E406">
            <v>45</v>
          </cell>
        </row>
        <row r="407">
          <cell r="A407" t="str">
            <v>36-02-19</v>
          </cell>
          <cell r="B407" t="str">
            <v xml:space="preserve">Accessoires pour câble torsadé autoporté ( branchement BT ) renvoi d'angle             </v>
          </cell>
          <cell r="C407" t="str">
            <v>F+M</v>
          </cell>
          <cell r="D407" t="str">
            <v>U</v>
          </cell>
          <cell r="E407">
            <v>45</v>
          </cell>
        </row>
        <row r="408">
          <cell r="A408" t="str">
            <v>36-02-20</v>
          </cell>
          <cell r="B408" t="str">
            <v xml:space="preserve">Connecteur de dérivation à perforation d'isolant réseau sur réseau en câble préassemblé isolé de 35 à 70 mm2 Alu            </v>
          </cell>
          <cell r="C408" t="str">
            <v>F+M</v>
          </cell>
          <cell r="D408" t="str">
            <v>U</v>
          </cell>
          <cell r="E408">
            <v>22</v>
          </cell>
        </row>
        <row r="409">
          <cell r="A409" t="str">
            <v>36-02-21</v>
          </cell>
          <cell r="B409" t="str">
            <v xml:space="preserve">Raccord de dérivation préisolé sur réseau BT en conducteur cuivre nu ( connecteur à anneau )            </v>
          </cell>
          <cell r="C409" t="str">
            <v>F+M</v>
          </cell>
          <cell r="D409" t="str">
            <v>U</v>
          </cell>
          <cell r="E409">
            <v>65</v>
          </cell>
        </row>
        <row r="410">
          <cell r="A410" t="str">
            <v>36-02-22</v>
          </cell>
          <cell r="B410" t="str">
            <v xml:space="preserve">Boite de dérivation aéro-souterraine ( DAS ) pour câble cuivre isolé RO2V ou RVFV et câble préassemblé Alu            </v>
          </cell>
          <cell r="C410" t="str">
            <v>F+M</v>
          </cell>
          <cell r="D410" t="str">
            <v>U</v>
          </cell>
          <cell r="E410">
            <v>1850</v>
          </cell>
        </row>
        <row r="411">
          <cell r="A411" t="str">
            <v>36-02-23</v>
          </cell>
          <cell r="B411" t="str">
            <v xml:space="preserve">Boite dérivation pour câble isolé préassemblé ( DRA )             </v>
          </cell>
          <cell r="C411" t="str">
            <v>F+M</v>
          </cell>
          <cell r="D411" t="str">
            <v>U</v>
          </cell>
          <cell r="E411">
            <v>1750</v>
          </cell>
        </row>
        <row r="412">
          <cell r="A412" t="str">
            <v>36-02-24</v>
          </cell>
          <cell r="B412" t="str">
            <v xml:space="preserve">Connecteur simple dérivation  à perforation d'isolant pour section de 1,5 à 25 mm2 sur conducteur d'EP            </v>
          </cell>
          <cell r="C412" t="str">
            <v>F+M</v>
          </cell>
          <cell r="D412" t="str">
            <v>U</v>
          </cell>
          <cell r="E412">
            <v>25</v>
          </cell>
        </row>
        <row r="413">
          <cell r="A413" t="str">
            <v>36-02-25</v>
          </cell>
          <cell r="B413" t="str">
            <v xml:space="preserve">Accessoires pour câble torsadé autoporté ( branchement BT ) connecteur à perforation d'isolant isolé à 6 kV simple dérivation            </v>
          </cell>
          <cell r="C413" t="str">
            <v>F+M</v>
          </cell>
          <cell r="D413" t="str">
            <v>U</v>
          </cell>
          <cell r="E413">
            <v>25</v>
          </cell>
        </row>
        <row r="414">
          <cell r="A414" t="str">
            <v>36-02-26</v>
          </cell>
          <cell r="B414" t="str">
            <v xml:space="preserve">Accessoires pour câble torsadé autoporté ( branchement BT ) connecteur à perforation d'isolant  isolé à 6 kV  double dérivation            </v>
          </cell>
          <cell r="C414" t="str">
            <v>F+M</v>
          </cell>
          <cell r="D414" t="str">
            <v>U</v>
          </cell>
          <cell r="E414">
            <v>40</v>
          </cell>
        </row>
        <row r="415">
          <cell r="A415" t="str">
            <v>36-02-27</v>
          </cell>
          <cell r="B415" t="str">
            <v xml:space="preserve">Connecteur de dérivation à perforation d'isolant réseau sur réseau en câble préassemblé isolé à 6 kV de 35 à 70 mm2 Alu            </v>
          </cell>
          <cell r="C415" t="str">
            <v>F+M</v>
          </cell>
          <cell r="D415" t="str">
            <v>U</v>
          </cell>
          <cell r="E415">
            <v>27</v>
          </cell>
        </row>
        <row r="416">
          <cell r="A416" t="str">
            <v>36-02-28</v>
          </cell>
          <cell r="B416" t="str">
            <v xml:space="preserve">Connecteur simple dérivation  à perforation d'isolant isolé à 6 kV pour section de 1,5 à 25 mm2 sur conducteur d'EP            </v>
          </cell>
          <cell r="C416" t="str">
            <v>F+M</v>
          </cell>
          <cell r="D416" t="str">
            <v>U</v>
          </cell>
          <cell r="E416">
            <v>27</v>
          </cell>
        </row>
        <row r="417">
          <cell r="B417" t="str">
            <v>37 :  Potelets</v>
          </cell>
        </row>
        <row r="418">
          <cell r="A418" t="str">
            <v>37-01-01</v>
          </cell>
          <cell r="B418" t="str">
            <v xml:space="preserve">Pose potelet galvanisé en tube rond + ferrures scellement et accessoires ( quelque soient les dimensions )          </v>
          </cell>
          <cell r="C418" t="str">
            <v>M</v>
          </cell>
          <cell r="D418" t="str">
            <v>U</v>
          </cell>
          <cell r="E418">
            <v>140</v>
          </cell>
        </row>
        <row r="419">
          <cell r="A419" t="str">
            <v>37-02-01</v>
          </cell>
          <cell r="B419" t="str">
            <v xml:space="preserve">Potelet galvanisé en tube rond diamètre 70  ferrures scellement et accessoires  2m            </v>
          </cell>
          <cell r="C419" t="str">
            <v>F+M</v>
          </cell>
          <cell r="D419" t="str">
            <v>U</v>
          </cell>
          <cell r="E419">
            <v>420</v>
          </cell>
        </row>
        <row r="420">
          <cell r="A420" t="str">
            <v>37-02-02</v>
          </cell>
          <cell r="B420" t="str">
            <v xml:space="preserve">Potelet galvanisé en tube rond diamètre 70  ferrures scellement et accessoires 4m            </v>
          </cell>
          <cell r="C420" t="str">
            <v>F+M</v>
          </cell>
          <cell r="D420" t="str">
            <v>U</v>
          </cell>
          <cell r="E420">
            <v>580</v>
          </cell>
        </row>
        <row r="421">
          <cell r="A421" t="str">
            <v>37-02-03</v>
          </cell>
          <cell r="B421" t="str">
            <v xml:space="preserve">Potelet galvanisé en tube rond diamètre 50  ferrures scellement et accessoires 2m            </v>
          </cell>
          <cell r="C421" t="str">
            <v>F+M</v>
          </cell>
          <cell r="D421" t="str">
            <v>U</v>
          </cell>
          <cell r="E421">
            <v>384</v>
          </cell>
        </row>
        <row r="422">
          <cell r="A422" t="str">
            <v>37-02-04</v>
          </cell>
          <cell r="B422" t="str">
            <v xml:space="preserve">Potelet galvanisé en tube rond diamètre 50  ferrures scellement et accessoires 4m            </v>
          </cell>
          <cell r="C422" t="str">
            <v>F+M</v>
          </cell>
          <cell r="D422" t="str">
            <v>U</v>
          </cell>
          <cell r="E422">
            <v>520</v>
          </cell>
        </row>
        <row r="423">
          <cell r="A423" t="str">
            <v>37-02-05</v>
          </cell>
          <cell r="B423" t="str">
            <v xml:space="preserve">Haubanage potelet ( hauban et accessoires )             </v>
          </cell>
          <cell r="C423" t="str">
            <v>F+M</v>
          </cell>
          <cell r="D423" t="str">
            <v>U</v>
          </cell>
          <cell r="E423">
            <v>270</v>
          </cell>
        </row>
        <row r="424">
          <cell r="A424" t="str">
            <v>37-02-06</v>
          </cell>
          <cell r="B424" t="str">
            <v xml:space="preserve">Ferrure de scellement en fer plat de 3x30x300 mm galvanisé avec collier de suspension pour câble préassemblé tendu sur façade          </v>
          </cell>
          <cell r="C424" t="str">
            <v>F+M</v>
          </cell>
          <cell r="D424" t="str">
            <v>U</v>
          </cell>
          <cell r="E424">
            <v>56</v>
          </cell>
        </row>
        <row r="425">
          <cell r="A425" t="str">
            <v>37-03-01</v>
          </cell>
          <cell r="B425" t="str">
            <v xml:space="preserve">Dépose potelet galvanisé en tube rond + ferrures scellement et accessoires ( quelque soient les dimensions )          </v>
          </cell>
          <cell r="C425" t="str">
            <v>M</v>
          </cell>
          <cell r="D425" t="str">
            <v>U</v>
          </cell>
          <cell r="E425">
            <v>100</v>
          </cell>
        </row>
        <row r="426">
          <cell r="B426" t="str">
            <v>40 : Câbles isolés souterrains</v>
          </cell>
        </row>
        <row r="427">
          <cell r="A427" t="str">
            <v>40-00-01</v>
          </cell>
          <cell r="B427" t="str">
            <v xml:space="preserve">Câble isolé au PRC USP 15/25 kV à champ radial en aluminium unipolaire 1x50 mm2             </v>
          </cell>
          <cell r="C427" t="str">
            <v>F</v>
          </cell>
          <cell r="D427" t="str">
            <v>m</v>
          </cell>
          <cell r="E427">
            <v>65</v>
          </cell>
        </row>
        <row r="428">
          <cell r="A428" t="str">
            <v>40-00-02</v>
          </cell>
          <cell r="B428" t="str">
            <v xml:space="preserve">Câble isolé au PRC USP 15/25 kV à champ radial en aluminium unipolaire 1x70 mm2             </v>
          </cell>
          <cell r="C428" t="str">
            <v>F</v>
          </cell>
          <cell r="D428" t="str">
            <v>m</v>
          </cell>
          <cell r="E428">
            <v>75</v>
          </cell>
        </row>
        <row r="429">
          <cell r="A429" t="str">
            <v>40-00-03</v>
          </cell>
          <cell r="B429" t="str">
            <v xml:space="preserve">Câble isolé au PRC USP 15/25 kV à champ radial en aluminium unipolaire 1x95 mm2             </v>
          </cell>
          <cell r="C429" t="str">
            <v>F</v>
          </cell>
          <cell r="D429" t="str">
            <v>m</v>
          </cell>
          <cell r="E429">
            <v>85</v>
          </cell>
        </row>
        <row r="430">
          <cell r="A430" t="str">
            <v>40-00-04</v>
          </cell>
          <cell r="B430" t="str">
            <v xml:space="preserve">Câble isolé au PRC USP 15/25 kV à champ radial en aluminium unipolaire 1x150mm2             </v>
          </cell>
          <cell r="C430" t="str">
            <v>F</v>
          </cell>
          <cell r="D430" t="str">
            <v>m</v>
          </cell>
          <cell r="E430">
            <v>110</v>
          </cell>
        </row>
        <row r="431">
          <cell r="A431" t="str">
            <v>40-00-05</v>
          </cell>
          <cell r="B431" t="str">
            <v xml:space="preserve">Câble isolé au PRC USP 15/25 kV à champ radial en aluminium unipolaire 1x 240mm2             </v>
          </cell>
          <cell r="C431" t="str">
            <v>F</v>
          </cell>
          <cell r="D431" t="str">
            <v>m</v>
          </cell>
          <cell r="E431">
            <v>130</v>
          </cell>
        </row>
        <row r="432">
          <cell r="A432" t="str">
            <v>40-00-06</v>
          </cell>
          <cell r="B432" t="str">
            <v xml:space="preserve">Câble isolé unipolaire U 1000 R02V cuivre 1x25 mm2             </v>
          </cell>
          <cell r="C432" t="str">
            <v>F</v>
          </cell>
          <cell r="D432" t="str">
            <v>m</v>
          </cell>
          <cell r="E432">
            <v>22</v>
          </cell>
        </row>
        <row r="433">
          <cell r="A433" t="str">
            <v>40-00-07</v>
          </cell>
          <cell r="B433" t="str">
            <v xml:space="preserve">Câble isolé unipolaire U 1000 R02V cuivre 1x35 mm2             </v>
          </cell>
          <cell r="C433" t="str">
            <v>F</v>
          </cell>
          <cell r="D433" t="str">
            <v>m</v>
          </cell>
          <cell r="E433">
            <v>27</v>
          </cell>
        </row>
        <row r="434">
          <cell r="A434" t="str">
            <v>40-00-08</v>
          </cell>
          <cell r="B434" t="str">
            <v xml:space="preserve">Câble isolé unipolaire U 1000 R02V cuivre 1x50 mm2             </v>
          </cell>
          <cell r="C434" t="str">
            <v>F</v>
          </cell>
          <cell r="D434" t="str">
            <v>m</v>
          </cell>
          <cell r="E434">
            <v>32</v>
          </cell>
        </row>
        <row r="435">
          <cell r="A435" t="str">
            <v>40-00-09</v>
          </cell>
          <cell r="B435" t="str">
            <v xml:space="preserve">Câble isolé unipolaire U 1000 R02V cuivre 1x70 mm2             </v>
          </cell>
          <cell r="C435" t="str">
            <v>F</v>
          </cell>
          <cell r="D435" t="str">
            <v>m</v>
          </cell>
          <cell r="E435">
            <v>42</v>
          </cell>
        </row>
        <row r="436">
          <cell r="A436" t="str">
            <v>40-00-10</v>
          </cell>
          <cell r="B436" t="str">
            <v xml:space="preserve">Câble isolé unipolaire U1000 R02V cuivre 1x95 mm2             </v>
          </cell>
          <cell r="C436" t="str">
            <v>F</v>
          </cell>
          <cell r="D436" t="str">
            <v>m</v>
          </cell>
          <cell r="E436">
            <v>65</v>
          </cell>
        </row>
        <row r="437">
          <cell r="A437" t="str">
            <v>40-00-11</v>
          </cell>
          <cell r="B437" t="str">
            <v xml:space="preserve">Câble isolé unipolaire U 1000 R02V cuivre 1x120 mm2             </v>
          </cell>
          <cell r="C437" t="str">
            <v>F</v>
          </cell>
          <cell r="D437" t="str">
            <v>m</v>
          </cell>
          <cell r="E437">
            <v>80</v>
          </cell>
        </row>
        <row r="438">
          <cell r="A438" t="str">
            <v>40-00-12</v>
          </cell>
          <cell r="B438" t="str">
            <v xml:space="preserve">Câble isolé unipolaire U 1000 R02V cuivre 1x150 mm2             </v>
          </cell>
          <cell r="C438" t="str">
            <v>F</v>
          </cell>
          <cell r="D438" t="str">
            <v>m</v>
          </cell>
          <cell r="E438">
            <v>90</v>
          </cell>
        </row>
        <row r="439">
          <cell r="A439" t="str">
            <v>40-00-13</v>
          </cell>
          <cell r="B439" t="str">
            <v xml:space="preserve">Câble isolé unipolaire U1000 RO2V cuivre 1x240 mm²             </v>
          </cell>
          <cell r="C439" t="str">
            <v>F</v>
          </cell>
          <cell r="D439" t="str">
            <v>m</v>
          </cell>
          <cell r="E439">
            <v>110</v>
          </cell>
        </row>
        <row r="440">
          <cell r="A440" t="str">
            <v>40-00-14</v>
          </cell>
          <cell r="B440" t="str">
            <v xml:space="preserve">Câble VINYSOL armé en cuivre à isolement sec U 1000 V tétrapolaire 4x35 mm2             </v>
          </cell>
          <cell r="C440" t="str">
            <v>F</v>
          </cell>
          <cell r="D440" t="str">
            <v>m</v>
          </cell>
          <cell r="E440">
            <v>75</v>
          </cell>
        </row>
        <row r="441">
          <cell r="A441" t="str">
            <v>40-00-15</v>
          </cell>
          <cell r="B441" t="str">
            <v xml:space="preserve">Câble VINYSOL armé en cuivre à isolement sec U 1000 V tétrapolaire 4x50mm2             </v>
          </cell>
          <cell r="C441" t="str">
            <v>F</v>
          </cell>
          <cell r="D441" t="str">
            <v>m</v>
          </cell>
          <cell r="E441">
            <v>100</v>
          </cell>
        </row>
        <row r="442">
          <cell r="A442" t="str">
            <v>40-00-16</v>
          </cell>
          <cell r="B442" t="str">
            <v xml:space="preserve">Câble VINYSOL armé en cuivre à isolement sec U 1000 V tétrapolaire 4x70 mm2             </v>
          </cell>
          <cell r="C442" t="str">
            <v>F</v>
          </cell>
          <cell r="D442" t="str">
            <v>m</v>
          </cell>
          <cell r="E442">
            <v>120</v>
          </cell>
        </row>
        <row r="443">
          <cell r="A443" t="str">
            <v>40-00-17</v>
          </cell>
          <cell r="B443" t="str">
            <v xml:space="preserve">Câble VINYSOL armé en cuivre à isolement sec U 1000 V tétrapolaire 4x95 mm2             </v>
          </cell>
          <cell r="C443" t="str">
            <v>F</v>
          </cell>
          <cell r="D443" t="str">
            <v>m</v>
          </cell>
          <cell r="E443">
            <v>140</v>
          </cell>
        </row>
        <row r="444">
          <cell r="A444" t="str">
            <v>40-00-18</v>
          </cell>
          <cell r="B444" t="str">
            <v xml:space="preserve">Câble VINYSOL armé en cuivre à isolement sec U 1000 V tétrapolaire 4x120mm2             </v>
          </cell>
          <cell r="C444" t="str">
            <v>F</v>
          </cell>
          <cell r="D444" t="str">
            <v>m</v>
          </cell>
          <cell r="E444">
            <v>160</v>
          </cell>
        </row>
        <row r="445">
          <cell r="A445" t="str">
            <v>40-00-19</v>
          </cell>
          <cell r="B445" t="str">
            <v xml:space="preserve">Câble U1000 RVFV en cuivre 2x6 mm2              </v>
          </cell>
          <cell r="C445" t="str">
            <v>F</v>
          </cell>
          <cell r="D445" t="str">
            <v>m</v>
          </cell>
          <cell r="E445">
            <v>20</v>
          </cell>
        </row>
        <row r="446">
          <cell r="A446" t="str">
            <v>40-00-20</v>
          </cell>
          <cell r="B446" t="str">
            <v xml:space="preserve">Câble U1000 RVFV en cuivre 2x10 mm²              </v>
          </cell>
          <cell r="C446" t="str">
            <v>F</v>
          </cell>
          <cell r="D446" t="str">
            <v>m</v>
          </cell>
          <cell r="E446">
            <v>28</v>
          </cell>
        </row>
        <row r="447">
          <cell r="A447" t="str">
            <v>40-00-21</v>
          </cell>
          <cell r="B447" t="str">
            <v xml:space="preserve">Câble U1000 RVFV en cuivre 2x16 mm²              </v>
          </cell>
          <cell r="C447" t="str">
            <v>F</v>
          </cell>
          <cell r="D447" t="str">
            <v>m</v>
          </cell>
          <cell r="E447">
            <v>33</v>
          </cell>
        </row>
        <row r="448">
          <cell r="A448" t="str">
            <v>40-00-22</v>
          </cell>
          <cell r="B448" t="str">
            <v xml:space="preserve">Câble U1000 RVFV en cuivre 2x25 mm²              </v>
          </cell>
          <cell r="C448" t="str">
            <v>F</v>
          </cell>
          <cell r="D448" t="str">
            <v>m</v>
          </cell>
          <cell r="E448">
            <v>60</v>
          </cell>
        </row>
        <row r="449">
          <cell r="A449" t="str">
            <v>40-00-23</v>
          </cell>
          <cell r="B449" t="str">
            <v xml:space="preserve">Câble U1000 RVFV en cuivre 4x6 mm²              </v>
          </cell>
          <cell r="C449" t="str">
            <v>F</v>
          </cell>
          <cell r="D449" t="str">
            <v>m</v>
          </cell>
          <cell r="E449">
            <v>35</v>
          </cell>
        </row>
        <row r="450">
          <cell r="A450" t="str">
            <v>40-00-24</v>
          </cell>
          <cell r="B450" t="str">
            <v xml:space="preserve">Câble U1000 RVFV en cuivre 4x10 mm²              </v>
          </cell>
          <cell r="C450" t="str">
            <v>F</v>
          </cell>
          <cell r="D450" t="str">
            <v>m</v>
          </cell>
          <cell r="E450">
            <v>47</v>
          </cell>
        </row>
        <row r="451">
          <cell r="A451" t="str">
            <v>40-00-25</v>
          </cell>
          <cell r="B451" t="str">
            <v xml:space="preserve">Câble U1000 RVFV en cuivre 4x16 mm²              </v>
          </cell>
          <cell r="C451" t="str">
            <v>F</v>
          </cell>
          <cell r="D451" t="str">
            <v>m</v>
          </cell>
          <cell r="E451">
            <v>55</v>
          </cell>
        </row>
        <row r="452">
          <cell r="A452" t="str">
            <v>40-00-26</v>
          </cell>
          <cell r="B452" t="str">
            <v xml:space="preserve">Câble U1000 RVFV en cuivre 4x25 mm²              </v>
          </cell>
          <cell r="C452" t="str">
            <v>F</v>
          </cell>
          <cell r="D452" t="str">
            <v>m</v>
          </cell>
          <cell r="E452">
            <v>75</v>
          </cell>
        </row>
        <row r="453">
          <cell r="A453" t="str">
            <v>40-00-27</v>
          </cell>
          <cell r="B453" t="str">
            <v xml:space="preserve">Câble U1000 ARVFV en Aluminium 3x70mm² + 1x50mm²             </v>
          </cell>
          <cell r="C453" t="str">
            <v>F</v>
          </cell>
          <cell r="D453" t="str">
            <v>m</v>
          </cell>
          <cell r="E453">
            <v>95</v>
          </cell>
        </row>
        <row r="454">
          <cell r="A454" t="str">
            <v>40-00-28</v>
          </cell>
          <cell r="B454" t="str">
            <v xml:space="preserve">Câble U1000 ARVFV en Aluminium 3x95mm² + 1x50mm²             </v>
          </cell>
          <cell r="C454" t="str">
            <v>F</v>
          </cell>
          <cell r="D454" t="str">
            <v>m</v>
          </cell>
          <cell r="E454">
            <v>124</v>
          </cell>
        </row>
        <row r="455">
          <cell r="A455" t="str">
            <v>40-00-29</v>
          </cell>
          <cell r="B455" t="str">
            <v xml:space="preserve">Câble U1000 ARVFV en Aluminium 3x120mm² + 1x70mm²             </v>
          </cell>
          <cell r="C455" t="str">
            <v>F</v>
          </cell>
          <cell r="D455" t="str">
            <v>m</v>
          </cell>
          <cell r="E455">
            <v>156</v>
          </cell>
        </row>
        <row r="456">
          <cell r="A456" t="str">
            <v>40-00-30</v>
          </cell>
          <cell r="B456" t="str">
            <v xml:space="preserve">Câble U1000 ARVFV en Aluminium 3x150mm² + 1x70mm²             </v>
          </cell>
          <cell r="C456" t="str">
            <v>F</v>
          </cell>
          <cell r="D456" t="str">
            <v>m</v>
          </cell>
          <cell r="E456">
            <v>185</v>
          </cell>
        </row>
        <row r="457">
          <cell r="A457" t="str">
            <v>40-00-31</v>
          </cell>
          <cell r="B457" t="str">
            <v xml:space="preserve">Câble U1000 ARVFV en Aluminium 3x185mm² + 1x70mm²             </v>
          </cell>
          <cell r="C457" t="str">
            <v>F</v>
          </cell>
          <cell r="D457" t="str">
            <v>m</v>
          </cell>
          <cell r="E457">
            <v>226</v>
          </cell>
        </row>
        <row r="458">
          <cell r="A458" t="str">
            <v>40-00-32</v>
          </cell>
          <cell r="B458" t="str">
            <v xml:space="preserve">Câble U1000 ARVFV en Aluminium 3x240mm² + 1x70mm²             </v>
          </cell>
          <cell r="C458" t="str">
            <v>F</v>
          </cell>
          <cell r="D458" t="str">
            <v>m</v>
          </cell>
          <cell r="E458">
            <v>288</v>
          </cell>
        </row>
        <row r="459">
          <cell r="A459" t="str">
            <v>40-00-33</v>
          </cell>
          <cell r="B459" t="str">
            <v xml:space="preserve">Câble S(26) 12/20(24)KV Alu 1*150mm² </v>
          </cell>
          <cell r="C459" t="str">
            <v>F</v>
          </cell>
          <cell r="D459" t="str">
            <v>m</v>
          </cell>
          <cell r="E459">
            <v>110</v>
          </cell>
        </row>
        <row r="460">
          <cell r="A460" t="str">
            <v>40-00-34</v>
          </cell>
          <cell r="B460" t="str">
            <v xml:space="preserve">Câble S(26) 18/30(36)KV Alu 1*150mm² </v>
          </cell>
          <cell r="C460" t="str">
            <v>F</v>
          </cell>
          <cell r="D460" t="str">
            <v>m</v>
          </cell>
          <cell r="E460">
            <v>110</v>
          </cell>
        </row>
        <row r="461">
          <cell r="A461" t="str">
            <v>40-01-01</v>
          </cell>
          <cell r="B461" t="str">
            <v xml:space="preserve">Câble isolé au PRC USP 15/25 kV à champ radial en aluminium unipolaire 1x50 mm2             </v>
          </cell>
          <cell r="C461" t="str">
            <v>M</v>
          </cell>
          <cell r="D461" t="str">
            <v>m</v>
          </cell>
          <cell r="E461">
            <v>8</v>
          </cell>
        </row>
        <row r="462">
          <cell r="A462" t="str">
            <v>40-01-02</v>
          </cell>
          <cell r="B462" t="str">
            <v xml:space="preserve">Câble isolé au PRC USP 15/25 kV à champ radial en aluminium unipolaire 1x70 mm2             </v>
          </cell>
          <cell r="C462" t="str">
            <v>M</v>
          </cell>
          <cell r="D462" t="str">
            <v>m</v>
          </cell>
          <cell r="E462">
            <v>8</v>
          </cell>
        </row>
        <row r="463">
          <cell r="A463" t="str">
            <v>40-01-03</v>
          </cell>
          <cell r="B463" t="str">
            <v xml:space="preserve">Câble isolé au PRC USP 15/25 kV à champ radial en aluminium unipolaire 1x95 mm2             </v>
          </cell>
          <cell r="C463" t="str">
            <v>M</v>
          </cell>
          <cell r="D463" t="str">
            <v>m</v>
          </cell>
          <cell r="E463">
            <v>8</v>
          </cell>
        </row>
        <row r="464">
          <cell r="A464" t="str">
            <v>40-01-04</v>
          </cell>
          <cell r="B464" t="str">
            <v xml:space="preserve">Câble isolé au PRC USP 15/25 kV à champ radial en aluminium unipolaire 1x150mm2             </v>
          </cell>
          <cell r="C464" t="str">
            <v>M</v>
          </cell>
          <cell r="D464" t="str">
            <v>m</v>
          </cell>
          <cell r="E464">
            <v>8</v>
          </cell>
        </row>
        <row r="465">
          <cell r="A465" t="str">
            <v>40-01-05</v>
          </cell>
          <cell r="B465" t="str">
            <v xml:space="preserve">Câble isolé au PRC USP 15/25 kV à champ radial en aluminium unipolaire 1x 240 mm2             </v>
          </cell>
          <cell r="C465" t="str">
            <v>M</v>
          </cell>
          <cell r="D465" t="str">
            <v>m</v>
          </cell>
          <cell r="E465">
            <v>8</v>
          </cell>
        </row>
        <row r="466">
          <cell r="A466" t="str">
            <v>40-01-06</v>
          </cell>
          <cell r="B466" t="str">
            <v xml:space="preserve">Pose câble isolé unipolaire U 1000 R02V cuivre 1x25 mm2             </v>
          </cell>
          <cell r="C466" t="str">
            <v>M</v>
          </cell>
          <cell r="D466" t="str">
            <v>m</v>
          </cell>
          <cell r="E466">
            <v>5</v>
          </cell>
        </row>
        <row r="467">
          <cell r="A467" t="str">
            <v>40-01-07</v>
          </cell>
          <cell r="B467" t="str">
            <v xml:space="preserve">Pose câble  isolé unipolaire U 1000 R02V cuivre 1x35 mm2             </v>
          </cell>
          <cell r="C467" t="str">
            <v>M</v>
          </cell>
          <cell r="D467" t="str">
            <v>m</v>
          </cell>
          <cell r="E467">
            <v>5</v>
          </cell>
        </row>
        <row r="468">
          <cell r="A468" t="str">
            <v>40-01-08</v>
          </cell>
          <cell r="B468" t="str">
            <v xml:space="preserve">Pose câble  unipolaire U 1000 R02V cuivre 1x50 mm2             </v>
          </cell>
          <cell r="C468" t="str">
            <v>M</v>
          </cell>
          <cell r="D468" t="str">
            <v>m</v>
          </cell>
          <cell r="E468">
            <v>5.5</v>
          </cell>
        </row>
        <row r="469">
          <cell r="A469" t="str">
            <v>40-01-09</v>
          </cell>
          <cell r="B469" t="str">
            <v xml:space="preserve">Pose câble  unipolaire U 1000 R02V cuivre 1x70 mm2             </v>
          </cell>
          <cell r="C469" t="str">
            <v>M</v>
          </cell>
          <cell r="D469" t="str">
            <v>m</v>
          </cell>
          <cell r="E469">
            <v>6</v>
          </cell>
        </row>
        <row r="470">
          <cell r="A470" t="str">
            <v>40-01-10</v>
          </cell>
          <cell r="B470" t="str">
            <v xml:space="preserve">Pose câble  unipolaire U1000 R02V cuivre 1x95 mm2             </v>
          </cell>
          <cell r="C470" t="str">
            <v>M</v>
          </cell>
          <cell r="D470" t="str">
            <v>m</v>
          </cell>
          <cell r="E470">
            <v>6</v>
          </cell>
        </row>
        <row r="471">
          <cell r="A471" t="str">
            <v>40-01-11</v>
          </cell>
          <cell r="B471" t="str">
            <v xml:space="preserve">Pose câble  unipolaire U 1000 R02V cuivre 1x120 mm2             </v>
          </cell>
          <cell r="C471" t="str">
            <v>M</v>
          </cell>
          <cell r="D471" t="str">
            <v>m</v>
          </cell>
          <cell r="E471">
            <v>6</v>
          </cell>
        </row>
        <row r="472">
          <cell r="A472" t="str">
            <v>40-01-12</v>
          </cell>
          <cell r="B472" t="str">
            <v xml:space="preserve">Pose câble  unipolaire U 1000 R02V cuivre 1x150 mm2             </v>
          </cell>
          <cell r="C472" t="str">
            <v>M</v>
          </cell>
          <cell r="D472" t="str">
            <v>m</v>
          </cell>
          <cell r="E472">
            <v>13</v>
          </cell>
        </row>
        <row r="473">
          <cell r="A473" t="str">
            <v>40-01-13</v>
          </cell>
          <cell r="B473" t="str">
            <v xml:space="preserve">Pose câble  unipolaire U1000 RO2V cuivre 1x240 mm²             </v>
          </cell>
          <cell r="C473" t="str">
            <v>M</v>
          </cell>
          <cell r="D473" t="str">
            <v>m</v>
          </cell>
          <cell r="E473">
            <v>13</v>
          </cell>
        </row>
        <row r="474">
          <cell r="A474" t="str">
            <v>40-01-14</v>
          </cell>
          <cell r="B474" t="str">
            <v xml:space="preserve">Pose câble  VINYSOL armé en cuivre à isolement sec U 1000 V tétrapolaire 4x35 mm2             </v>
          </cell>
          <cell r="C474" t="str">
            <v>M</v>
          </cell>
          <cell r="D474" t="str">
            <v>m</v>
          </cell>
          <cell r="E474">
            <v>12</v>
          </cell>
        </row>
        <row r="475">
          <cell r="A475" t="str">
            <v>40-01-15</v>
          </cell>
          <cell r="B475" t="str">
            <v xml:space="preserve">Pose câble  VINYSOL armé en cuivre à isolement sec U 1000 V tétrapolaire 4x50 mm2             </v>
          </cell>
          <cell r="C475" t="str">
            <v>M</v>
          </cell>
          <cell r="D475" t="str">
            <v>m</v>
          </cell>
          <cell r="E475">
            <v>12</v>
          </cell>
        </row>
        <row r="476">
          <cell r="A476" t="str">
            <v>40-01-16</v>
          </cell>
          <cell r="B476" t="str">
            <v xml:space="preserve">Pose câble  VINYSOL armé en cuivre à isolement sec U 1000 V tétrapolaire 4x70 mm2             </v>
          </cell>
          <cell r="C476" t="str">
            <v>M</v>
          </cell>
          <cell r="D476" t="str">
            <v>m</v>
          </cell>
          <cell r="E476">
            <v>13</v>
          </cell>
        </row>
        <row r="477">
          <cell r="A477" t="str">
            <v>40-01-17</v>
          </cell>
          <cell r="B477" t="str">
            <v xml:space="preserve">Pose câble  VINYSOL armé en cuivre à isolement sec U 1000 V tétrapolaire 4x95 mm2             </v>
          </cell>
          <cell r="C477" t="str">
            <v>M</v>
          </cell>
          <cell r="D477" t="str">
            <v>m</v>
          </cell>
          <cell r="E477">
            <v>15</v>
          </cell>
        </row>
        <row r="478">
          <cell r="A478" t="str">
            <v>40-01-18</v>
          </cell>
          <cell r="B478" t="str">
            <v xml:space="preserve">Pose câble  VINYSOL armé en cuivre à isolement sec U 1000 V tétrapolaire 4x120mm2             </v>
          </cell>
          <cell r="C478" t="str">
            <v>M</v>
          </cell>
          <cell r="D478" t="str">
            <v>m</v>
          </cell>
          <cell r="E478">
            <v>15</v>
          </cell>
        </row>
        <row r="479">
          <cell r="A479" t="str">
            <v>40-01-19</v>
          </cell>
          <cell r="B479" t="str">
            <v xml:space="preserve">Pose câble  U1000 RVFV en cuivre 2x6 mm2              </v>
          </cell>
          <cell r="C479" t="str">
            <v>M</v>
          </cell>
          <cell r="D479" t="str">
            <v>m</v>
          </cell>
          <cell r="E479">
            <v>7</v>
          </cell>
        </row>
        <row r="480">
          <cell r="A480" t="str">
            <v>40-01-20</v>
          </cell>
          <cell r="B480" t="str">
            <v xml:space="preserve">Pose câble  U1000 RVFV en cuivre 2x10 mm²              </v>
          </cell>
          <cell r="C480" t="str">
            <v>M</v>
          </cell>
          <cell r="D480" t="str">
            <v>m</v>
          </cell>
          <cell r="E480">
            <v>7</v>
          </cell>
        </row>
        <row r="481">
          <cell r="A481" t="str">
            <v>40-01-21</v>
          </cell>
          <cell r="B481" t="str">
            <v xml:space="preserve">Pose câble  U1000 RVFV en cuivre 2x16 mm²              </v>
          </cell>
          <cell r="C481" t="str">
            <v>M</v>
          </cell>
          <cell r="D481" t="str">
            <v>m</v>
          </cell>
          <cell r="E481">
            <v>10</v>
          </cell>
        </row>
        <row r="482">
          <cell r="A482" t="str">
            <v>40-01-22</v>
          </cell>
          <cell r="B482" t="str">
            <v xml:space="preserve">Pose câble  U1000 RVFV en cuivre 2x25 mm²              </v>
          </cell>
          <cell r="C482" t="str">
            <v>M</v>
          </cell>
          <cell r="D482" t="str">
            <v>m</v>
          </cell>
          <cell r="E482">
            <v>10</v>
          </cell>
        </row>
        <row r="483">
          <cell r="A483" t="str">
            <v>40-01-23</v>
          </cell>
          <cell r="B483" t="str">
            <v xml:space="preserve">Pose câble  U1000 RVFV en cuivre 4x6 mm²              </v>
          </cell>
          <cell r="C483" t="str">
            <v>M</v>
          </cell>
          <cell r="D483" t="str">
            <v>m</v>
          </cell>
          <cell r="E483">
            <v>12</v>
          </cell>
        </row>
        <row r="484">
          <cell r="A484" t="str">
            <v>40-01-24</v>
          </cell>
          <cell r="B484" t="str">
            <v xml:space="preserve">Pose câble  U1000 RVFV en cuivre 4x10 mm²              </v>
          </cell>
          <cell r="C484" t="str">
            <v>M</v>
          </cell>
          <cell r="D484" t="str">
            <v>m</v>
          </cell>
          <cell r="E484">
            <v>12</v>
          </cell>
        </row>
        <row r="485">
          <cell r="A485" t="str">
            <v>40-01-25</v>
          </cell>
          <cell r="B485" t="str">
            <v xml:space="preserve">Pose câble  U1000  RVFV en cuivre 4x16 mm²              </v>
          </cell>
          <cell r="C485" t="str">
            <v>M</v>
          </cell>
          <cell r="D485" t="str">
            <v>m</v>
          </cell>
          <cell r="E485">
            <v>13</v>
          </cell>
        </row>
        <row r="486">
          <cell r="A486" t="str">
            <v>40-01-26</v>
          </cell>
          <cell r="B486" t="str">
            <v xml:space="preserve">Pose câble  U1000 RVFV en cuivre 4x25 mm²              </v>
          </cell>
          <cell r="C486" t="str">
            <v>M</v>
          </cell>
          <cell r="D486" t="str">
            <v>m</v>
          </cell>
          <cell r="E486">
            <v>13</v>
          </cell>
        </row>
        <row r="487">
          <cell r="A487" t="str">
            <v>40-01-27</v>
          </cell>
          <cell r="B487" t="str">
            <v xml:space="preserve">Câble U1000 ARVFV en Aluminium 3x70mm² + 1x50mm²             </v>
          </cell>
          <cell r="C487" t="str">
            <v>M</v>
          </cell>
          <cell r="D487" t="str">
            <v>m</v>
          </cell>
          <cell r="E487">
            <v>13</v>
          </cell>
        </row>
        <row r="488">
          <cell r="A488" t="str">
            <v>40-01-28</v>
          </cell>
          <cell r="B488" t="str">
            <v xml:space="preserve">Câble U1000 ARVFV en Aluminium 3x95mm² + 1x50mm²             </v>
          </cell>
          <cell r="C488" t="str">
            <v>M</v>
          </cell>
          <cell r="D488" t="str">
            <v>m</v>
          </cell>
          <cell r="E488">
            <v>15</v>
          </cell>
        </row>
        <row r="489">
          <cell r="A489" t="str">
            <v>40-01-29</v>
          </cell>
          <cell r="B489" t="str">
            <v xml:space="preserve">Câble U1000 ARVFV en Aluminium 3x120mm² + 1x70mm²             </v>
          </cell>
          <cell r="C489" t="str">
            <v>M</v>
          </cell>
          <cell r="D489" t="str">
            <v>m</v>
          </cell>
          <cell r="E489">
            <v>15</v>
          </cell>
        </row>
        <row r="490">
          <cell r="A490" t="str">
            <v>40-01-30</v>
          </cell>
          <cell r="B490" t="str">
            <v xml:space="preserve">Câble U1000 ARVFV en Aluminium 3x150mm² + 1x70mm²             </v>
          </cell>
          <cell r="C490" t="str">
            <v>M</v>
          </cell>
          <cell r="D490" t="str">
            <v>m</v>
          </cell>
          <cell r="E490">
            <v>15</v>
          </cell>
        </row>
        <row r="491">
          <cell r="A491" t="str">
            <v>40-01-31</v>
          </cell>
          <cell r="B491" t="str">
            <v xml:space="preserve">Câble U1000 ARVFV en Aluminium 3x185mm² + 1x70mm²             </v>
          </cell>
          <cell r="C491" t="str">
            <v>M</v>
          </cell>
          <cell r="D491" t="str">
            <v>m</v>
          </cell>
          <cell r="E491">
            <v>15</v>
          </cell>
        </row>
        <row r="492">
          <cell r="A492" t="str">
            <v>40-01-32</v>
          </cell>
          <cell r="B492" t="str">
            <v xml:space="preserve">Câble U1000 ARVFV en Aluminium 3x240mm² + 1x70mm²             </v>
          </cell>
          <cell r="C492" t="str">
            <v>M</v>
          </cell>
          <cell r="D492" t="str">
            <v>m</v>
          </cell>
          <cell r="E492">
            <v>15</v>
          </cell>
        </row>
        <row r="493">
          <cell r="A493" t="str">
            <v>40-01-33</v>
          </cell>
          <cell r="B493" t="str">
            <v xml:space="preserve">Câble S(26) 12/20(24)KV Alu 1*150mm² </v>
          </cell>
          <cell r="C493" t="str">
            <v>M</v>
          </cell>
          <cell r="D493" t="str">
            <v>m</v>
          </cell>
          <cell r="E493">
            <v>8</v>
          </cell>
        </row>
        <row r="494">
          <cell r="A494" t="str">
            <v>40-01-34</v>
          </cell>
          <cell r="B494" t="str">
            <v xml:space="preserve">Câble S(26) 18/30(36)KV Alu 1*150mm² </v>
          </cell>
          <cell r="C494" t="str">
            <v>F</v>
          </cell>
          <cell r="D494" t="str">
            <v>m</v>
          </cell>
          <cell r="E494">
            <v>8</v>
          </cell>
        </row>
        <row r="495">
          <cell r="A495" t="str">
            <v>40-01-01</v>
          </cell>
          <cell r="B495" t="str">
            <v xml:space="preserve">Dépose câble isolé armé sur façade toute section y compris remise en état             </v>
          </cell>
          <cell r="C495" t="str">
            <v>M</v>
          </cell>
          <cell r="D495" t="str">
            <v>m</v>
          </cell>
          <cell r="E495">
            <v>19</v>
          </cell>
        </row>
        <row r="496">
          <cell r="A496" t="str">
            <v>40-04-01</v>
          </cell>
          <cell r="B496" t="str">
            <v xml:space="preserve">Dépose de canalisation enterrée 1ére ou 2éme catégorie compris ouverture et fermeture tranchée ( au mètre de tranchée )           </v>
          </cell>
          <cell r="C496" t="str">
            <v>M</v>
          </cell>
          <cell r="D496" t="str">
            <v>m</v>
          </cell>
          <cell r="E496">
            <v>65</v>
          </cell>
        </row>
        <row r="497">
          <cell r="A497" t="str">
            <v>40-06-01</v>
          </cell>
          <cell r="B497" t="str">
            <v xml:space="preserve">Rabattement  canalisation enterrée 1ére ou 2éme catégorie compris ouverture et fermeture tranchée ( au mètre de tranchée )           </v>
          </cell>
          <cell r="C497" t="str">
            <v>M</v>
          </cell>
          <cell r="D497" t="str">
            <v>m</v>
          </cell>
          <cell r="E497">
            <v>70</v>
          </cell>
        </row>
        <row r="498">
          <cell r="B498" t="str">
            <v xml:space="preserve">41 : Boites de jonction et d'extrémités MT </v>
          </cell>
        </row>
        <row r="499">
          <cell r="A499" t="str">
            <v>41-01-01</v>
          </cell>
          <cell r="B499" t="str">
            <v xml:space="preserve">Confection et pose de diverses boites de jonction et d'extrémité pour câble unipolaire isolé au PRC 15/25 kV             </v>
          </cell>
          <cell r="C499" t="str">
            <v>M</v>
          </cell>
          <cell r="D499" t="str">
            <v>U</v>
          </cell>
          <cell r="E499">
            <v>320</v>
          </cell>
        </row>
        <row r="500">
          <cell r="A500" t="str">
            <v>41-02-01</v>
          </cell>
          <cell r="B500" t="str">
            <v xml:space="preserve">Fourniture, confection et pose boite d'extrémité synthétique type intérieur pour câble en Alu ou Cu isolé au PRC 15/25 kV  tension d'isolement 24 kV          </v>
          </cell>
          <cell r="C500" t="str">
            <v>F+M</v>
          </cell>
          <cell r="D500" t="str">
            <v>U</v>
          </cell>
          <cell r="E500">
            <v>500</v>
          </cell>
        </row>
        <row r="501">
          <cell r="A501" t="str">
            <v>41-02-02</v>
          </cell>
          <cell r="B501" t="str">
            <v xml:space="preserve">Fourniture, confection et pose boite d'extrémité synthétique type intérieur pour câble Alu ou Cu isolé au PRC 15/25 kV  tension d'isolement  36 kV          </v>
          </cell>
          <cell r="C501" t="str">
            <v>F+M</v>
          </cell>
          <cell r="D501" t="str">
            <v>U</v>
          </cell>
          <cell r="E501">
            <v>900</v>
          </cell>
        </row>
        <row r="502">
          <cell r="A502" t="str">
            <v>41-02-03</v>
          </cell>
          <cell r="B502" t="str">
            <v xml:space="preserve">Fourniture, confection et pose boite d'extrémité synthétique type extérieur pour câble Alu ou Cu isolé au PRC 15/25 kV  tension d'isolement 24 kV          </v>
          </cell>
          <cell r="C502" t="str">
            <v>F+M</v>
          </cell>
          <cell r="D502" t="str">
            <v>U</v>
          </cell>
          <cell r="E502">
            <v>1200</v>
          </cell>
        </row>
        <row r="503">
          <cell r="A503" t="str">
            <v>41-02-04</v>
          </cell>
          <cell r="B503" t="str">
            <v xml:space="preserve">Fourniture, confection et pose boite d'extrémité synthétique type extérieur pour câble Alu ou Cu isolé au PRC 15/25 kV  tension d'isolement 36 kV          </v>
          </cell>
          <cell r="C503" t="str">
            <v>F+M</v>
          </cell>
          <cell r="D503" t="str">
            <v>U</v>
          </cell>
          <cell r="E503">
            <v>1500</v>
          </cell>
        </row>
        <row r="504">
          <cell r="A504" t="str">
            <v>41-02-05</v>
          </cell>
          <cell r="B504" t="str">
            <v xml:space="preserve">Fourniture, confection et pose boite de jonction pour câble isolé au PRC Alu ou Cu USP 15/25 kV           </v>
          </cell>
          <cell r="C504" t="str">
            <v>F+M</v>
          </cell>
          <cell r="D504" t="str">
            <v>U</v>
          </cell>
          <cell r="E504">
            <v>1320</v>
          </cell>
        </row>
        <row r="505">
          <cell r="A505" t="str">
            <v>41-02-06</v>
          </cell>
          <cell r="B505" t="str">
            <v xml:space="preserve">Fourniture, confection et pose boite spéciale pour jonction : câble unipolaire isolé au PRC - câble unipolaire isolé au papier imprégné          </v>
          </cell>
          <cell r="C505" t="str">
            <v>F+M</v>
          </cell>
          <cell r="D505" t="str">
            <v>U</v>
          </cell>
          <cell r="E505">
            <v>3000</v>
          </cell>
        </row>
        <row r="506">
          <cell r="A506" t="str">
            <v>41-02-07</v>
          </cell>
          <cell r="B506" t="str">
            <v xml:space="preserve">Fourniture, confection et pose boite spéciale pour jonction : câble unipolaire isolé au PRC  -  câble tripolaire isolé au papier imprégné           </v>
          </cell>
          <cell r="C506" t="str">
            <v>F+M</v>
          </cell>
          <cell r="D506" t="str">
            <v>U</v>
          </cell>
          <cell r="E506">
            <v>5000</v>
          </cell>
        </row>
        <row r="507">
          <cell r="B507" t="str">
            <v>42 : Coffrets &amp; boites de dérivation BT</v>
          </cell>
        </row>
        <row r="508">
          <cell r="A508" t="str">
            <v>42-01-01</v>
          </cell>
          <cell r="B508" t="str">
            <v xml:space="preserve">Pose boite de dérivation ou coffret de distribution BT sur façade ou sur socle             </v>
          </cell>
          <cell r="C508" t="str">
            <v>M</v>
          </cell>
          <cell r="D508" t="str">
            <v>U</v>
          </cell>
          <cell r="E508">
            <v>55</v>
          </cell>
        </row>
        <row r="509">
          <cell r="A509" t="str">
            <v>42-02-01</v>
          </cell>
          <cell r="B509" t="str">
            <v xml:space="preserve">Fourniture et pose boites de dérivation en fonte étanche genre SIMPLEX   y compris presse étoupes et tous les accessoires : ref. 5312            </v>
          </cell>
          <cell r="C509" t="str">
            <v>F+M</v>
          </cell>
          <cell r="D509" t="str">
            <v>U</v>
          </cell>
          <cell r="E509">
            <v>2300</v>
          </cell>
        </row>
        <row r="510">
          <cell r="A510" t="str">
            <v>42-02-02</v>
          </cell>
          <cell r="B510" t="str">
            <v xml:space="preserve">Fourniture et pose boites de dérivation en fonte étanche genre SIMPLEX  y compris presse étoupes et tous les accessoires : réf. 5310            </v>
          </cell>
          <cell r="C510" t="str">
            <v>F+M</v>
          </cell>
          <cell r="D510" t="str">
            <v>U</v>
          </cell>
          <cell r="E510">
            <v>1350</v>
          </cell>
        </row>
        <row r="511">
          <cell r="A511" t="str">
            <v>42-02-03</v>
          </cell>
          <cell r="B511" t="str">
            <v xml:space="preserve">Fourniture et pose boites de dérivation en fonte étanche genre SIMPLEX  y compris presse étoupes et tous les accessoires  : réf. 5307            </v>
          </cell>
          <cell r="C511" t="str">
            <v>F+M</v>
          </cell>
          <cell r="D511" t="str">
            <v>U</v>
          </cell>
          <cell r="E511">
            <v>1350</v>
          </cell>
        </row>
        <row r="512">
          <cell r="A512" t="str">
            <v>42-02-04</v>
          </cell>
          <cell r="B512" t="str">
            <v xml:space="preserve">Fourniture et pose boites de dérivation en fonte étanche genre SIMPLEX  y compris presse étoupes et tous les accessoires  : réf. 5304            </v>
          </cell>
          <cell r="C512" t="str">
            <v>F+M</v>
          </cell>
          <cell r="D512" t="str">
            <v>U</v>
          </cell>
          <cell r="E512">
            <v>1350</v>
          </cell>
        </row>
        <row r="513">
          <cell r="A513" t="str">
            <v>42-02-05</v>
          </cell>
          <cell r="B513" t="str">
            <v xml:space="preserve">Fourniture et pose boites de dérivation en fonte étanche genre SIMPLEX  y compris presse étoupes et tous les accessoires  : réf. 5302            </v>
          </cell>
          <cell r="C513" t="str">
            <v>F+M</v>
          </cell>
          <cell r="D513" t="str">
            <v>U</v>
          </cell>
          <cell r="E513">
            <v>1350</v>
          </cell>
        </row>
        <row r="514">
          <cell r="A514" t="str">
            <v>42-02-06</v>
          </cell>
          <cell r="B514" t="str">
            <v xml:space="preserve">Fourniture et pose de coffret distribution de façade en polyester armé de fibre de verre pour câble têtrapolaire  BT: 2 arrivées de 50 à 70 mm2 - 3 départs non protégés          </v>
          </cell>
          <cell r="C514" t="str">
            <v>F+M</v>
          </cell>
          <cell r="D514" t="str">
            <v>U</v>
          </cell>
          <cell r="E514">
            <v>1950</v>
          </cell>
        </row>
        <row r="515">
          <cell r="A515" t="str">
            <v>42-02-07</v>
          </cell>
          <cell r="B515" t="str">
            <v xml:space="preserve">Fourniture et pose de coffret distribution de façade en polyester armé de fibre de verre pour câble têtrapolaire  BT: 2 arrivées de 95 à 150 mm2 - 3 départs non protégés          </v>
          </cell>
          <cell r="C515" t="str">
            <v>F+M</v>
          </cell>
          <cell r="D515" t="str">
            <v>U</v>
          </cell>
          <cell r="E515">
            <v>1950</v>
          </cell>
        </row>
        <row r="516">
          <cell r="A516" t="str">
            <v>42-02-08</v>
          </cell>
          <cell r="B516" t="str">
            <v xml:space="preserve">Fourniture et pose de coffret distribution de façade en polyester armé de fibre de verre pour câble têtrapolaire  BT:1arrivée de 50 à 70 mm2 - 3 départs non protégés          </v>
          </cell>
          <cell r="C516" t="str">
            <v>F+M</v>
          </cell>
          <cell r="D516" t="str">
            <v>U</v>
          </cell>
          <cell r="E516">
            <v>1950</v>
          </cell>
        </row>
        <row r="517">
          <cell r="A517" t="str">
            <v>42-02-09</v>
          </cell>
          <cell r="B517" t="str">
            <v xml:space="preserve">Fourniture et pose de coffret distribution de façade en polyester armé de fibre de verre pour câble têtrapolaire  BT:1arrivée de 95 à 150 mm2 - 3 départs non protégés          </v>
          </cell>
          <cell r="C517" t="str">
            <v>F+M</v>
          </cell>
          <cell r="D517" t="str">
            <v>U</v>
          </cell>
          <cell r="E517">
            <v>1950</v>
          </cell>
        </row>
        <row r="518">
          <cell r="A518" t="str">
            <v>42-02-10</v>
          </cell>
          <cell r="B518" t="str">
            <v xml:space="preserve">Fourniture et pose de coffret distribution en polyester armé de fibre de verre pour réseau BT souterrain à poser sur socle:  2 arrivées (sectionables ) -de 50 à 70mm2 et 3 départs non protégés          </v>
          </cell>
          <cell r="C518" t="str">
            <v>F+M</v>
          </cell>
          <cell r="D518" t="str">
            <v>U</v>
          </cell>
          <cell r="E518">
            <v>2100</v>
          </cell>
        </row>
        <row r="519">
          <cell r="A519" t="str">
            <v>42-02-11</v>
          </cell>
          <cell r="B519" t="str">
            <v xml:space="preserve">Fourniture et pose de coffret distribution en polyester armé de fibre de verre pour réseau BT souterrain à poser sur socle:  2 arrivées (sectionables ) -de 95 à 150mm2 et 3 départs non protégés          </v>
          </cell>
          <cell r="C519" t="str">
            <v>F+M</v>
          </cell>
          <cell r="E519">
            <v>2100</v>
          </cell>
        </row>
        <row r="520">
          <cell r="A520" t="str">
            <v>42-02-12</v>
          </cell>
          <cell r="B520" t="str">
            <v xml:space="preserve">Fourniture et pose de coffret distribution en polyester armé de fibre de verre pour réseau BT souterrain à poser sur socle:  1 arrivée de 50 à 70 mm2 - 4 départs non protégés          </v>
          </cell>
          <cell r="C520" t="str">
            <v>F+M</v>
          </cell>
          <cell r="D520" t="str">
            <v>U</v>
          </cell>
          <cell r="E520">
            <v>2100</v>
          </cell>
        </row>
        <row r="521">
          <cell r="A521" t="str">
            <v>42-02-13</v>
          </cell>
          <cell r="B521" t="str">
            <v xml:space="preserve">Fourniture et pose de coffret distribution en polyester armé de fibre de verre pour réseau BT souterrain à poser sur socle:  1 arrivée de 95 à 150 mm2 - 4 départs non protégés          </v>
          </cell>
          <cell r="C521" t="str">
            <v>F+M</v>
          </cell>
          <cell r="D521" t="str">
            <v>U</v>
          </cell>
          <cell r="E521">
            <v>2100</v>
          </cell>
        </row>
        <row r="522">
          <cell r="A522" t="str">
            <v>42-02-14</v>
          </cell>
          <cell r="B522" t="str">
            <v xml:space="preserve">Equipement placard de coupure réseau BT, 1 à 4 départs souterrains conforme plan type ONE            </v>
          </cell>
          <cell r="C522" t="str">
            <v>F+M</v>
          </cell>
          <cell r="D522" t="str">
            <v>U</v>
          </cell>
          <cell r="E522">
            <v>2500</v>
          </cell>
        </row>
        <row r="523">
          <cell r="A523" t="str">
            <v>42-02-15</v>
          </cell>
          <cell r="B523" t="str">
            <v xml:space="preserve">Boite en polyester pour protection compteur 2 fils, équipée de fusibles de câlibre adéquat et normalisé          </v>
          </cell>
          <cell r="C523" t="str">
            <v>F+M</v>
          </cell>
          <cell r="D523" t="str">
            <v>U</v>
          </cell>
          <cell r="E523">
            <v>220</v>
          </cell>
        </row>
        <row r="524">
          <cell r="A524" t="str">
            <v>42-02-16</v>
          </cell>
          <cell r="B524" t="str">
            <v xml:space="preserve">Boite en polyester pour protection compteur 4 fils, équipée de fusibles de câlibre adéquat et normalisé          </v>
          </cell>
          <cell r="C524" t="str">
            <v>F+M</v>
          </cell>
          <cell r="D524" t="str">
            <v>U</v>
          </cell>
          <cell r="E524">
            <v>370</v>
          </cell>
        </row>
        <row r="525">
          <cell r="A525" t="str">
            <v>42-03-01</v>
          </cell>
          <cell r="B525" t="str">
            <v xml:space="preserve">Dépose boite de dérivation ou coffret de distribution BT sur façade ou sur socle             </v>
          </cell>
          <cell r="C525" t="str">
            <v>M</v>
          </cell>
          <cell r="D525" t="str">
            <v>U</v>
          </cell>
          <cell r="E525">
            <v>16</v>
          </cell>
        </row>
        <row r="526">
          <cell r="A526" t="str">
            <v>42-03-02</v>
          </cell>
          <cell r="B526" t="str">
            <v xml:space="preserve">Dépose placard maçonné de coupure réseau BT, 1 à 4 départs souterrains           </v>
          </cell>
          <cell r="C526" t="str">
            <v>F+M</v>
          </cell>
          <cell r="D526" t="str">
            <v>U</v>
          </cell>
          <cell r="E526">
            <v>210</v>
          </cell>
        </row>
        <row r="527">
          <cell r="B527" t="str">
            <v>43 : Génie civil pour coffrets et placards de coupure BT</v>
          </cell>
        </row>
        <row r="528">
          <cell r="A528" t="str">
            <v>43-02-01</v>
          </cell>
          <cell r="B528" t="str">
            <v xml:space="preserve">Murette en aggloméré pour coffret et diverses boites de dérivation             </v>
          </cell>
          <cell r="C528" t="str">
            <v>F+M</v>
          </cell>
          <cell r="D528" t="str">
            <v>U</v>
          </cell>
          <cell r="E528">
            <v>450</v>
          </cell>
        </row>
        <row r="529">
          <cell r="A529" t="str">
            <v>43-02-02</v>
          </cell>
          <cell r="B529" t="str">
            <v xml:space="preserve">Génie civil placard de coupure réseau BT souterrain ( 1 à 4 départs ) conforme plan type ONE            </v>
          </cell>
          <cell r="C529" t="str">
            <v>F+M</v>
          </cell>
          <cell r="D529" t="str">
            <v>U</v>
          </cell>
          <cell r="E529">
            <v>1800</v>
          </cell>
        </row>
        <row r="530">
          <cell r="B530" t="str">
            <v>47 : Terrassement</v>
          </cell>
        </row>
        <row r="531">
          <cell r="A531" t="str">
            <v>47-01-01</v>
          </cell>
          <cell r="B531" t="str">
            <v xml:space="preserve">Terrassement supplémentaire              </v>
          </cell>
          <cell r="C531" t="str">
            <v>M</v>
          </cell>
          <cell r="D531" t="str">
            <v>m3</v>
          </cell>
          <cell r="E531">
            <v>60</v>
          </cell>
        </row>
        <row r="532">
          <cell r="A532" t="str">
            <v>47-02-01</v>
          </cell>
          <cell r="B532" t="str">
            <v xml:space="preserve">Tranchée normale à 1 circuit              </v>
          </cell>
          <cell r="C532" t="str">
            <v>F+M</v>
          </cell>
          <cell r="D532" t="str">
            <v>m</v>
          </cell>
          <cell r="E532">
            <v>45</v>
          </cell>
        </row>
        <row r="533">
          <cell r="A533" t="str">
            <v>47-02-02</v>
          </cell>
          <cell r="B533" t="str">
            <v xml:space="preserve">Tranchée normale à 2 circuits              </v>
          </cell>
          <cell r="C533" t="str">
            <v>F+M</v>
          </cell>
          <cell r="D533" t="str">
            <v>m</v>
          </cell>
          <cell r="E533">
            <v>55</v>
          </cell>
        </row>
        <row r="534">
          <cell r="A534" t="str">
            <v>47-02-03</v>
          </cell>
          <cell r="B534" t="str">
            <v xml:space="preserve">Tranchée normale à 3 circuits              </v>
          </cell>
          <cell r="C534" t="str">
            <v>F+M</v>
          </cell>
          <cell r="D534" t="str">
            <v>m</v>
          </cell>
          <cell r="E534">
            <v>60</v>
          </cell>
        </row>
        <row r="535">
          <cell r="A535" t="str">
            <v>47-02-04</v>
          </cell>
          <cell r="B535" t="str">
            <v xml:space="preserve">Tranchée normale à 4 circuits              </v>
          </cell>
          <cell r="C535" t="str">
            <v>F+M</v>
          </cell>
          <cell r="D535" t="str">
            <v>m</v>
          </cell>
          <cell r="E535">
            <v>65</v>
          </cell>
        </row>
        <row r="536">
          <cell r="A536" t="str">
            <v>47-02-05</v>
          </cell>
          <cell r="B536" t="str">
            <v xml:space="preserve">Tranchée traversée à 1 circuit              </v>
          </cell>
          <cell r="C536" t="str">
            <v>F+M</v>
          </cell>
          <cell r="D536" t="str">
            <v>m</v>
          </cell>
          <cell r="E536">
            <v>70</v>
          </cell>
        </row>
        <row r="537">
          <cell r="A537" t="str">
            <v>47-02-06</v>
          </cell>
          <cell r="B537" t="str">
            <v xml:space="preserve">Tranchée traversée à 2 circuits              </v>
          </cell>
          <cell r="C537" t="str">
            <v>F+M</v>
          </cell>
          <cell r="D537" t="str">
            <v>m</v>
          </cell>
          <cell r="E537">
            <v>75</v>
          </cell>
        </row>
        <row r="538">
          <cell r="A538" t="str">
            <v>47-02-07</v>
          </cell>
          <cell r="B538" t="str">
            <v xml:space="preserve">Tranchée traversée à 3 circuits              </v>
          </cell>
          <cell r="C538" t="str">
            <v>F+M</v>
          </cell>
          <cell r="D538" t="str">
            <v>m</v>
          </cell>
          <cell r="E538">
            <v>80</v>
          </cell>
        </row>
        <row r="539">
          <cell r="A539" t="str">
            <v>47-02-08</v>
          </cell>
          <cell r="B539" t="str">
            <v xml:space="preserve">Tranchée traversée à 4 circuits              </v>
          </cell>
          <cell r="C539" t="str">
            <v>F+M</v>
          </cell>
          <cell r="D539" t="str">
            <v>m</v>
          </cell>
          <cell r="E539">
            <v>85</v>
          </cell>
        </row>
        <row r="540">
          <cell r="B540" t="str">
            <v>48 &amp; 49 : Protections mécaniques</v>
          </cell>
        </row>
        <row r="541">
          <cell r="A541" t="str">
            <v>48-02-01</v>
          </cell>
          <cell r="B541" t="str">
            <v xml:space="preserve">Tuyau béton comprimé diamètre 100              </v>
          </cell>
          <cell r="C541" t="str">
            <v>F+M</v>
          </cell>
          <cell r="D541" t="str">
            <v>m</v>
          </cell>
          <cell r="E541">
            <v>26</v>
          </cell>
        </row>
        <row r="542">
          <cell r="A542" t="str">
            <v>48-02-02</v>
          </cell>
          <cell r="B542" t="str">
            <v xml:space="preserve">Tuyau béton comprimé diamètre 200              </v>
          </cell>
          <cell r="C542" t="str">
            <v>F+M</v>
          </cell>
          <cell r="D542" t="str">
            <v>m</v>
          </cell>
          <cell r="E542">
            <v>34</v>
          </cell>
        </row>
        <row r="543">
          <cell r="A543" t="str">
            <v>48-02-03</v>
          </cell>
          <cell r="B543" t="str">
            <v xml:space="preserve">Caniveau en béton vibré à 3 gorges diamètre 80             </v>
          </cell>
          <cell r="C543" t="str">
            <v>F+M</v>
          </cell>
          <cell r="D543" t="str">
            <v>m</v>
          </cell>
          <cell r="E543">
            <v>62</v>
          </cell>
        </row>
        <row r="544">
          <cell r="A544" t="str">
            <v>48-02-04</v>
          </cell>
          <cell r="B544" t="str">
            <v xml:space="preserve">Caniveau en béton vibré à 4 gorges diamètre 80             </v>
          </cell>
          <cell r="C544" t="str">
            <v>F+M</v>
          </cell>
          <cell r="D544" t="str">
            <v>m</v>
          </cell>
          <cell r="E544">
            <v>82</v>
          </cell>
        </row>
        <row r="545">
          <cell r="A545" t="str">
            <v>48-02-05</v>
          </cell>
          <cell r="B545" t="str">
            <v xml:space="preserve">Caniveau en béton vibré armé à une gorge             </v>
          </cell>
          <cell r="C545" t="str">
            <v>F+M</v>
          </cell>
          <cell r="D545" t="str">
            <v>m</v>
          </cell>
          <cell r="E545">
            <v>58</v>
          </cell>
        </row>
        <row r="546">
          <cell r="A546" t="str">
            <v>48-02-06</v>
          </cell>
          <cell r="B546" t="str">
            <v>Tube annulé double paroi d=110</v>
          </cell>
          <cell r="C546" t="str">
            <v>F+M</v>
          </cell>
          <cell r="D546" t="str">
            <v>m</v>
          </cell>
          <cell r="E546">
            <v>26</v>
          </cell>
        </row>
        <row r="547">
          <cell r="A547" t="str">
            <v>49-02-01</v>
          </cell>
          <cell r="B547" t="str">
            <v xml:space="preserve">Protection capot tôle galvanisée 5 m + traversée massif             </v>
          </cell>
          <cell r="C547" t="str">
            <v>F+M</v>
          </cell>
          <cell r="D547" t="str">
            <v>U</v>
          </cell>
          <cell r="E547">
            <v>1100</v>
          </cell>
        </row>
        <row r="548">
          <cell r="A548" t="str">
            <v>49-02-02</v>
          </cell>
          <cell r="B548" t="str">
            <v xml:space="preserve">Protection capot tôle galvanisée 3 m + traversée massif             </v>
          </cell>
          <cell r="C548" t="str">
            <v>F+M</v>
          </cell>
          <cell r="D548" t="str">
            <v>U</v>
          </cell>
          <cell r="E548">
            <v>800</v>
          </cell>
        </row>
        <row r="549">
          <cell r="A549" t="str">
            <v>49-02-03</v>
          </cell>
          <cell r="B549" t="str">
            <v xml:space="preserve">Protection tube gaz 3 m 2in + traversée massif             </v>
          </cell>
          <cell r="C549" t="str">
            <v>F+M</v>
          </cell>
          <cell r="D549" t="str">
            <v>U</v>
          </cell>
          <cell r="E549">
            <v>320</v>
          </cell>
        </row>
        <row r="550">
          <cell r="A550" t="str">
            <v>49-02-04</v>
          </cell>
          <cell r="B550" t="str">
            <v xml:space="preserve">Protection tube gaz 3 m 3in + traversée massif             </v>
          </cell>
          <cell r="C550" t="str">
            <v>F+M</v>
          </cell>
          <cell r="D550" t="str">
            <v>U</v>
          </cell>
          <cell r="E550">
            <v>800</v>
          </cell>
        </row>
        <row r="551">
          <cell r="A551" t="str">
            <v>49-02-05</v>
          </cell>
          <cell r="B551" t="str">
            <v xml:space="preserve">Tube acier galvanisé diamètre 100              </v>
          </cell>
          <cell r="C551" t="str">
            <v>F+M</v>
          </cell>
          <cell r="D551" t="str">
            <v>m</v>
          </cell>
          <cell r="E551">
            <v>255</v>
          </cell>
        </row>
        <row r="552">
          <cell r="A552" t="str">
            <v>49-02-06</v>
          </cell>
          <cell r="B552" t="str">
            <v xml:space="preserve">Tube acier galvanisé diamètre 150              </v>
          </cell>
          <cell r="C552" t="str">
            <v>F+M</v>
          </cell>
          <cell r="D552" t="str">
            <v>m</v>
          </cell>
          <cell r="E552">
            <v>450</v>
          </cell>
        </row>
        <row r="553">
          <cell r="A553" t="str">
            <v>49-02-07</v>
          </cell>
          <cell r="B553" t="str">
            <v xml:space="preserve">Tube acier galvanisé diamètre 150 en demi-coquille              </v>
          </cell>
          <cell r="C553" t="str">
            <v>F+M</v>
          </cell>
          <cell r="D553" t="str">
            <v>m</v>
          </cell>
          <cell r="E553">
            <v>550</v>
          </cell>
        </row>
        <row r="554">
          <cell r="B554" t="str">
            <v>50 &amp; 51 : Réfection chaussée et trottoir</v>
          </cell>
        </row>
        <row r="555">
          <cell r="A555" t="str">
            <v>50-02-01</v>
          </cell>
          <cell r="B555" t="str">
            <v xml:space="preserve">Réfection chaussée revêtue bitume              </v>
          </cell>
          <cell r="C555" t="str">
            <v>F+M</v>
          </cell>
          <cell r="D555" t="str">
            <v>m2</v>
          </cell>
          <cell r="E555">
            <v>80</v>
          </cell>
        </row>
        <row r="556">
          <cell r="A556" t="str">
            <v>51-02-01</v>
          </cell>
          <cell r="B556" t="str">
            <v xml:space="preserve">Réfection trottoir revêtement ordinaire              </v>
          </cell>
          <cell r="C556" t="str">
            <v>F+M</v>
          </cell>
          <cell r="D556" t="str">
            <v>m2</v>
          </cell>
          <cell r="E556">
            <v>70</v>
          </cell>
        </row>
        <row r="557">
          <cell r="A557" t="str">
            <v>51-02-02</v>
          </cell>
          <cell r="B557" t="str">
            <v xml:space="preserve">Réfection trottoir revêtement spécial             </v>
          </cell>
          <cell r="C557" t="str">
            <v>F+M</v>
          </cell>
          <cell r="D557" t="str">
            <v>m2</v>
          </cell>
          <cell r="E557">
            <v>100</v>
          </cell>
        </row>
        <row r="558">
          <cell r="B558" t="str">
            <v>52 &amp; 53 : Bornes de signalisation et regards</v>
          </cell>
        </row>
        <row r="559">
          <cell r="A559" t="str">
            <v>52-02-01</v>
          </cell>
          <cell r="B559" t="str">
            <v xml:space="preserve">Borne de signalisation ONE MT ou BT              </v>
          </cell>
          <cell r="C559" t="str">
            <v>F+M</v>
          </cell>
          <cell r="D559" t="str">
            <v>U</v>
          </cell>
          <cell r="E559">
            <v>30</v>
          </cell>
        </row>
        <row r="560">
          <cell r="A560" t="str">
            <v>53-02-01</v>
          </cell>
          <cell r="B560" t="str">
            <v xml:space="preserve">Regard de visite             </v>
          </cell>
          <cell r="C560" t="str">
            <v>F+M</v>
          </cell>
          <cell r="D560" t="str">
            <v>m3</v>
          </cell>
          <cell r="E560">
            <v>585</v>
          </cell>
        </row>
        <row r="561">
          <cell r="A561" t="str">
            <v>53-02-02</v>
          </cell>
          <cell r="B561" t="str">
            <v xml:space="preserve">Fosse de lovage          </v>
          </cell>
          <cell r="C561" t="str">
            <v>F+M</v>
          </cell>
          <cell r="D561" t="str">
            <v>m3</v>
          </cell>
          <cell r="E561">
            <v>420</v>
          </cell>
        </row>
        <row r="562">
          <cell r="B562" t="str">
            <v>54 : Abris compteurs BT</v>
          </cell>
        </row>
        <row r="563">
          <cell r="A563" t="str">
            <v>54-01-01</v>
          </cell>
          <cell r="B563" t="str">
            <v xml:space="preserve">Pose coffret en polyester étanche et plombable équipé de coupe-circuit et cartouche AD 22x58 de calibre approprié pour compteur monophasé          </v>
          </cell>
          <cell r="C563" t="str">
            <v>M</v>
          </cell>
          <cell r="D563" t="str">
            <v>U</v>
          </cell>
          <cell r="E563">
            <v>45</v>
          </cell>
        </row>
        <row r="564">
          <cell r="A564" t="str">
            <v>54-01-02</v>
          </cell>
          <cell r="B564" t="str">
            <v xml:space="preserve">Pose coffret en polyester étanche et plombable équipé de coupe-circuit et cartouche AD 22x58 de calibre approprié pour compteur triphasé          </v>
          </cell>
          <cell r="C564" t="str">
            <v>M</v>
          </cell>
          <cell r="D564" t="str">
            <v>U</v>
          </cell>
          <cell r="E564">
            <v>120</v>
          </cell>
        </row>
        <row r="565">
          <cell r="A565" t="str">
            <v>54-01-03</v>
          </cell>
          <cell r="B565" t="str">
            <v xml:space="preserve">Pose portillon en tôle standard ONE ou coffret en fonte y compris confection niche monophasé            </v>
          </cell>
          <cell r="C565" t="str">
            <v>M</v>
          </cell>
          <cell r="D565" t="str">
            <v>U</v>
          </cell>
          <cell r="E565">
            <v>110</v>
          </cell>
        </row>
        <row r="566">
          <cell r="A566" t="str">
            <v>54-01-04</v>
          </cell>
          <cell r="B566" t="str">
            <v xml:space="preserve">Pose portillon en tôle standard ONE ou coffret en fonte y compris confection niche triphasé            </v>
          </cell>
          <cell r="C566" t="str">
            <v>M</v>
          </cell>
          <cell r="D566" t="str">
            <v>U</v>
          </cell>
          <cell r="E566">
            <v>120</v>
          </cell>
        </row>
        <row r="567">
          <cell r="A567" t="str">
            <v>54-02-01</v>
          </cell>
          <cell r="B567" t="str">
            <v xml:space="preserve">Coffret en polyester étanche et plombable équipé de coupe-circuit et cartouche AD 22x58 de calibre approprié pour compteur monophasé          </v>
          </cell>
          <cell r="C567" t="str">
            <v>F+M</v>
          </cell>
          <cell r="D567" t="str">
            <v>U</v>
          </cell>
          <cell r="E567">
            <v>470</v>
          </cell>
        </row>
        <row r="568">
          <cell r="A568" t="str">
            <v>54-02-02</v>
          </cell>
          <cell r="B568" t="str">
            <v xml:space="preserve">Coffret en polyester étanche et plombable équipé de coupe-circuit et cartouche AD 22X58 de calibre approprié pour compteur triphasé          </v>
          </cell>
          <cell r="C568" t="str">
            <v>F+M</v>
          </cell>
          <cell r="D568" t="str">
            <v>U</v>
          </cell>
          <cell r="E568">
            <v>650</v>
          </cell>
        </row>
        <row r="569">
          <cell r="A569" t="str">
            <v>54-02-03</v>
          </cell>
          <cell r="B569" t="str">
            <v xml:space="preserve">Fourniture et pose portillon standard ONE avec tableau plombable  équipé de coupe-circuit et cartouche AD 22X58 de calibre approprié y compris confection niche monophasé            </v>
          </cell>
          <cell r="C569" t="str">
            <v>F+M</v>
          </cell>
          <cell r="D569" t="str">
            <v>U</v>
          </cell>
          <cell r="E569">
            <v>200</v>
          </cell>
        </row>
        <row r="570">
          <cell r="A570" t="str">
            <v>54-02-04</v>
          </cell>
          <cell r="B570" t="str">
            <v xml:space="preserve">Fourniture et pose portillon standard ONE  avec tableau plombable  équipé de coupe-circuit et cartouche AD 22X58 de calibre approprié  y compris confection niche Triphasé            </v>
          </cell>
          <cell r="C570" t="str">
            <v>F+M</v>
          </cell>
          <cell r="D570" t="str">
            <v>U</v>
          </cell>
          <cell r="E570">
            <v>170</v>
          </cell>
        </row>
        <row r="571">
          <cell r="A571" t="str">
            <v>54-02-05</v>
          </cell>
          <cell r="B571" t="str">
            <v xml:space="preserve">Fourniture et pose coffret en fonte  équipé de coupe-circuit et cartouche AD 22X58 de calibre approprié y compris confection niche monophasé            </v>
          </cell>
          <cell r="C571" t="str">
            <v>F+M</v>
          </cell>
          <cell r="D571" t="str">
            <v>U</v>
          </cell>
          <cell r="E571">
            <v>170</v>
          </cell>
        </row>
        <row r="572">
          <cell r="A572" t="str">
            <v>54-02-06</v>
          </cell>
          <cell r="B572" t="str">
            <v xml:space="preserve">Fourniture et pose coffret en fonte  équipé de coupe-circuit et cartouche AD 22X58 de calibre approprié y compris confection niche Triphasé            </v>
          </cell>
          <cell r="C572" t="str">
            <v>F+M</v>
          </cell>
          <cell r="D572" t="str">
            <v>U</v>
          </cell>
          <cell r="E572">
            <v>170</v>
          </cell>
        </row>
        <row r="573">
          <cell r="B573" t="str">
            <v>57 : Récupération bois d'emballage</v>
          </cell>
        </row>
        <row r="574">
          <cell r="A574" t="str">
            <v>57-00-01</v>
          </cell>
          <cell r="B574" t="str">
            <v xml:space="preserve">Moins-value pour récupération de l'ensemble du bois d'emballage (tourets vides ,caisses etc...)            </v>
          </cell>
          <cell r="C574" t="str">
            <v>F</v>
          </cell>
          <cell r="D574" t="str">
            <v>Kg</v>
          </cell>
          <cell r="E574">
            <v>5</v>
          </cell>
        </row>
        <row r="576">
          <cell r="B576" t="str">
            <v>60 : Génie civil poste de transformation</v>
          </cell>
        </row>
        <row r="577">
          <cell r="A577" t="str">
            <v>60-02-01</v>
          </cell>
          <cell r="B577" t="str">
            <v xml:space="preserve"> Génie civil poste de transformation aérien type H61 sur poteau béton armé            </v>
          </cell>
          <cell r="C577" t="str">
            <v>F+M</v>
          </cell>
          <cell r="D577" t="str">
            <v>U</v>
          </cell>
          <cell r="E577">
            <v>7900</v>
          </cell>
        </row>
        <row r="578">
          <cell r="A578" t="str">
            <v>60-02-02</v>
          </cell>
          <cell r="B578" t="str">
            <v xml:space="preserve">Génie civil cabine maçonnée poste H61              </v>
          </cell>
          <cell r="C578" t="str">
            <v>F+M</v>
          </cell>
          <cell r="D578" t="str">
            <v>U</v>
          </cell>
          <cell r="E578">
            <v>4300</v>
          </cell>
        </row>
        <row r="579">
          <cell r="A579" t="str">
            <v>60-02-03</v>
          </cell>
          <cell r="B579" t="str">
            <v xml:space="preserve"> Génie civil poste de transformation type rural ( haut )  y compris pose serrure en applique sur la porte d'accès          </v>
          </cell>
          <cell r="C579" t="str">
            <v>F+M</v>
          </cell>
          <cell r="D579" t="str">
            <v>U</v>
          </cell>
          <cell r="E579">
            <v>28000</v>
          </cell>
        </row>
        <row r="580">
          <cell r="A580" t="str">
            <v>60-02-04</v>
          </cell>
          <cell r="B580" t="str">
            <v xml:space="preserve">Génie civil poste maçonné type urbain ( bas ) 1 cellule transfo + 2 cellules réseau (y compris pose serrure en applique sur la porte d'accès )          </v>
          </cell>
          <cell r="C580" t="str">
            <v>F+M</v>
          </cell>
          <cell r="D580" t="str">
            <v>U</v>
          </cell>
          <cell r="E580">
            <v>49000</v>
          </cell>
        </row>
        <row r="581">
          <cell r="A581" t="str">
            <v>60-02-05</v>
          </cell>
          <cell r="B581" t="str">
            <v xml:space="preserve">Génie civil poste maçonné type urbain ( bas ) 1 cellule transfo + 3 cellules (y compris pose serrure en applique sur la porte d'accès réseau            </v>
          </cell>
          <cell r="C581" t="str">
            <v>F+M</v>
          </cell>
          <cell r="D581" t="str">
            <v>U</v>
          </cell>
          <cell r="E581">
            <v>54500</v>
          </cell>
        </row>
        <row r="582">
          <cell r="A582" t="str">
            <v>60-02-06</v>
          </cell>
          <cell r="B582" t="str">
            <v xml:space="preserve">Génie civil poste maçonné type urbain ( bas ) 1 cellule transfo + 4 cellules réseau (y compris pose serrure en applique sur la porte d'accès )          </v>
          </cell>
          <cell r="C582" t="str">
            <v>F+M</v>
          </cell>
          <cell r="D582" t="str">
            <v>U</v>
          </cell>
          <cell r="E582">
            <v>57500</v>
          </cell>
        </row>
        <row r="583">
          <cell r="A583" t="str">
            <v>60-02-07</v>
          </cell>
          <cell r="B583" t="str">
            <v xml:space="preserve">Génie civil poste maçonné type urbain ( bas ) 1 cellule transfo + 6 cellules  réseau (y compris pose serrure en applique sur la porte d'accès )           </v>
          </cell>
          <cell r="C583" t="str">
            <v>F+M</v>
          </cell>
          <cell r="D583" t="str">
            <v>U</v>
          </cell>
          <cell r="E583">
            <v>63000</v>
          </cell>
        </row>
        <row r="584">
          <cell r="A584" t="str">
            <v>60-02-08</v>
          </cell>
          <cell r="B584" t="str">
            <v xml:space="preserve"> Génie civil poste de transformation maçonné à équipement préfabriqué (y compris pose serrure en applique sur la porte d'accès )          </v>
          </cell>
          <cell r="C584" t="str">
            <v>F+M</v>
          </cell>
          <cell r="D584" t="str">
            <v>U</v>
          </cell>
          <cell r="E584">
            <v>40000</v>
          </cell>
        </row>
        <row r="585">
          <cell r="A585" t="str">
            <v>60-02-09</v>
          </cell>
          <cell r="B585" t="str">
            <v xml:space="preserve"> Génie civil poste de transformation aérien type H61 sur pylône métallique galvanisé            </v>
          </cell>
          <cell r="C585" t="str">
            <v>F+M</v>
          </cell>
          <cell r="D585" t="str">
            <v>U</v>
          </cell>
          <cell r="E585">
            <v>15000</v>
          </cell>
        </row>
        <row r="586">
          <cell r="B586" t="str">
            <v>61 : Equipement et montage poste de transformation type ouvert</v>
          </cell>
        </row>
        <row r="587">
          <cell r="A587" t="str">
            <v>61-02-01</v>
          </cell>
          <cell r="B587" t="str">
            <v xml:space="preserve">Equipement et montage poste type H61 24 kV triphasé + basse tension             </v>
          </cell>
          <cell r="C587" t="str">
            <v>F+M</v>
          </cell>
          <cell r="D587" t="str">
            <v>U</v>
          </cell>
          <cell r="E587">
            <v>28000</v>
          </cell>
        </row>
        <row r="588">
          <cell r="A588" t="str">
            <v>61-02-02</v>
          </cell>
          <cell r="B588" t="str">
            <v xml:space="preserve">Equipement et montage poste type H61 36kV  triphasé+ basse tension             </v>
          </cell>
          <cell r="C588" t="str">
            <v>F+M</v>
          </cell>
          <cell r="D588" t="str">
            <v>U</v>
          </cell>
          <cell r="E588">
            <v>30000</v>
          </cell>
        </row>
        <row r="589">
          <cell r="A589" t="str">
            <v>61-02-03</v>
          </cell>
          <cell r="B589" t="str">
            <v xml:space="preserve"> Equipement et montage 24 kV + basse tension poste de transformation type rural ( haut )             </v>
          </cell>
          <cell r="C589" t="str">
            <v>F+M</v>
          </cell>
          <cell r="D589" t="str">
            <v>U</v>
          </cell>
          <cell r="E589">
            <v>51000</v>
          </cell>
        </row>
        <row r="590">
          <cell r="A590" t="str">
            <v>61-02-04</v>
          </cell>
          <cell r="B590" t="str">
            <v xml:space="preserve"> Equipement et montage 36 kV + basse tension poste de transformation type rural ( haut )             </v>
          </cell>
          <cell r="C590" t="str">
            <v>F+M</v>
          </cell>
          <cell r="D590" t="str">
            <v>U</v>
          </cell>
          <cell r="E590">
            <v>54000</v>
          </cell>
        </row>
        <row r="591">
          <cell r="A591" t="str">
            <v>61-02-05</v>
          </cell>
          <cell r="B591" t="str">
            <v xml:space="preserve">Equipement et montage 24 kV + basse tension 1 cellule transfo + 2 cellules réseau            </v>
          </cell>
          <cell r="C591" t="str">
            <v>F+M</v>
          </cell>
          <cell r="D591" t="str">
            <v>U</v>
          </cell>
          <cell r="E591">
            <v>60000</v>
          </cell>
        </row>
        <row r="592">
          <cell r="A592" t="str">
            <v>61-02-06</v>
          </cell>
          <cell r="B592" t="str">
            <v xml:space="preserve">Equipement et montage 24 kV + basse tension 1 cellule transfo + 3 cellules réseau            </v>
          </cell>
          <cell r="C592" t="str">
            <v>F+M</v>
          </cell>
          <cell r="D592" t="str">
            <v>U</v>
          </cell>
          <cell r="E592">
            <v>70000</v>
          </cell>
        </row>
        <row r="593">
          <cell r="A593" t="str">
            <v>61-02-07</v>
          </cell>
          <cell r="B593" t="str">
            <v xml:space="preserve">Equipement et montage 24 kV et basse tension 1 cellule transfo + 4 cellules réseau            </v>
          </cell>
          <cell r="C593" t="str">
            <v>F+M</v>
          </cell>
          <cell r="D593" t="str">
            <v>U</v>
          </cell>
          <cell r="E593">
            <v>80000</v>
          </cell>
        </row>
        <row r="594">
          <cell r="A594" t="str">
            <v>61-02-08</v>
          </cell>
          <cell r="B594" t="str">
            <v xml:space="preserve">Equipement et montage 24 kV + basse tension 1 cellule transfo +6 cellules réseau            </v>
          </cell>
          <cell r="C594" t="str">
            <v>F+M</v>
          </cell>
          <cell r="D594" t="str">
            <v>U</v>
          </cell>
          <cell r="E594">
            <v>100000</v>
          </cell>
        </row>
        <row r="595">
          <cell r="A595" t="str">
            <v>61-02-09</v>
          </cell>
          <cell r="B595" t="str">
            <v xml:space="preserve">Equipement et montage 36 kV + basse tension 1 cellule transfo             </v>
          </cell>
          <cell r="C595" t="str">
            <v>F+M</v>
          </cell>
          <cell r="D595" t="str">
            <v>U</v>
          </cell>
          <cell r="E595">
            <v>60000</v>
          </cell>
        </row>
        <row r="596">
          <cell r="A596" t="str">
            <v>61-02-10</v>
          </cell>
          <cell r="B596" t="str">
            <v xml:space="preserve">Equipement et montage 36 kV + basse tension 1 cellule transfo + 2 cellules réseau            </v>
          </cell>
          <cell r="C596" t="str">
            <v>F+M</v>
          </cell>
          <cell r="D596" t="str">
            <v>U</v>
          </cell>
          <cell r="E596">
            <v>75000</v>
          </cell>
        </row>
        <row r="597">
          <cell r="A597" t="str">
            <v>61-02-11</v>
          </cell>
          <cell r="B597" t="str">
            <v xml:space="preserve">Equipement et montage 36 kV + basse tension 1 cellule transfo + 3 cellules réseau            </v>
          </cell>
          <cell r="C597" t="str">
            <v>F+M</v>
          </cell>
          <cell r="D597" t="str">
            <v>U</v>
          </cell>
          <cell r="E597">
            <v>90000</v>
          </cell>
        </row>
        <row r="598">
          <cell r="A598" t="str">
            <v>61-02-12</v>
          </cell>
          <cell r="B598" t="str">
            <v xml:space="preserve">Equipement et montage 36 kV + basse tension 1 cellule transfo +4 cellules réseau            </v>
          </cell>
          <cell r="C598" t="str">
            <v>F+M</v>
          </cell>
          <cell r="D598" t="str">
            <v>U</v>
          </cell>
          <cell r="E598">
            <v>101000</v>
          </cell>
        </row>
        <row r="599">
          <cell r="A599" t="str">
            <v>61-02-13</v>
          </cell>
          <cell r="B599" t="str">
            <v xml:space="preserve">Equipement et montage 36 kV + basse tension 1 cellule transfo +6 cellules réseau            </v>
          </cell>
          <cell r="C599" t="str">
            <v>F+M</v>
          </cell>
          <cell r="D599" t="str">
            <v>U</v>
          </cell>
          <cell r="E599">
            <v>121000</v>
          </cell>
        </row>
        <row r="600">
          <cell r="A600" t="str">
            <v>61-02-14</v>
          </cell>
          <cell r="B600" t="str">
            <v xml:space="preserve">Tranche BT de protection départ 22 kV souterrain équipée conformément au détail et schéma de principe ONE            </v>
          </cell>
          <cell r="C600" t="str">
            <v>F+M</v>
          </cell>
          <cell r="D600" t="str">
            <v>U</v>
          </cell>
          <cell r="E600">
            <v>75000</v>
          </cell>
        </row>
        <row r="601">
          <cell r="A601" t="str">
            <v>61-02-15</v>
          </cell>
          <cell r="B601" t="str">
            <v xml:space="preserve">Cellule départ 22 kV équipée d'un disjoncteur à faible volume d'huile 24 kV 630 A, 2 sectionneurs 630 A, 3 TC de protection 250/500 A et 3 TT 22000/V3/100/V3V,toutes sujétions copmrise.l'ensemble          </v>
          </cell>
          <cell r="C601" t="str">
            <v>F+M</v>
          </cell>
          <cell r="D601" t="str">
            <v>U</v>
          </cell>
          <cell r="E601">
            <v>213000</v>
          </cell>
        </row>
        <row r="602">
          <cell r="A602" t="str">
            <v>61-02-16</v>
          </cell>
          <cell r="B602" t="str">
            <v xml:space="preserve">Cellule départ 22 kV équipée d'un disjoncteur à faible volume d'huile 36 kV 630 A, 2 sectionneurs 630 A, 3 TC de protection 250/500 A et 3 TT 22000/V3/100/V3V,toutes sujétions comprise.l'ensemble          </v>
          </cell>
          <cell r="C602" t="str">
            <v>F+M</v>
          </cell>
          <cell r="D602" t="str">
            <v>U</v>
          </cell>
          <cell r="E602">
            <v>220000</v>
          </cell>
        </row>
        <row r="603">
          <cell r="A603" t="str">
            <v>61-02-20</v>
          </cell>
          <cell r="B603" t="str">
            <v xml:space="preserve">Equipement et montage poste monophasé type H61 24 kV + basse tension             </v>
          </cell>
          <cell r="C603" t="str">
            <v>F+M</v>
          </cell>
          <cell r="D603" t="str">
            <v>U</v>
          </cell>
          <cell r="E603">
            <v>24000</v>
          </cell>
        </row>
        <row r="604">
          <cell r="A604" t="str">
            <v>61-02-21</v>
          </cell>
          <cell r="B604" t="str">
            <v xml:space="preserve">Equipement et montage poste monophasé type H61 36kV + basse tension             </v>
          </cell>
          <cell r="C604" t="str">
            <v>F+M</v>
          </cell>
          <cell r="D604" t="str">
            <v>U</v>
          </cell>
          <cell r="E604">
            <v>25000</v>
          </cell>
        </row>
        <row r="605">
          <cell r="A605" t="str">
            <v>61-02-22</v>
          </cell>
          <cell r="B605" t="str">
            <v xml:space="preserve">Equipement et montage poste biphasé type H61 24 kV + basse tension             </v>
          </cell>
          <cell r="C605" t="str">
            <v>F+M</v>
          </cell>
          <cell r="D605" t="str">
            <v>U</v>
          </cell>
          <cell r="E605">
            <v>25000</v>
          </cell>
        </row>
        <row r="606">
          <cell r="A606" t="str">
            <v>61-02-23</v>
          </cell>
          <cell r="B606" t="str">
            <v xml:space="preserve">Equipement et montage poste biphasé type H61 36kV + basse tension             </v>
          </cell>
          <cell r="C606" t="str">
            <v>F+M</v>
          </cell>
          <cell r="D606" t="str">
            <v>U</v>
          </cell>
          <cell r="E606">
            <v>26000</v>
          </cell>
        </row>
        <row r="607">
          <cell r="B607" t="str">
            <v xml:space="preserve">62 : Equipement et montage poste préfabriqué    </v>
          </cell>
        </row>
        <row r="608">
          <cell r="A608" t="str">
            <v>62-01-01</v>
          </cell>
          <cell r="B608" t="str">
            <v xml:space="preserve">Pose cellules préfabriquées              </v>
          </cell>
          <cell r="C608" t="str">
            <v>M</v>
          </cell>
          <cell r="D608" t="str">
            <v>U</v>
          </cell>
          <cell r="E608">
            <v>2000</v>
          </cell>
        </row>
        <row r="609">
          <cell r="A609" t="str">
            <v>62-02-01</v>
          </cell>
          <cell r="B609" t="str">
            <v xml:space="preserve">Fourniture et pose cellule interrupteur préfabriquée pour réseau à isolement dans l'air 24 kV            </v>
          </cell>
          <cell r="C609" t="str">
            <v>F+M</v>
          </cell>
          <cell r="D609" t="str">
            <v>U</v>
          </cell>
          <cell r="E609">
            <v>27000</v>
          </cell>
        </row>
        <row r="610">
          <cell r="A610" t="str">
            <v>62-02-02</v>
          </cell>
          <cell r="B610" t="str">
            <v xml:space="preserve">Fourniture et pose cellule interrupteur préfabriqué pour réseau à isolement dans l'air 36 kV            </v>
          </cell>
          <cell r="C610" t="str">
            <v>F+M</v>
          </cell>
          <cell r="D610" t="str">
            <v>U</v>
          </cell>
          <cell r="E610">
            <v>52000</v>
          </cell>
        </row>
        <row r="611">
          <cell r="A611" t="str">
            <v>62-02-03</v>
          </cell>
          <cell r="B611" t="str">
            <v xml:space="preserve">Fourniture et pose cellule interrupteur préfabriqué pour réseau à isolement au SF6 24 kV            </v>
          </cell>
          <cell r="C611" t="str">
            <v>F+M</v>
          </cell>
          <cell r="D611" t="str">
            <v>U</v>
          </cell>
          <cell r="E611">
            <v>27000</v>
          </cell>
        </row>
        <row r="612">
          <cell r="A612" t="str">
            <v>62-02-04</v>
          </cell>
          <cell r="B612" t="str">
            <v xml:space="preserve">Fourniture et pose cellule interrupteur préfabriquée pour réseau à isolement au SF6 36 kV            </v>
          </cell>
          <cell r="C612" t="str">
            <v>F+M</v>
          </cell>
          <cell r="D612" t="str">
            <v>U</v>
          </cell>
          <cell r="E612">
            <v>30000</v>
          </cell>
        </row>
        <row r="613">
          <cell r="A613" t="str">
            <v>62-02-05</v>
          </cell>
          <cell r="B613" t="str">
            <v xml:space="preserve">Fourniture et pose cellule protection transformateur préfabriquée  équipée par combiné interrupteur-fusibles à poudre ( compris boites raccordement câble ) à isolement dans l'air 24 kV           </v>
          </cell>
          <cell r="C613" t="str">
            <v>F+M</v>
          </cell>
          <cell r="D613" t="str">
            <v>U</v>
          </cell>
          <cell r="E613">
            <v>35000</v>
          </cell>
        </row>
        <row r="614">
          <cell r="A614" t="str">
            <v>62-02-06</v>
          </cell>
          <cell r="B614" t="str">
            <v xml:space="preserve">Fourniture et pose cellule protection transformateur préfabriquée  équipée par combiné interrupteur-fusibles à poudre ( compris boites raccordement câble ) à isolement dans l'air 36 kV           </v>
          </cell>
          <cell r="C614" t="str">
            <v>F+M</v>
          </cell>
          <cell r="D614" t="str">
            <v>U</v>
          </cell>
          <cell r="E614">
            <v>68000</v>
          </cell>
        </row>
        <row r="615">
          <cell r="A615" t="str">
            <v>62-02-07</v>
          </cell>
          <cell r="B615" t="str">
            <v xml:space="preserve">Fourniture et pose cellule protection transformateur préfabriquée  équipée par combiné interrupteur-fusibles à poudre ( compris boites raccordement câble ) à isolement au SF6 24 kV           </v>
          </cell>
          <cell r="C615" t="str">
            <v>F+M</v>
          </cell>
          <cell r="D615" t="str">
            <v>U</v>
          </cell>
          <cell r="E615">
            <v>39400</v>
          </cell>
        </row>
        <row r="616">
          <cell r="A616" t="str">
            <v>62-02-08</v>
          </cell>
          <cell r="B616" t="str">
            <v xml:space="preserve">Fourniture et pose cellule protection transformateur préfabriquée  équipée par combiné interrupteur-fusibles à poudre ( compris boites raccordement câble ) à isolement au SF6 36 kV           </v>
          </cell>
          <cell r="C616" t="str">
            <v>F+M</v>
          </cell>
          <cell r="D616" t="str">
            <v>U</v>
          </cell>
          <cell r="E616">
            <v>55000</v>
          </cell>
        </row>
        <row r="617">
          <cell r="A617" t="str">
            <v>62-02-09</v>
          </cell>
          <cell r="B617" t="str">
            <v xml:space="preserve">Cellule préfab. équipée d'un disjoncteur à isolement au SF6 36 kV  400 A , 2 sectionneurs 400 A et de 3 TC de calibre adéquat y compris tranche de protection complète suivant plan type ONE toute sujétion comprise    L'ensemble          </v>
          </cell>
          <cell r="C617" t="str">
            <v>F+M</v>
          </cell>
          <cell r="D617" t="str">
            <v>U</v>
          </cell>
          <cell r="E617">
            <v>160000</v>
          </cell>
        </row>
        <row r="618">
          <cell r="A618" t="str">
            <v>62-02-10</v>
          </cell>
          <cell r="B618" t="str">
            <v xml:space="preserve">Fourniture et pose caisson d'adaptation des cellules préfabriquées  *          </v>
          </cell>
          <cell r="C618" t="str">
            <v>F+M</v>
          </cell>
          <cell r="D618" t="str">
            <v>U</v>
          </cell>
          <cell r="E618">
            <v>155</v>
          </cell>
        </row>
        <row r="619">
          <cell r="A619" t="str">
            <v>62-02-11</v>
          </cell>
          <cell r="B619" t="str">
            <v xml:space="preserve">Equipement annexe PT maçonné à cellules préfabriquées          </v>
          </cell>
          <cell r="C619" t="str">
            <v>F+M</v>
          </cell>
          <cell r="D619" t="str">
            <v>U</v>
          </cell>
          <cell r="E619">
            <v>40000</v>
          </cell>
        </row>
        <row r="620">
          <cell r="A620" t="str">
            <v>62-03-01</v>
          </cell>
          <cell r="B620" t="str">
            <v xml:space="preserve">Dépose cellule préfabriquée          </v>
          </cell>
          <cell r="C620" t="str">
            <v>M</v>
          </cell>
          <cell r="D620" t="str">
            <v>U</v>
          </cell>
          <cell r="E620">
            <v>900</v>
          </cell>
        </row>
        <row r="621">
          <cell r="A621" t="str">
            <v>62-06-01</v>
          </cell>
          <cell r="B621" t="str">
            <v xml:space="preserve">Transférement cellule préfabriquée          </v>
          </cell>
          <cell r="C621" t="str">
            <v>M</v>
          </cell>
          <cell r="D621" t="str">
            <v>U</v>
          </cell>
          <cell r="E621">
            <v>2500</v>
          </cell>
        </row>
        <row r="622">
          <cell r="B622" t="str">
            <v>63 : Poste cabine préfabriquée</v>
          </cell>
        </row>
        <row r="623">
          <cell r="A623" t="str">
            <v>63-01-01</v>
          </cell>
          <cell r="B623" t="str">
            <v xml:space="preserve">Pose PT cabine préfabriquée (compris plate forme, regard et circuits de terre )          </v>
          </cell>
          <cell r="C623" t="str">
            <v>M</v>
          </cell>
          <cell r="D623" t="str">
            <v>U</v>
          </cell>
          <cell r="E623">
            <v>8500</v>
          </cell>
        </row>
        <row r="624">
          <cell r="A624" t="str">
            <v>63-02-01</v>
          </cell>
          <cell r="B624" t="str">
            <v xml:space="preserve">Founiture et pose PT cabine préfabriquée 1 cellule protection transfo 24 kV ou 36 kV           </v>
          </cell>
          <cell r="C624" t="str">
            <v>F+M</v>
          </cell>
          <cell r="D624" t="str">
            <v>U</v>
          </cell>
          <cell r="E624">
            <v>84000</v>
          </cell>
        </row>
        <row r="625">
          <cell r="A625" t="str">
            <v>63-02-02</v>
          </cell>
          <cell r="B625" t="str">
            <v xml:space="preserve">Founiture et pose PT cabine préfabriquée 2 cellules réseau + 1cellule protection transfo 24 kV          </v>
          </cell>
          <cell r="C625" t="str">
            <v>F+M</v>
          </cell>
          <cell r="D625" t="str">
            <v>U</v>
          </cell>
          <cell r="E625">
            <v>240000</v>
          </cell>
        </row>
        <row r="626">
          <cell r="A626" t="str">
            <v>63-02-03</v>
          </cell>
          <cell r="B626" t="str">
            <v xml:space="preserve">Founiture et pose PT cabine préfabriquée 2 cellules réseau + 1cellule protection transfo 36 kV          </v>
          </cell>
          <cell r="C626" t="str">
            <v>F+M</v>
          </cell>
          <cell r="D626" t="str">
            <v>U</v>
          </cell>
          <cell r="E626">
            <v>280000</v>
          </cell>
        </row>
        <row r="627">
          <cell r="A627" t="str">
            <v>63-03-01</v>
          </cell>
          <cell r="B627" t="str">
            <v xml:space="preserve">Dépose PT cabine préfabriquée (compris remise en état des lieux )          </v>
          </cell>
          <cell r="C627" t="str">
            <v>M</v>
          </cell>
          <cell r="D627" t="str">
            <v>U</v>
          </cell>
          <cell r="E627">
            <v>6800</v>
          </cell>
        </row>
        <row r="628">
          <cell r="A628" t="str">
            <v>63-06-01</v>
          </cell>
          <cell r="B628" t="str">
            <v xml:space="preserve">Transférement  PT cabine préfabriquée (compris remise en état des lieux)          </v>
          </cell>
          <cell r="C628" t="str">
            <v>M</v>
          </cell>
          <cell r="D628" t="str">
            <v>U</v>
          </cell>
          <cell r="E628">
            <v>12500</v>
          </cell>
        </row>
        <row r="629">
          <cell r="B629" t="str">
            <v>64 : Aménagement génie civil poste</v>
          </cell>
        </row>
        <row r="630">
          <cell r="A630" t="str">
            <v>64-01-01</v>
          </cell>
          <cell r="B630" t="str">
            <v xml:space="preserve">Pose d'une serrure en applique pour porte d'accès ( toutes sujétions comprises)          </v>
          </cell>
          <cell r="C630" t="str">
            <v>M</v>
          </cell>
          <cell r="D630" t="str">
            <v>U</v>
          </cell>
          <cell r="E630">
            <v>180</v>
          </cell>
        </row>
        <row r="631">
          <cell r="A631" t="str">
            <v>64-02-01</v>
          </cell>
          <cell r="B631" t="str">
            <v xml:space="preserve">Plus-value pour confection G.C toiture spéciale ( architecture locale )          </v>
          </cell>
          <cell r="C631" t="str">
            <v>F+M</v>
          </cell>
          <cell r="D631" t="str">
            <v>M2</v>
          </cell>
          <cell r="E631">
            <v>300</v>
          </cell>
        </row>
        <row r="632">
          <cell r="A632" t="str">
            <v>64-03-01</v>
          </cell>
          <cell r="B632" t="str">
            <v xml:space="preserve">Dépose d'un poste aérien type H61             </v>
          </cell>
          <cell r="C632" t="str">
            <v>M</v>
          </cell>
          <cell r="D632" t="str">
            <v>U</v>
          </cell>
          <cell r="E632">
            <v>1500</v>
          </cell>
        </row>
        <row r="633">
          <cell r="A633" t="str">
            <v>64-03-02</v>
          </cell>
          <cell r="B633" t="str">
            <v xml:space="preserve">Dépose d'un poste aérien sur deux poteaux             </v>
          </cell>
          <cell r="C633" t="str">
            <v>M</v>
          </cell>
          <cell r="D633" t="str">
            <v>U</v>
          </cell>
          <cell r="E633">
            <v>3000</v>
          </cell>
        </row>
        <row r="634">
          <cell r="A634" t="str">
            <v>64-03-03</v>
          </cell>
          <cell r="B634" t="str">
            <v xml:space="preserve">Démolition génie civil  d'un poste maçonné              </v>
          </cell>
          <cell r="C634" t="str">
            <v>M</v>
          </cell>
          <cell r="D634" t="str">
            <v>U</v>
          </cell>
          <cell r="E634">
            <v>6250</v>
          </cell>
        </row>
        <row r="635">
          <cell r="A635" t="str">
            <v>64-07-01</v>
          </cell>
          <cell r="B635" t="str">
            <v xml:space="preserve">Aménagement G.C interne de poste maçonné ( adaptation cloisons cellules ou adaptation plancher ou aération) y compris menuiserie métallique             </v>
          </cell>
          <cell r="C635" t="str">
            <v>F+M</v>
          </cell>
          <cell r="D635" t="str">
            <v>M2</v>
          </cell>
          <cell r="E635">
            <v>600</v>
          </cell>
        </row>
        <row r="636">
          <cell r="A636" t="str">
            <v>64-07-02</v>
          </cell>
          <cell r="B636" t="str">
            <v xml:space="preserve">Extension G.C d'un poste pour une cellule réseau ou transfo          </v>
          </cell>
          <cell r="C636" t="str">
            <v>F+M</v>
          </cell>
          <cell r="D636" t="str">
            <v>U</v>
          </cell>
          <cell r="E636">
            <v>12500</v>
          </cell>
        </row>
        <row r="637">
          <cell r="A637" t="str">
            <v>64-07-03</v>
          </cell>
          <cell r="B637" t="str">
            <v xml:space="preserve">Plus-value pour extension G.C une cellules réseau ou  transfo complémentaire          </v>
          </cell>
          <cell r="C637" t="str">
            <v>F+M</v>
          </cell>
          <cell r="D637" t="str">
            <v>U</v>
          </cell>
          <cell r="E637">
            <v>5500</v>
          </cell>
        </row>
        <row r="638">
          <cell r="A638" t="str">
            <v>64-08-01</v>
          </cell>
          <cell r="B638" t="str">
            <v xml:space="preserve">Remplacement porte métallique d'accès au poste suivant plan type ONE          </v>
          </cell>
          <cell r="C638" t="str">
            <v>F+M</v>
          </cell>
          <cell r="D638" t="str">
            <v>M2</v>
          </cell>
          <cell r="E638">
            <v>300</v>
          </cell>
        </row>
        <row r="639">
          <cell r="A639" t="str">
            <v>64-09-01</v>
          </cell>
          <cell r="B639" t="str">
            <v xml:space="preserve">Crépissage , réfection d'enduit et peinture des murs extérieurs local du poste de transformation ( existant )             </v>
          </cell>
          <cell r="C639" t="str">
            <v>F+M</v>
          </cell>
          <cell r="D639" t="str">
            <v>M2</v>
          </cell>
          <cell r="E639">
            <v>144</v>
          </cell>
        </row>
        <row r="640">
          <cell r="A640" t="str">
            <v>64-09-02</v>
          </cell>
          <cell r="B640" t="str">
            <v xml:space="preserve">Badigeonnage des murs extérieurs local du poste de transformation (existant )             </v>
          </cell>
          <cell r="C640" t="str">
            <v>F+M</v>
          </cell>
          <cell r="D640" t="str">
            <v>M2</v>
          </cell>
          <cell r="E640">
            <v>35</v>
          </cell>
        </row>
        <row r="641">
          <cell r="A641" t="str">
            <v>64-09-03</v>
          </cell>
          <cell r="B641" t="str">
            <v xml:space="preserve">Badigeonnage des murs intérieurs local du poste de transformation (existant )             </v>
          </cell>
          <cell r="C641" t="str">
            <v>F+M</v>
          </cell>
          <cell r="D641" t="str">
            <v>M2</v>
          </cell>
          <cell r="E641">
            <v>35</v>
          </cell>
        </row>
        <row r="642">
          <cell r="A642" t="str">
            <v>64-10-01</v>
          </cell>
          <cell r="B642" t="str">
            <v xml:space="preserve">Remise en état de l'étanchéité d'un PT          </v>
          </cell>
          <cell r="C642" t="str">
            <v>F+M</v>
          </cell>
          <cell r="D642" t="str">
            <v>M2</v>
          </cell>
          <cell r="E642">
            <v>250</v>
          </cell>
        </row>
        <row r="643">
          <cell r="A643" t="str">
            <v>64-10-02</v>
          </cell>
          <cell r="B643" t="str">
            <v xml:space="preserve">Fourniture et pose d'un extracteur de 60/60 y compris tout les accessoires nécessaire (avec thermostat réglable)           </v>
          </cell>
          <cell r="C643" t="str">
            <v>F+M</v>
          </cell>
          <cell r="D643" t="str">
            <v>U</v>
          </cell>
          <cell r="E643">
            <v>6000</v>
          </cell>
        </row>
        <row r="644">
          <cell r="B644" t="str">
            <v>65 : Aménagement équipement poste</v>
          </cell>
        </row>
        <row r="645">
          <cell r="A645" t="str">
            <v>65-01-01</v>
          </cell>
          <cell r="B645" t="str">
            <v xml:space="preserve">Pose d'un interrupteur 24 kV ou 36 kV, toutes sujétions de fixation et de raccordement comprises            </v>
          </cell>
          <cell r="C645" t="str">
            <v>M</v>
          </cell>
          <cell r="D645" t="str">
            <v>U</v>
          </cell>
          <cell r="E645">
            <v>1100</v>
          </cell>
        </row>
        <row r="646">
          <cell r="A646" t="str">
            <v>65-01-02</v>
          </cell>
          <cell r="B646" t="str">
            <v xml:space="preserve">Pose isolateur support trolley y compris toutes sujétions de fixation et de raccordement            </v>
          </cell>
          <cell r="C646" t="str">
            <v>M</v>
          </cell>
          <cell r="D646" t="str">
            <v>U</v>
          </cell>
          <cell r="E646">
            <v>16</v>
          </cell>
        </row>
        <row r="647">
          <cell r="A647" t="str">
            <v>65-01-03</v>
          </cell>
          <cell r="B647" t="str">
            <v xml:space="preserve">Pose d'un tableau de distribution  BT, toutes sujétions de fixation et de raccordement comprises            </v>
          </cell>
          <cell r="C647" t="str">
            <v>M</v>
          </cell>
          <cell r="D647" t="str">
            <v>U</v>
          </cell>
          <cell r="E647">
            <v>800</v>
          </cell>
        </row>
        <row r="648">
          <cell r="A648" t="str">
            <v>65-01-04</v>
          </cell>
          <cell r="B648" t="str">
            <v xml:space="preserve">Pose d'un disjoncteur BT tout calibre, toutes sujétions de fixation et de raccordement comprises            </v>
          </cell>
          <cell r="C648" t="str">
            <v>M</v>
          </cell>
          <cell r="D648" t="str">
            <v>U</v>
          </cell>
          <cell r="E648">
            <v>80</v>
          </cell>
        </row>
        <row r="649">
          <cell r="A649" t="str">
            <v>65-01-05</v>
          </cell>
          <cell r="B649" t="str">
            <v xml:space="preserve">Pose d'un interrupteur BT, toutes sujétions de fixation et de raccordement comprises            </v>
          </cell>
          <cell r="C649" t="str">
            <v>M</v>
          </cell>
          <cell r="D649" t="str">
            <v>U</v>
          </cell>
          <cell r="E649">
            <v>110</v>
          </cell>
        </row>
        <row r="650">
          <cell r="A650" t="str">
            <v>65-02-01</v>
          </cell>
          <cell r="B650" t="str">
            <v xml:space="preserve">Equipement  cellule réseau : interrupteur 400 A - 24 Kv et tous ses accessoires            </v>
          </cell>
          <cell r="C650" t="str">
            <v>F+M</v>
          </cell>
          <cell r="D650" t="str">
            <v>U</v>
          </cell>
          <cell r="E650">
            <v>12000</v>
          </cell>
        </row>
        <row r="651">
          <cell r="A651" t="str">
            <v>65-02-02</v>
          </cell>
          <cell r="B651" t="str">
            <v xml:space="preserve">Equipement  cellule réseau : interrupteur 400 A - 36 Kv et tous ses accessoires            </v>
          </cell>
          <cell r="C651" t="str">
            <v>F+M</v>
          </cell>
          <cell r="D651" t="str">
            <v>U</v>
          </cell>
          <cell r="E651">
            <v>17500</v>
          </cell>
        </row>
        <row r="652">
          <cell r="A652" t="str">
            <v>65-02-03</v>
          </cell>
          <cell r="B652" t="str">
            <v xml:space="preserve">Equipement  cellule transfo : interrupteur 200 A -24 Kv et tous ses accessoires            </v>
          </cell>
          <cell r="C652" t="str">
            <v>F+M</v>
          </cell>
          <cell r="D652" t="str">
            <v>U</v>
          </cell>
          <cell r="E652">
            <v>10500</v>
          </cell>
        </row>
        <row r="653">
          <cell r="A653" t="str">
            <v>65-02-04</v>
          </cell>
          <cell r="B653" t="str">
            <v xml:space="preserve">Equipement  cellule transfo : interrupteur 200 A -36 Kv et tous ses accessoires            </v>
          </cell>
          <cell r="C653" t="str">
            <v>F+M</v>
          </cell>
          <cell r="D653" t="str">
            <v>U</v>
          </cell>
          <cell r="E653">
            <v>12800</v>
          </cell>
        </row>
        <row r="654">
          <cell r="A654" t="str">
            <v>65-02-05</v>
          </cell>
          <cell r="B654" t="str">
            <v xml:space="preserve">Fourniture et montage isolateur support trolley 24 kV avec accessoires de fixation et de raccordement            </v>
          </cell>
          <cell r="C654" t="str">
            <v>F+M</v>
          </cell>
          <cell r="D654" t="str">
            <v>U</v>
          </cell>
          <cell r="E654">
            <v>27</v>
          </cell>
        </row>
        <row r="655">
          <cell r="A655" t="str">
            <v>65-02-06</v>
          </cell>
          <cell r="B655" t="str">
            <v xml:space="preserve">Fourniture et montage isolateur support trolley 36 kV avec accessoires de fixation et de raccordement            </v>
          </cell>
          <cell r="C655" t="str">
            <v>F+M</v>
          </cell>
          <cell r="D655" t="str">
            <v>U</v>
          </cell>
          <cell r="E655">
            <v>270</v>
          </cell>
        </row>
        <row r="656">
          <cell r="A656" t="str">
            <v>65-02-07</v>
          </cell>
          <cell r="B656" t="str">
            <v xml:space="preserve">Fourniture et pose trolley 60/10, 100/10 ou 120/10 cuivre nu, toutes sujétions de fixation et de raccordement comprises            </v>
          </cell>
          <cell r="C656" t="str">
            <v>F+M</v>
          </cell>
          <cell r="D656" t="str">
            <v>Kg</v>
          </cell>
          <cell r="E656">
            <v>56</v>
          </cell>
        </row>
        <row r="657">
          <cell r="A657" t="str">
            <v>65-02-08</v>
          </cell>
          <cell r="B657" t="str">
            <v xml:space="preserve">Plus-value pour fourniture et pose verrouillage supplémentaire simple ou croisé          </v>
          </cell>
          <cell r="C657" t="str">
            <v>F+M</v>
          </cell>
          <cell r="D657" t="str">
            <v>U</v>
          </cell>
          <cell r="E657">
            <v>1900</v>
          </cell>
        </row>
        <row r="658">
          <cell r="A658" t="str">
            <v>65-02-09</v>
          </cell>
          <cell r="B658" t="str">
            <v xml:space="preserve">Fourniture et montage dispositif de détection de défaut sur câble souterrain MT ( DDS)          </v>
          </cell>
          <cell r="C658" t="str">
            <v>F+M</v>
          </cell>
          <cell r="D658" t="str">
            <v>U</v>
          </cell>
          <cell r="E658">
            <v>5500</v>
          </cell>
        </row>
        <row r="659">
          <cell r="A659" t="str">
            <v>65-02-10</v>
          </cell>
          <cell r="B659" t="str">
            <v xml:space="preserve">Fourniture et pose coupe circuit à fusibles à poudre MT et accessoires (jeu de 3 fusibles calibre adéquat + jeu de rechange)            </v>
          </cell>
          <cell r="C659" t="str">
            <v>F+M</v>
          </cell>
          <cell r="D659" t="str">
            <v>Jeu</v>
          </cell>
          <cell r="E659">
            <v>5500</v>
          </cell>
        </row>
        <row r="660">
          <cell r="A660" t="str">
            <v>65-02-11</v>
          </cell>
          <cell r="B660" t="str">
            <v xml:space="preserve">Fourniture et pose chassis pour coupe circuit à fusibles à poudre MT y compris machoires et accessoires           </v>
          </cell>
          <cell r="C660" t="str">
            <v>F+M</v>
          </cell>
          <cell r="D660" t="str">
            <v>Jeu</v>
          </cell>
          <cell r="E660">
            <v>865</v>
          </cell>
        </row>
        <row r="661">
          <cell r="A661" t="str">
            <v>65-02-12</v>
          </cell>
          <cell r="B661" t="str">
            <v xml:space="preserve">Fourniture et pose tableau de distribution BT standard ONE équipé de 4 disjoncteurs tétrapolaires de calibre adéquat           </v>
          </cell>
          <cell r="C661" t="str">
            <v>F+M</v>
          </cell>
          <cell r="D661" t="str">
            <v>U</v>
          </cell>
          <cell r="E661">
            <v>22500</v>
          </cell>
        </row>
        <row r="662">
          <cell r="A662" t="str">
            <v>65-02-13</v>
          </cell>
          <cell r="B662" t="str">
            <v xml:space="preserve">Fourniture et pose chassis BT normalisé standard ONE ( sans interrupteur  ni  disjoncteurs BT)            </v>
          </cell>
          <cell r="C662" t="str">
            <v>F+M</v>
          </cell>
          <cell r="D662" t="str">
            <v>U</v>
          </cell>
          <cell r="E662">
            <v>5600</v>
          </cell>
        </row>
        <row r="663">
          <cell r="A663" t="str">
            <v>65-02-14</v>
          </cell>
          <cell r="B663" t="str">
            <v xml:space="preserve">Fourniture et pose d'un disjoncteur BT tétrapolaire de calibre adéquat             </v>
          </cell>
          <cell r="C663" t="str">
            <v>F+M</v>
          </cell>
          <cell r="D663" t="str">
            <v>U</v>
          </cell>
          <cell r="E663">
            <v>5600</v>
          </cell>
        </row>
        <row r="664">
          <cell r="A664" t="str">
            <v>65-02-15</v>
          </cell>
          <cell r="B664" t="str">
            <v xml:space="preserve">Fourniture et pose d'un interrupteur BT tétrapolaire cadenassable à coupure visible de calibre adéquat             </v>
          </cell>
          <cell r="C664" t="str">
            <v>F+M</v>
          </cell>
          <cell r="D664" t="str">
            <v>U</v>
          </cell>
          <cell r="E664">
            <v>8000</v>
          </cell>
        </row>
        <row r="665">
          <cell r="A665" t="str">
            <v>65-02-16</v>
          </cell>
          <cell r="B665" t="str">
            <v xml:space="preserve">Fourniture et pose d'un un tableau de distribution type urbain 800 A 4 départs équipés ( genre Simplex )          </v>
          </cell>
          <cell r="C665" t="str">
            <v>F+M</v>
          </cell>
          <cell r="D665" t="str">
            <v>U</v>
          </cell>
          <cell r="E665">
            <v>18000</v>
          </cell>
        </row>
        <row r="666">
          <cell r="A666" t="str">
            <v>65-02-17</v>
          </cell>
          <cell r="B666" t="str">
            <v xml:space="preserve">Fourniture et pose d'un  tableau de distribution type urbain 1200 A 8 départs équipés ( genre Simplex )          </v>
          </cell>
          <cell r="C666" t="str">
            <v>F+M</v>
          </cell>
          <cell r="D666" t="str">
            <v>U</v>
          </cell>
          <cell r="E666">
            <v>22500</v>
          </cell>
        </row>
        <row r="667">
          <cell r="A667" t="str">
            <v>65-03-01</v>
          </cell>
          <cell r="B667" t="str">
            <v xml:space="preserve">Dépose d'un interrupteur 24 kV ou 36 kV, toutes sujétions de remise en état façades comprises            </v>
          </cell>
          <cell r="C667" t="str">
            <v>M</v>
          </cell>
          <cell r="D667" t="str">
            <v>U</v>
          </cell>
          <cell r="E667">
            <v>650</v>
          </cell>
        </row>
        <row r="668">
          <cell r="A668" t="str">
            <v>65-03-02</v>
          </cell>
          <cell r="B668" t="str">
            <v xml:space="preserve">Dépose équipement MT/BT d'un poste type ouvert          </v>
          </cell>
          <cell r="C668" t="str">
            <v>M</v>
          </cell>
          <cell r="D668" t="str">
            <v>U</v>
          </cell>
          <cell r="E668">
            <v>5500</v>
          </cell>
        </row>
        <row r="669">
          <cell r="A669" t="str">
            <v>65-03-03</v>
          </cell>
          <cell r="B669" t="str">
            <v xml:space="preserve">Dépose d'un tableau de distribution  BT, toutes sujétions de remise en état façades comprises            </v>
          </cell>
          <cell r="C669" t="str">
            <v>M</v>
          </cell>
          <cell r="D669" t="str">
            <v>U</v>
          </cell>
          <cell r="E669">
            <v>1000</v>
          </cell>
        </row>
        <row r="670">
          <cell r="A670" t="str">
            <v>65-06-01</v>
          </cell>
          <cell r="B670" t="str">
            <v xml:space="preserve">Transférement ensemble équipement PT H 61           </v>
          </cell>
          <cell r="C670" t="str">
            <v>M</v>
          </cell>
          <cell r="D670" t="str">
            <v>U</v>
          </cell>
          <cell r="E670">
            <v>2750</v>
          </cell>
        </row>
        <row r="671">
          <cell r="A671" t="str">
            <v>65-08-01</v>
          </cell>
          <cell r="B671" t="str">
            <v xml:space="preserve">Remplacement des entrées étanches PT 24  Kv           </v>
          </cell>
          <cell r="C671" t="str">
            <v>F+M</v>
          </cell>
          <cell r="D671" t="str">
            <v>Jeu</v>
          </cell>
          <cell r="E671">
            <v>3420</v>
          </cell>
        </row>
        <row r="672">
          <cell r="A672" t="str">
            <v>65-08-02</v>
          </cell>
          <cell r="B672" t="str">
            <v xml:space="preserve">Remplacement des entrées étanches PT 36 Kv          </v>
          </cell>
          <cell r="C672" t="str">
            <v>F+M</v>
          </cell>
          <cell r="D672" t="str">
            <v>Jeu</v>
          </cell>
          <cell r="E672">
            <v>5800</v>
          </cell>
        </row>
        <row r="673">
          <cell r="A673" t="str">
            <v>65-09-01</v>
          </cell>
          <cell r="B673" t="str">
            <v xml:space="preserve">Amélioration de la terre des masses et du neutre          </v>
          </cell>
          <cell r="C673" t="str">
            <v>F+M</v>
          </cell>
          <cell r="D673" t="str">
            <v>U</v>
          </cell>
          <cell r="E673">
            <v>950</v>
          </cell>
        </row>
        <row r="674">
          <cell r="B674" t="str">
            <v xml:space="preserve">67 : Poste mobile  </v>
          </cell>
        </row>
        <row r="675">
          <cell r="A675" t="str">
            <v>67-01-01</v>
          </cell>
          <cell r="B675" t="str">
            <v xml:space="preserve">Prise en charge  d'un poste mobile            </v>
          </cell>
          <cell r="C675" t="str">
            <v>M</v>
          </cell>
          <cell r="D675" t="str">
            <v>U</v>
          </cell>
          <cell r="E675">
            <v>15000</v>
          </cell>
        </row>
        <row r="676">
          <cell r="B676" t="str">
            <v xml:space="preserve">70 : Transformateur de puissance </v>
          </cell>
        </row>
        <row r="677">
          <cell r="A677" t="str">
            <v>70-00-01</v>
          </cell>
          <cell r="B677" t="str">
            <v xml:space="preserve">Transformateur de puissance triphasé 22kV/B2 H61 bornes 24 kV 25 kVA             </v>
          </cell>
          <cell r="C677" t="str">
            <v>F</v>
          </cell>
          <cell r="D677" t="str">
            <v>U</v>
          </cell>
          <cell r="E677">
            <v>24000</v>
          </cell>
        </row>
        <row r="678">
          <cell r="A678" t="str">
            <v>70-00-02</v>
          </cell>
          <cell r="B678" t="str">
            <v xml:space="preserve">Transformateur de puissance triphasé 22kV/B2 H61 bornes 36 kV 25 kVA             </v>
          </cell>
          <cell r="C678" t="str">
            <v>F</v>
          </cell>
          <cell r="D678" t="str">
            <v>U</v>
          </cell>
          <cell r="E678">
            <v>27000</v>
          </cell>
        </row>
        <row r="679">
          <cell r="A679" t="str">
            <v>70-00-03</v>
          </cell>
          <cell r="B679" t="str">
            <v xml:space="preserve">Transformateur de puissance triphasé 22kV/B2 H61 bornes 24 kV 50 kVA             </v>
          </cell>
          <cell r="C679" t="str">
            <v>F</v>
          </cell>
          <cell r="D679" t="str">
            <v>U</v>
          </cell>
          <cell r="E679">
            <v>26000</v>
          </cell>
        </row>
        <row r="680">
          <cell r="A680" t="str">
            <v>70-00-04</v>
          </cell>
          <cell r="B680" t="str">
            <v xml:space="preserve">Transformateur de puissance triphasé 22kV/B2 H61 bornes 36 kV 50 kVA             </v>
          </cell>
          <cell r="C680" t="str">
            <v>F</v>
          </cell>
          <cell r="D680" t="str">
            <v>U</v>
          </cell>
          <cell r="E680">
            <v>29000</v>
          </cell>
        </row>
        <row r="681">
          <cell r="A681" t="str">
            <v>70-00-05</v>
          </cell>
          <cell r="B681" t="str">
            <v xml:space="preserve">Transformateur de puissance triphasé 22kV/B2 H61 bornes 24 kV 100 kVA             </v>
          </cell>
          <cell r="C681" t="str">
            <v>F</v>
          </cell>
          <cell r="D681" t="str">
            <v>U</v>
          </cell>
          <cell r="E681">
            <v>32000</v>
          </cell>
        </row>
        <row r="682">
          <cell r="A682" t="str">
            <v>70-00-06</v>
          </cell>
          <cell r="B682" t="str">
            <v xml:space="preserve">Transformateur de puissance triphasé 22kV/B2 H61 bornes 36 kV 100 kVA             </v>
          </cell>
          <cell r="C682" t="str">
            <v>F</v>
          </cell>
          <cell r="D682" t="str">
            <v>U</v>
          </cell>
          <cell r="E682">
            <v>35000</v>
          </cell>
        </row>
        <row r="683">
          <cell r="A683" t="str">
            <v>70-00-07</v>
          </cell>
          <cell r="B683" t="str">
            <v xml:space="preserve">Transformateur de puissance triphasé 22kV/B2 H61 bornes 24 kV 160 kVA             </v>
          </cell>
          <cell r="C683" t="str">
            <v>F</v>
          </cell>
          <cell r="D683" t="str">
            <v>U</v>
          </cell>
          <cell r="E683">
            <v>38000</v>
          </cell>
        </row>
        <row r="684">
          <cell r="A684" t="str">
            <v>70-00-08</v>
          </cell>
          <cell r="B684" t="str">
            <v xml:space="preserve">Transformateur de puissance triphasé 22kV/B2 H61 bornes 36 kV 160 kVA             </v>
          </cell>
          <cell r="C684" t="str">
            <v>F</v>
          </cell>
          <cell r="D684" t="str">
            <v>U</v>
          </cell>
          <cell r="E684">
            <v>41000</v>
          </cell>
        </row>
        <row r="685">
          <cell r="A685" t="str">
            <v>70-00-09</v>
          </cell>
          <cell r="B685" t="str">
            <v xml:space="preserve">Transformateur de puissance triphasé type extérieur 22 kV/B2 bornes 24 kV 50 kVA             </v>
          </cell>
          <cell r="C685" t="str">
            <v>F</v>
          </cell>
          <cell r="D685" t="str">
            <v>U</v>
          </cell>
          <cell r="E685">
            <v>29000</v>
          </cell>
        </row>
        <row r="686">
          <cell r="A686" t="str">
            <v>70-00-10</v>
          </cell>
          <cell r="B686" t="str">
            <v xml:space="preserve">Transformateur de puissance triphasé type extérieur 22 Kv / B2 bornes 36 Kv 50 KvA             </v>
          </cell>
          <cell r="C686" t="str">
            <v>F</v>
          </cell>
          <cell r="D686" t="str">
            <v>U</v>
          </cell>
          <cell r="E686">
            <v>33000</v>
          </cell>
        </row>
        <row r="687">
          <cell r="A687" t="str">
            <v>70-00-11</v>
          </cell>
          <cell r="B687" t="str">
            <v xml:space="preserve">Transformateur de puissance triphasé type extérieur 22kV/B2 bornes 24 kV 100 kVA             </v>
          </cell>
          <cell r="C687" t="str">
            <v>F</v>
          </cell>
          <cell r="D687" t="str">
            <v>U</v>
          </cell>
          <cell r="E687">
            <v>38000</v>
          </cell>
        </row>
        <row r="688">
          <cell r="A688" t="str">
            <v>70-00-12</v>
          </cell>
          <cell r="B688" t="str">
            <v xml:space="preserve">Transformateur de puissance triphasé type extérieur 22 Kv / B2 bornes 36 Kv 100 kVA             </v>
          </cell>
          <cell r="C688" t="str">
            <v>F</v>
          </cell>
          <cell r="D688" t="str">
            <v>U</v>
          </cell>
          <cell r="E688">
            <v>44000</v>
          </cell>
        </row>
        <row r="689">
          <cell r="A689" t="str">
            <v>70-00-13</v>
          </cell>
          <cell r="B689" t="str">
            <v xml:space="preserve">Transformateur de puissance triphasé type extérieur 22kV/B2 bornes 24kV 160 kVA             </v>
          </cell>
          <cell r="C689" t="str">
            <v>F</v>
          </cell>
          <cell r="D689" t="str">
            <v>U</v>
          </cell>
          <cell r="E689">
            <v>45500</v>
          </cell>
        </row>
        <row r="690">
          <cell r="A690" t="str">
            <v>70-00-14</v>
          </cell>
          <cell r="B690" t="str">
            <v xml:space="preserve">Transformateur de puissance triphasé type extérieur 22 Kv / B2 bornes 36Kv 160 kVA             </v>
          </cell>
          <cell r="C690" t="str">
            <v>F</v>
          </cell>
          <cell r="D690" t="str">
            <v>U</v>
          </cell>
          <cell r="E690">
            <v>50000</v>
          </cell>
        </row>
        <row r="691">
          <cell r="A691" t="str">
            <v>70-00-15</v>
          </cell>
          <cell r="B691" t="str">
            <v xml:space="preserve">Transformateur de puissance triphasé type extérieur 22 kV/B2 bornes 24 kV 250 kVA             </v>
          </cell>
          <cell r="C691" t="str">
            <v>F</v>
          </cell>
          <cell r="D691" t="str">
            <v>U</v>
          </cell>
          <cell r="E691">
            <v>54000</v>
          </cell>
        </row>
        <row r="692">
          <cell r="A692" t="str">
            <v>70-00-16</v>
          </cell>
          <cell r="B692" t="str">
            <v xml:space="preserve">Transformateur de puissance triphasé type extérieur 22 Kv / B2 bornes 36 Kv 250 KvA             </v>
          </cell>
          <cell r="C692" t="str">
            <v>F</v>
          </cell>
          <cell r="D692" t="str">
            <v>U</v>
          </cell>
          <cell r="E692">
            <v>59000</v>
          </cell>
        </row>
        <row r="693">
          <cell r="A693" t="str">
            <v>70-00-17</v>
          </cell>
          <cell r="B693" t="str">
            <v xml:space="preserve">Transformateur de puissance triphasé type extéieur 22 kV/B2 bornes 24 kV 315 kVA             </v>
          </cell>
          <cell r="C693" t="str">
            <v>F</v>
          </cell>
          <cell r="D693" t="str">
            <v>U</v>
          </cell>
          <cell r="E693">
            <v>71000</v>
          </cell>
        </row>
        <row r="694">
          <cell r="A694" t="str">
            <v>70-00-18</v>
          </cell>
          <cell r="B694" t="str">
            <v xml:space="preserve">Transformateur de puissance triphasé type extérieur 22 kV/B2 bornes 36 kV 315 kVA             </v>
          </cell>
          <cell r="C694" t="str">
            <v>F</v>
          </cell>
          <cell r="D694" t="str">
            <v>U</v>
          </cell>
          <cell r="E694">
            <v>73000</v>
          </cell>
        </row>
        <row r="695">
          <cell r="A695" t="str">
            <v>70-00-19</v>
          </cell>
          <cell r="B695" t="str">
            <v xml:space="preserve">Transformateur de puissance triphasé type extérieur 22 kV/B2 bornes 24 kV 400 kVA             </v>
          </cell>
          <cell r="C695" t="str">
            <v>F</v>
          </cell>
          <cell r="D695" t="str">
            <v>U</v>
          </cell>
          <cell r="E695">
            <v>80000</v>
          </cell>
        </row>
        <row r="696">
          <cell r="A696" t="str">
            <v>70-00-20</v>
          </cell>
          <cell r="B696" t="str">
            <v xml:space="preserve">Transformateur de puissance triphasé type extérieur 22 Kv / B2 bornes 36Kv 400KvA             </v>
          </cell>
          <cell r="C696" t="str">
            <v>F</v>
          </cell>
          <cell r="D696" t="str">
            <v>U</v>
          </cell>
          <cell r="E696">
            <v>82000</v>
          </cell>
        </row>
        <row r="697">
          <cell r="A697" t="str">
            <v>70-00-21</v>
          </cell>
          <cell r="B697" t="str">
            <v xml:space="preserve">Transformateur de puissance triphasé type extérieur 22 kV/B2 bornes 24 kV 500 kVA             </v>
          </cell>
          <cell r="C697" t="str">
            <v>F</v>
          </cell>
          <cell r="D697" t="str">
            <v>U</v>
          </cell>
          <cell r="E697">
            <v>83000</v>
          </cell>
        </row>
        <row r="698">
          <cell r="A698" t="str">
            <v>70-00-22</v>
          </cell>
          <cell r="B698" t="str">
            <v xml:space="preserve">Transformateur de puissance triphasé type extérieur 22 Kv / B2 bornes 36 Kv 500 kVA          </v>
          </cell>
          <cell r="C698" t="str">
            <v>F</v>
          </cell>
          <cell r="D698" t="str">
            <v>U</v>
          </cell>
          <cell r="E698">
            <v>86000</v>
          </cell>
        </row>
        <row r="699">
          <cell r="A699" t="str">
            <v>70-00-23</v>
          </cell>
          <cell r="B699" t="str">
            <v xml:space="preserve">Transformateur de puissance triphasé type extérieur 22 kV/B2 bornes 24 kV 630 kVA             </v>
          </cell>
          <cell r="C699" t="str">
            <v>F</v>
          </cell>
          <cell r="D699" t="str">
            <v>U</v>
          </cell>
          <cell r="E699">
            <v>110000</v>
          </cell>
        </row>
        <row r="700">
          <cell r="A700" t="str">
            <v>70-00-24</v>
          </cell>
          <cell r="B700" t="str">
            <v xml:space="preserve">Transformateur de puissance triphasé type extérieur 22 Kv / B2 bornes 36 Kv 630 kVA             </v>
          </cell>
          <cell r="C700" t="str">
            <v>F</v>
          </cell>
          <cell r="D700" t="str">
            <v>U</v>
          </cell>
          <cell r="E700">
            <v>115000</v>
          </cell>
        </row>
        <row r="701">
          <cell r="A701" t="str">
            <v>70-00-25</v>
          </cell>
          <cell r="B701" t="str">
            <v xml:space="preserve">Transformateur de puissance triphasé type extérieur 5,5 Kv / B2  commutable en 22 Kv borne 24 Kv  50 kVA           </v>
          </cell>
          <cell r="C701" t="str">
            <v>F</v>
          </cell>
          <cell r="D701" t="str">
            <v>U</v>
          </cell>
          <cell r="E701">
            <v>32000</v>
          </cell>
        </row>
        <row r="702">
          <cell r="A702" t="str">
            <v>70-00-26</v>
          </cell>
          <cell r="B702" t="str">
            <v xml:space="preserve">Transformateur de puissance triphasé type extérieur 5,5 Kv / B2 commutable en 22Kv borne 36 Kv 50 kVA            </v>
          </cell>
          <cell r="C702" t="str">
            <v>F</v>
          </cell>
          <cell r="D702" t="str">
            <v>U</v>
          </cell>
          <cell r="E702">
            <v>34000</v>
          </cell>
        </row>
        <row r="703">
          <cell r="A703" t="str">
            <v>70-00-27</v>
          </cell>
          <cell r="B703" t="str">
            <v xml:space="preserve">Transformateur de puissance triphasé type extérieur 5,5 Kv / B2  commutable en 22 Kv borne 24 Kv 100 kVA           </v>
          </cell>
          <cell r="C703" t="str">
            <v>F</v>
          </cell>
          <cell r="D703" t="str">
            <v>U</v>
          </cell>
          <cell r="E703">
            <v>43000</v>
          </cell>
        </row>
        <row r="704">
          <cell r="A704" t="str">
            <v>70-00-28</v>
          </cell>
          <cell r="B704" t="str">
            <v xml:space="preserve">Transformateur de puissance triphasé type extérieur 5,5 Kv / B2 commutable en 22Kv borne 36 Kv 100 kVA            </v>
          </cell>
          <cell r="C704" t="str">
            <v>F</v>
          </cell>
          <cell r="D704" t="str">
            <v>U</v>
          </cell>
          <cell r="E704">
            <v>45000</v>
          </cell>
        </row>
        <row r="705">
          <cell r="A705" t="str">
            <v>70-00-29</v>
          </cell>
          <cell r="B705" t="str">
            <v xml:space="preserve">Transformateur de puissance triphasé type extérieur 5,5 kV/B2  commutable en 22 kV borne 24 kV 160 kVA            </v>
          </cell>
          <cell r="C705" t="str">
            <v>F</v>
          </cell>
          <cell r="D705" t="str">
            <v>U</v>
          </cell>
          <cell r="E705">
            <v>52000</v>
          </cell>
        </row>
        <row r="706">
          <cell r="A706" t="str">
            <v>70-00-30</v>
          </cell>
          <cell r="B706" t="str">
            <v xml:space="preserve">Transformateur de puissance triphasé type extérieur 5,5 Kv / B2 commutable en 22Kv borne 36 Kv 160 kVA            </v>
          </cell>
          <cell r="C706" t="str">
            <v>F</v>
          </cell>
          <cell r="D706" t="str">
            <v>U</v>
          </cell>
          <cell r="E706">
            <v>54000</v>
          </cell>
        </row>
        <row r="707">
          <cell r="A707" t="str">
            <v>70-00-31</v>
          </cell>
          <cell r="B707" t="str">
            <v xml:space="preserve">Transformateur de puissance triphasé type extérieur 5,5 Kv / B2  commutable en 22 Kv borne 24 Kv 250 kVA           </v>
          </cell>
          <cell r="C707" t="str">
            <v>F</v>
          </cell>
          <cell r="D707" t="str">
            <v>U</v>
          </cell>
          <cell r="E707">
            <v>64000</v>
          </cell>
        </row>
        <row r="708">
          <cell r="A708" t="str">
            <v>70-00-32</v>
          </cell>
          <cell r="B708" t="str">
            <v xml:space="preserve">Transformateur de puissance triphasé type extérieur 5,5 Kv / B2 commutable en 22Kv borne 36 Kv 250 kVA            </v>
          </cell>
          <cell r="C708" t="str">
            <v>F</v>
          </cell>
          <cell r="D708" t="str">
            <v>U</v>
          </cell>
          <cell r="E708">
            <v>67000</v>
          </cell>
        </row>
        <row r="709">
          <cell r="A709" t="str">
            <v>70-00-33</v>
          </cell>
          <cell r="B709" t="str">
            <v xml:space="preserve">Transformateur de puissance triphasé type extérieur 5,5 Kv / B2 commutable en 22Kv borne 24 Kv 315 kVA            </v>
          </cell>
          <cell r="C709" t="str">
            <v>F</v>
          </cell>
          <cell r="D709" t="str">
            <v>U</v>
          </cell>
          <cell r="E709">
            <v>74000</v>
          </cell>
        </row>
        <row r="710">
          <cell r="A710" t="str">
            <v>70-00-34</v>
          </cell>
          <cell r="B710" t="str">
            <v xml:space="preserve">Transformateur de puissance triphasé type extérieur 5,5 Kv / B2 commutable en 22Kv borne 36 Kv 315 kVA            </v>
          </cell>
          <cell r="C710" t="str">
            <v>F</v>
          </cell>
          <cell r="D710" t="str">
            <v>U</v>
          </cell>
          <cell r="E710">
            <v>76000</v>
          </cell>
        </row>
        <row r="711">
          <cell r="A711" t="str">
            <v>70-00-35</v>
          </cell>
          <cell r="B711" t="str">
            <v xml:space="preserve">Transformateur de puissance triphasé type extérieur 5,5 Kv / B2 commutable en 22Kv borne 24 Kv 400 kVA            </v>
          </cell>
          <cell r="C711" t="str">
            <v>F</v>
          </cell>
          <cell r="D711" t="str">
            <v>U</v>
          </cell>
          <cell r="E711">
            <v>84000</v>
          </cell>
        </row>
        <row r="712">
          <cell r="A712" t="str">
            <v>70-00-36</v>
          </cell>
          <cell r="B712" t="str">
            <v xml:space="preserve">Transformateur de puissance triphasé type extérieur 5,5 Kv / B2 commutable en 22Kv borne 36 Kv 400 kVA            </v>
          </cell>
          <cell r="C712" t="str">
            <v>F</v>
          </cell>
          <cell r="D712" t="str">
            <v>U</v>
          </cell>
          <cell r="E712">
            <v>86000</v>
          </cell>
        </row>
        <row r="713">
          <cell r="A713" t="str">
            <v>70-00-37</v>
          </cell>
          <cell r="B713" t="str">
            <v xml:space="preserve">Transformateur de puissance triphasé type extérieur 5,5 Kv / B2 commutable en 22Kv borne 24 Kv 500 kVA            </v>
          </cell>
          <cell r="C713" t="str">
            <v>F</v>
          </cell>
          <cell r="D713" t="str">
            <v>U</v>
          </cell>
          <cell r="E713">
            <v>99000</v>
          </cell>
        </row>
        <row r="714">
          <cell r="A714" t="str">
            <v>70-00-38</v>
          </cell>
          <cell r="B714" t="str">
            <v xml:space="preserve">Transformateur de puissance triphasé type extérieur 5,5 Kv / B2 commutable en 22Kv borne 36 Kv 500 kVA            </v>
          </cell>
          <cell r="C714" t="str">
            <v>F</v>
          </cell>
          <cell r="D714" t="str">
            <v>U</v>
          </cell>
          <cell r="E714">
            <v>100000</v>
          </cell>
        </row>
        <row r="715">
          <cell r="A715" t="str">
            <v>70-00-39</v>
          </cell>
          <cell r="B715" t="str">
            <v xml:space="preserve">Transformateur de puissance triphasé à bornes embrochables 22 Kv / B2 50 kVA             </v>
          </cell>
          <cell r="C715" t="str">
            <v>F</v>
          </cell>
          <cell r="D715" t="str">
            <v>U</v>
          </cell>
          <cell r="E715">
            <v>40000</v>
          </cell>
        </row>
        <row r="716">
          <cell r="A716" t="str">
            <v>70-00-40</v>
          </cell>
          <cell r="B716" t="str">
            <v xml:space="preserve">Transformateur de puissance triphasé à bornes embrochables 22 Kv / B2 100 kVA             </v>
          </cell>
          <cell r="C716" t="str">
            <v>F</v>
          </cell>
          <cell r="D716" t="str">
            <v>U</v>
          </cell>
          <cell r="E716">
            <v>45000</v>
          </cell>
        </row>
        <row r="717">
          <cell r="A717" t="str">
            <v>70-00-41</v>
          </cell>
          <cell r="B717" t="str">
            <v xml:space="preserve">Transformateur de puissance triphasé à bornes embrochables 22 Kv / B2 160 kVA             </v>
          </cell>
          <cell r="C717" t="str">
            <v>F</v>
          </cell>
          <cell r="D717" t="str">
            <v>U</v>
          </cell>
          <cell r="E717">
            <v>50000</v>
          </cell>
        </row>
        <row r="718">
          <cell r="A718" t="str">
            <v>70-00-42</v>
          </cell>
          <cell r="B718" t="str">
            <v xml:space="preserve">Transformateur de puissance triphasé à bornes embrochables 22 Kv / B2 250 kVA             </v>
          </cell>
          <cell r="C718" t="str">
            <v>F</v>
          </cell>
          <cell r="D718" t="str">
            <v>U</v>
          </cell>
          <cell r="E718">
            <v>54000</v>
          </cell>
        </row>
        <row r="719">
          <cell r="A719" t="str">
            <v>70-00-43</v>
          </cell>
          <cell r="B719" t="str">
            <v xml:space="preserve">Transformateur de puissance triphasé à bornes embrochables 22 Kv / B2 315 kVA             </v>
          </cell>
          <cell r="C719" t="str">
            <v>F</v>
          </cell>
          <cell r="D719" t="str">
            <v>U</v>
          </cell>
          <cell r="E719">
            <v>68000</v>
          </cell>
        </row>
        <row r="720">
          <cell r="A720" t="str">
            <v>70-00-44</v>
          </cell>
          <cell r="B720" t="str">
            <v xml:space="preserve">Transformateur de puissance triphasé à bornes embrochables 22 Kv / B2 400 kVA             </v>
          </cell>
          <cell r="C720" t="str">
            <v>F</v>
          </cell>
          <cell r="D720" t="str">
            <v>U</v>
          </cell>
          <cell r="E720">
            <v>70000</v>
          </cell>
        </row>
        <row r="721">
          <cell r="A721" t="str">
            <v>70-00-45</v>
          </cell>
          <cell r="B721" t="str">
            <v xml:space="preserve">Transformateur de puissance triphasé à bornes embrochables 22 Kv / B2 500 kVA             </v>
          </cell>
          <cell r="C721" t="str">
            <v>F</v>
          </cell>
          <cell r="D721" t="str">
            <v>U</v>
          </cell>
          <cell r="E721">
            <v>80000</v>
          </cell>
        </row>
        <row r="722">
          <cell r="A722" t="str">
            <v>70-00-46</v>
          </cell>
          <cell r="B722" t="str">
            <v xml:space="preserve">Transformateur de puissance triphasé à bornes embrochables 22 Kv / B2 630 kVA             </v>
          </cell>
          <cell r="C722" t="str">
            <v>F</v>
          </cell>
          <cell r="D722" t="str">
            <v>U</v>
          </cell>
          <cell r="E722">
            <v>100000</v>
          </cell>
        </row>
        <row r="723">
          <cell r="A723" t="str">
            <v>70-00-50</v>
          </cell>
          <cell r="B723" t="str">
            <v xml:space="preserve">Transformateur de puissance monophasé 22kV/B2 H61 bornes 24 kV 15 kVA             </v>
          </cell>
          <cell r="C723" t="str">
            <v>F</v>
          </cell>
          <cell r="D723" t="str">
            <v>U</v>
          </cell>
          <cell r="E723">
            <v>13000</v>
          </cell>
        </row>
        <row r="724">
          <cell r="A724" t="str">
            <v>70-00-51</v>
          </cell>
          <cell r="B724" t="str">
            <v xml:space="preserve">Transformateur de puissance monophasé 22kV/B2 H61 bornes 24 kV 30 kVA             </v>
          </cell>
          <cell r="C724" t="str">
            <v>F</v>
          </cell>
          <cell r="D724" t="str">
            <v>U</v>
          </cell>
          <cell r="E724">
            <v>15000</v>
          </cell>
        </row>
        <row r="725">
          <cell r="A725" t="str">
            <v>70-00-52</v>
          </cell>
          <cell r="B725" t="str">
            <v xml:space="preserve">Transformateur de puissance monophasé 22kV/B2 H61 bornes 36 kV 15 kVA             </v>
          </cell>
          <cell r="C725" t="str">
            <v>F</v>
          </cell>
          <cell r="D725" t="str">
            <v>U</v>
          </cell>
          <cell r="E725">
            <v>14000</v>
          </cell>
        </row>
        <row r="726">
          <cell r="A726" t="str">
            <v>70-00-53</v>
          </cell>
          <cell r="B726" t="str">
            <v xml:space="preserve">Transformateur de puissance monophasé 22kV/B2 H61 bornes 36 kV 30 kVA             </v>
          </cell>
          <cell r="C726" t="str">
            <v>F</v>
          </cell>
          <cell r="D726" t="str">
            <v>U</v>
          </cell>
          <cell r="E726">
            <v>16000</v>
          </cell>
        </row>
        <row r="727">
          <cell r="A727" t="str">
            <v>70-00-54</v>
          </cell>
          <cell r="B727" t="str">
            <v xml:space="preserve">Transformateur de puissance biphasé 22kV/B2 H61 bornes 24 kV 15 kVA             </v>
          </cell>
          <cell r="C727" t="str">
            <v>F</v>
          </cell>
          <cell r="D727" t="str">
            <v>U</v>
          </cell>
          <cell r="E727">
            <v>16000</v>
          </cell>
        </row>
        <row r="728">
          <cell r="A728" t="str">
            <v>70-00-55</v>
          </cell>
          <cell r="B728" t="str">
            <v xml:space="preserve">Transformateur de puissance biphasé 22kV/B2 H61 bornes 24 kV 30 kVA             </v>
          </cell>
          <cell r="C728" t="str">
            <v>F</v>
          </cell>
          <cell r="D728" t="str">
            <v>U</v>
          </cell>
          <cell r="E728">
            <v>18000</v>
          </cell>
        </row>
        <row r="729">
          <cell r="A729" t="str">
            <v>70-00-56</v>
          </cell>
          <cell r="B729" t="str">
            <v xml:space="preserve">Transformateur de puissance biphasé 22kV/B2 H61 bornes 24 kV 50 kVA             </v>
          </cell>
          <cell r="C729" t="str">
            <v>F</v>
          </cell>
          <cell r="D729" t="str">
            <v>U</v>
          </cell>
          <cell r="E729">
            <v>20000</v>
          </cell>
        </row>
        <row r="730">
          <cell r="A730" t="str">
            <v>70-00-57</v>
          </cell>
          <cell r="B730" t="str">
            <v xml:space="preserve">Transformateur de puissance biphasé 22kV/B2 H61 bornes 36 kV 15 kVA             </v>
          </cell>
          <cell r="C730" t="str">
            <v>F</v>
          </cell>
          <cell r="D730" t="str">
            <v>U</v>
          </cell>
          <cell r="E730">
            <v>22000</v>
          </cell>
        </row>
        <row r="731">
          <cell r="A731" t="str">
            <v>70-00-58</v>
          </cell>
          <cell r="B731" t="str">
            <v xml:space="preserve">Transformateur de puissance biphasé 22kV/B2 H61 bornes 36 kV 30 kVA             </v>
          </cell>
          <cell r="C731" t="str">
            <v>F</v>
          </cell>
          <cell r="D731" t="str">
            <v>U</v>
          </cell>
          <cell r="E731">
            <v>24000</v>
          </cell>
        </row>
        <row r="732">
          <cell r="A732" t="str">
            <v>70-00-59</v>
          </cell>
          <cell r="B732" t="str">
            <v xml:space="preserve">Transformateur de puissance biphasé 22kV/B2 H61 bornes 36 kV 50 kVA             </v>
          </cell>
          <cell r="C732" t="str">
            <v>F</v>
          </cell>
          <cell r="D732" t="str">
            <v>U</v>
          </cell>
          <cell r="E732">
            <v>26000</v>
          </cell>
        </row>
        <row r="733">
          <cell r="A733" t="str">
            <v>70-01-01</v>
          </cell>
          <cell r="B733" t="str">
            <v xml:space="preserve">Pose transformateur de puissance quelque soit la puissance             </v>
          </cell>
          <cell r="C733" t="str">
            <v>M</v>
          </cell>
          <cell r="D733" t="str">
            <v>U</v>
          </cell>
          <cell r="E733">
            <v>1500</v>
          </cell>
        </row>
        <row r="734">
          <cell r="A734" t="str">
            <v>70-03-01</v>
          </cell>
          <cell r="B734" t="str">
            <v xml:space="preserve">Dépose d'un transformateur de puissance quelque soit la puissance             </v>
          </cell>
          <cell r="C734" t="str">
            <v>M</v>
          </cell>
          <cell r="D734" t="str">
            <v>U</v>
          </cell>
          <cell r="E734">
            <v>1200</v>
          </cell>
        </row>
        <row r="735">
          <cell r="A735" t="str">
            <v>70-06-01</v>
          </cell>
          <cell r="B735" t="str">
            <v xml:space="preserve">Transfèrement d'un transformateur de puissance quelque soit la puissance             </v>
          </cell>
          <cell r="C735" t="str">
            <v>M</v>
          </cell>
          <cell r="D735" t="str">
            <v>U</v>
          </cell>
          <cell r="E735">
            <v>1000</v>
          </cell>
        </row>
        <row r="736">
          <cell r="B736" t="str">
            <v>80 : Etude ligne</v>
          </cell>
        </row>
        <row r="737">
          <cell r="A737" t="str">
            <v>80-02-01</v>
          </cell>
          <cell r="B737" t="str">
            <v xml:space="preserve">Etude complète reseau 2° categorie comprenant reconnaissance, balisage,levé du profil, report sur calque repartition des supports,calcul mécanique et électrique y compris reprise éventuelle aprés examen  par ONE avec fourniture de 16 plans l'ensemble     </v>
          </cell>
          <cell r="C737" t="str">
            <v>F+M</v>
          </cell>
          <cell r="D737" t="str">
            <v>km</v>
          </cell>
          <cell r="E737">
            <v>3300</v>
          </cell>
        </row>
        <row r="738">
          <cell r="A738" t="str">
            <v>80-02-02</v>
          </cell>
          <cell r="B738" t="str">
            <v xml:space="preserve">Confection des dossiers définitifs en jeu de 10 exemplaires ( suivant détail CPS)             </v>
          </cell>
          <cell r="C738" t="str">
            <v>F+M</v>
          </cell>
          <cell r="D738" t="str">
            <v>U</v>
          </cell>
          <cell r="E738">
            <v>11364</v>
          </cell>
        </row>
        <row r="739">
          <cell r="A739" t="str">
            <v>80-02-03</v>
          </cell>
          <cell r="B739" t="str">
            <v xml:space="preserve">Levé planimétrique y compris toponémie et établissement du calque à l'echelle 1/2000 du village (Par photogramétrie et restitution)           </v>
          </cell>
          <cell r="C739" t="str">
            <v>F+M</v>
          </cell>
          <cell r="D739" t="str">
            <v>U</v>
          </cell>
          <cell r="E739">
            <v>4582.5</v>
          </cell>
        </row>
        <row r="740">
          <cell r="A740" t="str">
            <v>80-02-04</v>
          </cell>
          <cell r="B740" t="str">
            <v xml:space="preserve">Levé planimetrique y compis toponemie et etablissement du calque à l'echelle 1/2000 des villages desservis par un seul poste (par topographie au sol)           </v>
          </cell>
          <cell r="C740" t="str">
            <v>F+M</v>
          </cell>
          <cell r="D740" t="str">
            <v>U</v>
          </cell>
          <cell r="E740">
            <v>5285</v>
          </cell>
        </row>
        <row r="741">
          <cell r="A741" t="str">
            <v>80-02-05</v>
          </cell>
          <cell r="B741" t="str">
            <v xml:space="preserve">Levé planimetrique y compis toponemie et etablissement du calque à l'echelle 1/2000 des villages desservis par un seul poste (Par photogramétrie et restitution)           </v>
          </cell>
          <cell r="C741" t="str">
            <v>F+M</v>
          </cell>
          <cell r="D741" t="str">
            <v>U</v>
          </cell>
          <cell r="E741">
            <v>5500</v>
          </cell>
        </row>
        <row r="742">
          <cell r="A742" t="str">
            <v>80-02-06</v>
          </cell>
          <cell r="B742" t="str">
            <v xml:space="preserve">Levé planimetrique y compis toponemie et etablissement du calque à l'echelle 1/2000 des villages (par topographie au sol)           </v>
          </cell>
          <cell r="C742" t="str">
            <v>F+M</v>
          </cell>
          <cell r="D742" t="str">
            <v>U</v>
          </cell>
          <cell r="E742">
            <v>6460</v>
          </cell>
        </row>
        <row r="743">
          <cell r="A743" t="str">
            <v>80-02-07</v>
          </cell>
          <cell r="B743" t="str">
            <v xml:space="preserve">Confection du dossier projet de construction pour les lignes MT en 20 exemplaires sur chemise cartonnée (modele ONE)           </v>
          </cell>
          <cell r="C743" t="str">
            <v>F+M</v>
          </cell>
          <cell r="D743" t="str">
            <v>U</v>
          </cell>
          <cell r="E743">
            <v>9200</v>
          </cell>
        </row>
        <row r="744">
          <cell r="A744" t="str">
            <v>80-02-08</v>
          </cell>
          <cell r="B744" t="str">
            <v xml:space="preserve">Confection d'un dossier d'électrification par village en 20 exemplaires             </v>
          </cell>
          <cell r="C744" t="str">
            <v>F+M</v>
          </cell>
          <cell r="D744" t="str">
            <v>U</v>
          </cell>
          <cell r="E744">
            <v>3400</v>
          </cell>
        </row>
        <row r="745">
          <cell r="A745" t="str">
            <v>80-02-09</v>
          </cell>
          <cell r="B745" t="str">
            <v xml:space="preserve">Confection du dossier technique de branchements MT par commune en 20 exemplaires sur chemise simple (Modèle ONE)            </v>
          </cell>
          <cell r="C745" t="str">
            <v>F+M</v>
          </cell>
          <cell r="D745" t="str">
            <v>U</v>
          </cell>
          <cell r="E745">
            <v>3500</v>
          </cell>
        </row>
        <row r="746">
          <cell r="A746" t="str">
            <v>80-02-10</v>
          </cell>
          <cell r="B746" t="str">
            <v xml:space="preserve">Tracé BT Calcul électrique et mécanique y compris reprise éventuelle après examen par ONE avec fourniture de 12 plans (l'ensemble)          </v>
          </cell>
          <cell r="C746" t="str">
            <v>F+M</v>
          </cell>
          <cell r="D746" t="str">
            <v>Km</v>
          </cell>
          <cell r="E746">
            <v>480</v>
          </cell>
        </row>
        <row r="747">
          <cell r="A747" t="str">
            <v>80-02-11</v>
          </cell>
          <cell r="B747" t="str">
            <v xml:space="preserve">Tavaux topographique pour ligne 2°catégorie           </v>
          </cell>
          <cell r="C747" t="str">
            <v>F+M</v>
          </cell>
          <cell r="D747" t="str">
            <v>Km</v>
          </cell>
          <cell r="E747">
            <v>2500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ècompte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ERS"/>
      <sheetName val=" T.VOIRIE"/>
      <sheetName val="Situ N°1"/>
      <sheetName val="Récap"/>
      <sheetName val="Branchement"/>
      <sheetName val="bouche_"/>
      <sheetName val="REC_VOIRIE"/>
      <sheetName val="_T_VOIRIE"/>
      <sheetName val="Attach_n°1"/>
      <sheetName val="Page_attach"/>
      <sheetName val="Situ_N°1"/>
      <sheetName val="bouche "/>
      <sheetName val="REC VOIRIE"/>
      <sheetName val="Attach n°1"/>
      <sheetName val="Page attach"/>
    </sheetNames>
    <sheetDataSet>
      <sheetData sheetId="0">
        <row r="20">
          <cell r="G20">
            <v>2362.1</v>
          </cell>
        </row>
        <row r="23">
          <cell r="G23">
            <v>3533.25</v>
          </cell>
        </row>
        <row r="47">
          <cell r="G47">
            <v>154.19999999999999</v>
          </cell>
        </row>
        <row r="62">
          <cell r="G62">
            <v>27</v>
          </cell>
        </row>
        <row r="65">
          <cell r="G65">
            <v>24</v>
          </cell>
        </row>
        <row r="68">
          <cell r="G68">
            <v>24</v>
          </cell>
        </row>
        <row r="74">
          <cell r="G74">
            <v>8</v>
          </cell>
        </row>
        <row r="79">
          <cell r="G79">
            <v>29.1</v>
          </cell>
        </row>
      </sheetData>
      <sheetData sheetId="1">
        <row r="104">
          <cell r="I104">
            <v>634.71379999999988</v>
          </cell>
          <cell r="J104">
            <v>1813.4679999999996</v>
          </cell>
          <cell r="K104">
            <v>1670.4099999999999</v>
          </cell>
          <cell r="L104">
            <v>8352.0499999999993</v>
          </cell>
        </row>
      </sheetData>
      <sheetData sheetId="2">
        <row r="74">
          <cell r="G74">
            <v>3466148.88</v>
          </cell>
        </row>
      </sheetData>
      <sheetData sheetId="3">
        <row r="13">
          <cell r="G13">
            <v>3119533.9919999996</v>
          </cell>
        </row>
      </sheetData>
      <sheetData sheetId="4" refreshError="1"/>
      <sheetData sheetId="5"/>
      <sheetData sheetId="6"/>
      <sheetData sheetId="7">
        <row r="104">
          <cell r="I104">
            <v>634.71379999999988</v>
          </cell>
        </row>
      </sheetData>
      <sheetData sheetId="8"/>
      <sheetData sheetId="9"/>
      <sheetData sheetId="10">
        <row r="74">
          <cell r="G74">
            <v>3466148.88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 T.VOIRIE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IVERS"/>
      <sheetName val=" T.VOIRIE"/>
      <sheetName val="Situ N°1"/>
      <sheetName val="Récap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-hydr"/>
      <sheetName val="affouillment"/>
      <sheetName val="do_hyd"/>
      <sheetName val="tab-OH"/>
      <sheetName val="Manning"/>
      <sheetName val="AB-BCOM"/>
      <sheetName val="ver_hyd"/>
      <sheetName val="PHE"/>
      <sheetName val="aff"/>
      <sheetName val="aff 10"/>
      <sheetName val="Aff2"/>
      <sheetName val="Remous"/>
      <sheetName val="Affouill2"/>
      <sheetName val="aff (2)"/>
    </sheetNames>
    <sheetDataSet>
      <sheetData sheetId="0" refreshError="1">
        <row r="3">
          <cell r="F3">
            <v>3.26</v>
          </cell>
          <cell r="G3">
            <v>12.47</v>
          </cell>
        </row>
        <row r="4">
          <cell r="F4">
            <v>0.55000000000000004</v>
          </cell>
          <cell r="G4">
            <v>0.75</v>
          </cell>
          <cell r="J4">
            <v>40.700000000000003</v>
          </cell>
        </row>
        <row r="5">
          <cell r="J5">
            <v>11</v>
          </cell>
        </row>
        <row r="6">
          <cell r="J6">
            <v>582.20000000000005</v>
          </cell>
        </row>
        <row r="44">
          <cell r="O44">
            <v>158.65762165171293</v>
          </cell>
        </row>
      </sheetData>
      <sheetData sheetId="1" refreshError="1">
        <row r="5">
          <cell r="A5">
            <v>33.630000000000003</v>
          </cell>
          <cell r="B5">
            <v>13.82</v>
          </cell>
          <cell r="C5">
            <v>35.4</v>
          </cell>
          <cell r="D5">
            <v>12.5</v>
          </cell>
          <cell r="E5">
            <v>33</v>
          </cell>
          <cell r="F5">
            <v>0.9</v>
          </cell>
          <cell r="H5">
            <v>80</v>
          </cell>
          <cell r="J5">
            <v>1</v>
          </cell>
          <cell r="K5">
            <v>2.59</v>
          </cell>
        </row>
        <row r="111">
          <cell r="B111">
            <v>1.2</v>
          </cell>
        </row>
        <row r="121">
          <cell r="B121">
            <v>1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/>
      <sheetData sheetId="13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eri_oh"/>
      <sheetName val="F-hydr"/>
      <sheetName val="Manning"/>
      <sheetName val="AB-BCOM"/>
      <sheetName val="v_h(T=10)"/>
      <sheetName val="AB-BCOM2"/>
      <sheetName val="v_h100"/>
      <sheetName val="PHE"/>
      <sheetName val="aff"/>
      <sheetName val="aff 10"/>
      <sheetName val="Enrochmnt"/>
      <sheetName val="Aff2"/>
      <sheetName val="Remous"/>
    </sheetNames>
    <sheetDataSet>
      <sheetData sheetId="0" refreshError="1">
        <row r="3">
          <cell r="J3">
            <v>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3"/>
      <sheetName val="CSC-TIRSTE"/>
      <sheetName val="Ac-Z-ARR"/>
      <sheetName val="LOG-MED-TIRST"/>
      <sheetName val="AC-LG-MED-TIRSTE"/>
      <sheetName val="LG-INF-TIRSTE"/>
      <sheetName val="AC-LG-INF-TIRSTE"/>
      <sheetName val="DIS-GUIMI"/>
      <sheetName val="DR-GUIMI"/>
    </sheetNames>
    <sheetDataSet>
      <sheetData sheetId="0" refreshError="1">
        <row r="5">
          <cell r="K5">
            <v>9.8650000000000002</v>
          </cell>
        </row>
        <row r="6">
          <cell r="K6">
            <v>6.3129999999999997</v>
          </cell>
        </row>
        <row r="7">
          <cell r="K7">
            <v>3.8530000000000002</v>
          </cell>
        </row>
        <row r="8">
          <cell r="K8">
            <v>2.4660000000000002</v>
          </cell>
        </row>
        <row r="9">
          <cell r="K9">
            <v>1.5780000000000001</v>
          </cell>
        </row>
        <row r="10">
          <cell r="K10">
            <v>1.208</v>
          </cell>
        </row>
        <row r="11">
          <cell r="K11">
            <v>0.88800000000000001</v>
          </cell>
        </row>
        <row r="12">
          <cell r="K12">
            <v>0.61699999999999999</v>
          </cell>
        </row>
        <row r="13">
          <cell r="K13">
            <v>0.39500000000000002</v>
          </cell>
        </row>
        <row r="14">
          <cell r="K14">
            <v>0.222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capitulation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DF57BD-8F2B-4B34-92C6-3B50806BC0AB}">
  <sheetPr>
    <pageSetUpPr fitToPage="1"/>
  </sheetPr>
  <dimension ref="A1:N45"/>
  <sheetViews>
    <sheetView tabSelected="1" view="pageBreakPreview" zoomScaleNormal="100" zoomScaleSheetLayoutView="100" workbookViewId="0">
      <selection activeCell="D21" sqref="D21"/>
    </sheetView>
  </sheetViews>
  <sheetFormatPr baseColWidth="10" defaultRowHeight="15.75" x14ac:dyDescent="0.25"/>
  <cols>
    <col min="1" max="1" width="6.7109375" style="2" customWidth="1"/>
    <col min="2" max="2" width="51.42578125" style="2" customWidth="1"/>
    <col min="3" max="3" width="7.5703125" style="2" bestFit="1" customWidth="1"/>
    <col min="4" max="4" width="13" style="10" customWidth="1"/>
    <col min="5" max="5" width="13.7109375" style="2" customWidth="1"/>
    <col min="6" max="6" width="19.7109375" style="2" customWidth="1"/>
    <col min="7" max="7" width="11.42578125" style="2"/>
    <col min="8" max="11" width="0" style="2" hidden="1" customWidth="1"/>
    <col min="12" max="12" width="16.85546875" style="2" customWidth="1"/>
    <col min="13" max="13" width="21.5703125" style="17" customWidth="1"/>
    <col min="14" max="14" width="21.7109375" style="2" customWidth="1"/>
    <col min="15" max="16" width="13.5703125" style="2" customWidth="1"/>
    <col min="17" max="16384" width="11.42578125" style="2"/>
  </cols>
  <sheetData>
    <row r="1" spans="1:13" s="1" customFormat="1" ht="127.5" customHeight="1" x14ac:dyDescent="0.2">
      <c r="A1" s="29" t="s">
        <v>0</v>
      </c>
      <c r="B1" s="29"/>
      <c r="C1" s="29"/>
      <c r="D1" s="29"/>
      <c r="E1" s="29"/>
      <c r="F1" s="29"/>
      <c r="M1" s="16"/>
    </row>
    <row r="2" spans="1:13" ht="50.25" customHeight="1" x14ac:dyDescent="0.25">
      <c r="A2" s="30" t="s">
        <v>38</v>
      </c>
      <c r="B2" s="30"/>
      <c r="C2" s="30"/>
      <c r="D2" s="30"/>
      <c r="E2" s="30"/>
      <c r="F2" s="30"/>
    </row>
    <row r="3" spans="1:13" s="3" customFormat="1" ht="21.75" customHeight="1" x14ac:dyDescent="0.25">
      <c r="A3" s="31" t="s">
        <v>46</v>
      </c>
      <c r="B3" s="31"/>
      <c r="C3" s="31"/>
      <c r="D3" s="31"/>
      <c r="E3" s="31"/>
      <c r="F3" s="31"/>
      <c r="M3" s="17"/>
    </row>
    <row r="4" spans="1:13" s="3" customFormat="1" ht="21.75" customHeight="1" x14ac:dyDescent="0.25">
      <c r="A4" s="31" t="s">
        <v>40</v>
      </c>
      <c r="B4" s="31"/>
      <c r="C4" s="31"/>
      <c r="D4" s="31"/>
      <c r="E4" s="31"/>
      <c r="F4" s="31"/>
      <c r="M4" s="17"/>
    </row>
    <row r="5" spans="1:13" ht="21" customHeight="1" x14ac:dyDescent="0.25">
      <c r="A5" s="32" t="s">
        <v>45</v>
      </c>
      <c r="B5" s="32"/>
      <c r="C5" s="32"/>
      <c r="D5" s="32"/>
      <c r="E5" s="32"/>
      <c r="F5" s="32"/>
    </row>
    <row r="6" spans="1:13" ht="7.5" customHeight="1" thickBot="1" x14ac:dyDescent="0.3"/>
    <row r="7" spans="1:13" ht="16.149999999999999" customHeight="1" thickTop="1" x14ac:dyDescent="0.25">
      <c r="A7" s="33" t="s">
        <v>1</v>
      </c>
      <c r="B7" s="33" t="s">
        <v>2</v>
      </c>
      <c r="C7" s="33" t="s">
        <v>3</v>
      </c>
      <c r="D7" s="36" t="s">
        <v>4</v>
      </c>
      <c r="E7" s="33" t="s">
        <v>5</v>
      </c>
      <c r="F7" s="33" t="s">
        <v>6</v>
      </c>
    </row>
    <row r="8" spans="1:13" ht="9" customHeight="1" x14ac:dyDescent="0.25">
      <c r="A8" s="34"/>
      <c r="B8" s="34"/>
      <c r="C8" s="34"/>
      <c r="D8" s="37"/>
      <c r="E8" s="34"/>
      <c r="F8" s="34"/>
    </row>
    <row r="9" spans="1:13" ht="20.25" customHeight="1" thickBot="1" x14ac:dyDescent="0.3">
      <c r="A9" s="35"/>
      <c r="B9" s="35"/>
      <c r="C9" s="35"/>
      <c r="D9" s="38"/>
      <c r="E9" s="35"/>
      <c r="F9" s="35"/>
    </row>
    <row r="10" spans="1:13" ht="25.9" customHeight="1" thickTop="1" thickBot="1" x14ac:dyDescent="0.3">
      <c r="A10" s="22" t="s">
        <v>7</v>
      </c>
      <c r="B10" s="22"/>
      <c r="C10" s="22"/>
      <c r="D10" s="22"/>
      <c r="E10" s="22"/>
      <c r="F10" s="22"/>
    </row>
    <row r="11" spans="1:13" ht="34.5" customHeight="1" thickTop="1" thickBot="1" x14ac:dyDescent="0.3">
      <c r="A11" s="4">
        <v>1</v>
      </c>
      <c r="B11" s="14" t="s">
        <v>24</v>
      </c>
      <c r="C11" s="4" t="s">
        <v>8</v>
      </c>
      <c r="D11" s="12">
        <v>14000</v>
      </c>
      <c r="E11" s="12"/>
      <c r="F11" s="5"/>
    </row>
    <row r="12" spans="1:13" ht="25.5" customHeight="1" thickTop="1" thickBot="1" x14ac:dyDescent="0.3">
      <c r="A12" s="4">
        <f>A11+1</f>
        <v>2</v>
      </c>
      <c r="B12" s="14" t="s">
        <v>25</v>
      </c>
      <c r="C12" s="6" t="s">
        <v>8</v>
      </c>
      <c r="D12" s="12">
        <v>6500</v>
      </c>
      <c r="E12" s="12"/>
      <c r="F12" s="5"/>
      <c r="H12" s="7"/>
      <c r="J12" s="7"/>
    </row>
    <row r="13" spans="1:13" ht="25.5" customHeight="1" thickTop="1" thickBot="1" x14ac:dyDescent="0.3">
      <c r="A13" s="4">
        <f t="shared" ref="A13:A21" si="0">A12+1</f>
        <v>3</v>
      </c>
      <c r="B13" s="14" t="s">
        <v>43</v>
      </c>
      <c r="C13" s="8" t="s">
        <v>8</v>
      </c>
      <c r="D13" s="12">
        <v>6100</v>
      </c>
      <c r="E13" s="12"/>
      <c r="F13" s="5"/>
      <c r="H13" s="7"/>
      <c r="J13" s="7"/>
    </row>
    <row r="14" spans="1:13" ht="25.5" customHeight="1" thickTop="1" thickBot="1" x14ac:dyDescent="0.3">
      <c r="A14" s="4">
        <f t="shared" si="0"/>
        <v>4</v>
      </c>
      <c r="B14" s="14" t="s">
        <v>44</v>
      </c>
      <c r="C14" s="8" t="s">
        <v>8</v>
      </c>
      <c r="D14" s="12">
        <v>3550</v>
      </c>
      <c r="E14" s="12"/>
      <c r="F14" s="5"/>
      <c r="H14" s="7"/>
      <c r="J14" s="7"/>
    </row>
    <row r="15" spans="1:13" ht="25.5" customHeight="1" thickTop="1" thickBot="1" x14ac:dyDescent="0.3">
      <c r="A15" s="4">
        <f t="shared" si="0"/>
        <v>5</v>
      </c>
      <c r="B15" s="14" t="s">
        <v>26</v>
      </c>
      <c r="C15" s="8" t="s">
        <v>8</v>
      </c>
      <c r="D15" s="12">
        <v>2050</v>
      </c>
      <c r="E15" s="12"/>
      <c r="F15" s="5"/>
      <c r="H15" s="7"/>
      <c r="J15" s="7"/>
    </row>
    <row r="16" spans="1:13" ht="25.5" customHeight="1" thickTop="1" thickBot="1" x14ac:dyDescent="0.3">
      <c r="A16" s="4">
        <f t="shared" si="0"/>
        <v>6</v>
      </c>
      <c r="B16" s="14" t="s">
        <v>9</v>
      </c>
      <c r="C16" s="8" t="s">
        <v>10</v>
      </c>
      <c r="D16" s="12">
        <v>17600</v>
      </c>
      <c r="E16" s="12"/>
      <c r="F16" s="5"/>
      <c r="H16" s="7"/>
      <c r="J16" s="7"/>
    </row>
    <row r="17" spans="1:12" ht="25.5" customHeight="1" thickTop="1" thickBot="1" x14ac:dyDescent="0.3">
      <c r="A17" s="4">
        <f t="shared" si="0"/>
        <v>7</v>
      </c>
      <c r="B17" s="14" t="s">
        <v>22</v>
      </c>
      <c r="C17" s="8" t="s">
        <v>10</v>
      </c>
      <c r="D17" s="12">
        <f>+D16</f>
        <v>17600</v>
      </c>
      <c r="E17" s="12"/>
      <c r="F17" s="5"/>
      <c r="H17" s="7"/>
      <c r="J17" s="7"/>
    </row>
    <row r="18" spans="1:12" ht="25.5" customHeight="1" thickTop="1" thickBot="1" x14ac:dyDescent="0.3">
      <c r="A18" s="4">
        <f t="shared" si="0"/>
        <v>8</v>
      </c>
      <c r="B18" s="14" t="s">
        <v>37</v>
      </c>
      <c r="C18" s="8" t="s">
        <v>10</v>
      </c>
      <c r="D18" s="12">
        <v>1500</v>
      </c>
      <c r="E18" s="12"/>
      <c r="F18" s="5"/>
      <c r="H18" s="7"/>
      <c r="J18" s="7"/>
    </row>
    <row r="19" spans="1:12" ht="27.6" customHeight="1" thickTop="1" thickBot="1" x14ac:dyDescent="0.3">
      <c r="A19" s="4">
        <f t="shared" si="0"/>
        <v>9</v>
      </c>
      <c r="B19" s="14" t="s">
        <v>27</v>
      </c>
      <c r="C19" s="8" t="s">
        <v>16</v>
      </c>
      <c r="D19" s="12">
        <v>10</v>
      </c>
      <c r="E19" s="12"/>
      <c r="F19" s="5"/>
    </row>
    <row r="20" spans="1:12" ht="27.6" customHeight="1" thickTop="1" thickBot="1" x14ac:dyDescent="0.3">
      <c r="A20" s="4">
        <f t="shared" si="0"/>
        <v>10</v>
      </c>
      <c r="B20" s="14" t="s">
        <v>28</v>
      </c>
      <c r="C20" s="8" t="s">
        <v>13</v>
      </c>
      <c r="D20" s="12">
        <v>100</v>
      </c>
      <c r="E20" s="12"/>
      <c r="F20" s="5"/>
    </row>
    <row r="21" spans="1:12" ht="27.6" customHeight="1" thickTop="1" thickBot="1" x14ac:dyDescent="0.3">
      <c r="A21" s="4">
        <f t="shared" si="0"/>
        <v>11</v>
      </c>
      <c r="B21" s="14" t="s">
        <v>29</v>
      </c>
      <c r="C21" s="8" t="s">
        <v>16</v>
      </c>
      <c r="D21" s="12">
        <v>8</v>
      </c>
      <c r="E21" s="12"/>
      <c r="F21" s="5"/>
    </row>
    <row r="22" spans="1:12" ht="23.45" customHeight="1" thickTop="1" thickBot="1" x14ac:dyDescent="0.3">
      <c r="A22" s="23" t="s">
        <v>11</v>
      </c>
      <c r="B22" s="24"/>
      <c r="C22" s="24"/>
      <c r="D22" s="24"/>
      <c r="E22" s="25"/>
      <c r="F22" s="13"/>
    </row>
    <row r="23" spans="1:12" ht="25.9" customHeight="1" thickTop="1" thickBot="1" x14ac:dyDescent="0.3">
      <c r="A23" s="26" t="s">
        <v>12</v>
      </c>
      <c r="B23" s="27"/>
      <c r="C23" s="27"/>
      <c r="D23" s="27"/>
      <c r="E23" s="27"/>
      <c r="F23" s="28"/>
    </row>
    <row r="24" spans="1:12" ht="57" customHeight="1" thickTop="1" thickBot="1" x14ac:dyDescent="0.3">
      <c r="A24" s="4">
        <v>12</v>
      </c>
      <c r="B24" s="14" t="s">
        <v>41</v>
      </c>
      <c r="C24" s="4" t="s">
        <v>13</v>
      </c>
      <c r="D24" s="12">
        <v>200</v>
      </c>
      <c r="E24" s="12"/>
      <c r="F24" s="5"/>
      <c r="L24" s="7"/>
    </row>
    <row r="25" spans="1:12" ht="50.25" customHeight="1" thickTop="1" thickBot="1" x14ac:dyDescent="0.3">
      <c r="A25" s="4">
        <f>A24+1</f>
        <v>13</v>
      </c>
      <c r="B25" s="14" t="s">
        <v>42</v>
      </c>
      <c r="C25" s="4" t="s">
        <v>13</v>
      </c>
      <c r="D25" s="12">
        <v>60</v>
      </c>
      <c r="E25" s="12"/>
      <c r="F25" s="5"/>
      <c r="L25" s="7"/>
    </row>
    <row r="26" spans="1:12" ht="24.75" customHeight="1" thickTop="1" thickBot="1" x14ac:dyDescent="0.3">
      <c r="A26" s="4">
        <f t="shared" ref="A26:A36" si="1">A25+1</f>
        <v>14</v>
      </c>
      <c r="B26" s="14" t="s">
        <v>30</v>
      </c>
      <c r="C26" s="4" t="s">
        <v>8</v>
      </c>
      <c r="D26" s="12">
        <v>90</v>
      </c>
      <c r="E26" s="12"/>
      <c r="F26" s="5"/>
      <c r="L26" s="7"/>
    </row>
    <row r="27" spans="1:12" ht="22.5" customHeight="1" thickTop="1" thickBot="1" x14ac:dyDescent="0.3">
      <c r="A27" s="4">
        <f t="shared" si="1"/>
        <v>15</v>
      </c>
      <c r="B27" s="14" t="s">
        <v>31</v>
      </c>
      <c r="C27" s="4" t="s">
        <v>8</v>
      </c>
      <c r="D27" s="12">
        <v>140</v>
      </c>
      <c r="E27" s="12"/>
      <c r="F27" s="5"/>
    </row>
    <row r="28" spans="1:12" ht="22.5" customHeight="1" thickTop="1" thickBot="1" x14ac:dyDescent="0.3">
      <c r="A28" s="4">
        <f t="shared" si="1"/>
        <v>16</v>
      </c>
      <c r="B28" s="14" t="s">
        <v>32</v>
      </c>
      <c r="C28" s="4" t="s">
        <v>8</v>
      </c>
      <c r="D28" s="12">
        <v>20</v>
      </c>
      <c r="E28" s="12"/>
      <c r="F28" s="5"/>
    </row>
    <row r="29" spans="1:12" ht="22.5" customHeight="1" thickTop="1" thickBot="1" x14ac:dyDescent="0.3">
      <c r="A29" s="4">
        <f t="shared" si="1"/>
        <v>17</v>
      </c>
      <c r="B29" s="14" t="s">
        <v>33</v>
      </c>
      <c r="C29" s="4" t="s">
        <v>21</v>
      </c>
      <c r="D29" s="12">
        <v>10000</v>
      </c>
      <c r="E29" s="12"/>
      <c r="F29" s="5"/>
    </row>
    <row r="30" spans="1:12" ht="22.5" customHeight="1" thickTop="1" thickBot="1" x14ac:dyDescent="0.3">
      <c r="A30" s="4">
        <f t="shared" si="1"/>
        <v>18</v>
      </c>
      <c r="B30" s="14" t="s">
        <v>34</v>
      </c>
      <c r="C30" s="4" t="s">
        <v>8</v>
      </c>
      <c r="D30" s="12">
        <v>200</v>
      </c>
      <c r="E30" s="12"/>
      <c r="F30" s="5"/>
    </row>
    <row r="31" spans="1:12" ht="22.5" customHeight="1" thickTop="1" thickBot="1" x14ac:dyDescent="0.3">
      <c r="A31" s="4">
        <f t="shared" si="1"/>
        <v>19</v>
      </c>
      <c r="B31" s="14" t="s">
        <v>35</v>
      </c>
      <c r="C31" s="4" t="s">
        <v>8</v>
      </c>
      <c r="D31" s="12">
        <v>1000</v>
      </c>
      <c r="E31" s="12"/>
      <c r="F31" s="5"/>
    </row>
    <row r="32" spans="1:12" ht="22.5" customHeight="1" thickTop="1" thickBot="1" x14ac:dyDescent="0.3">
      <c r="A32" s="4">
        <f t="shared" si="1"/>
        <v>20</v>
      </c>
      <c r="B32" s="14" t="s">
        <v>23</v>
      </c>
      <c r="C32" s="4" t="s">
        <v>8</v>
      </c>
      <c r="D32" s="18">
        <v>50</v>
      </c>
      <c r="E32" s="18"/>
      <c r="F32" s="5"/>
    </row>
    <row r="33" spans="1:14" ht="22.5" customHeight="1" thickTop="1" thickBot="1" x14ac:dyDescent="0.3">
      <c r="A33" s="4">
        <f t="shared" si="1"/>
        <v>21</v>
      </c>
      <c r="B33" s="14" t="s">
        <v>14</v>
      </c>
      <c r="C33" s="4" t="s">
        <v>8</v>
      </c>
      <c r="D33" s="12">
        <v>120</v>
      </c>
      <c r="E33" s="12"/>
      <c r="F33" s="5"/>
    </row>
    <row r="34" spans="1:14" ht="22.5" customHeight="1" thickTop="1" thickBot="1" x14ac:dyDescent="0.3">
      <c r="A34" s="4">
        <f t="shared" si="1"/>
        <v>22</v>
      </c>
      <c r="B34" s="14" t="s">
        <v>15</v>
      </c>
      <c r="C34" s="4" t="s">
        <v>13</v>
      </c>
      <c r="D34" s="12">
        <v>1500</v>
      </c>
      <c r="E34" s="12"/>
      <c r="F34" s="5"/>
    </row>
    <row r="35" spans="1:14" ht="22.5" customHeight="1" thickTop="1" thickBot="1" x14ac:dyDescent="0.3">
      <c r="A35" s="4">
        <f t="shared" si="1"/>
        <v>23</v>
      </c>
      <c r="B35" s="14" t="s">
        <v>36</v>
      </c>
      <c r="C35" s="4" t="s">
        <v>16</v>
      </c>
      <c r="D35" s="12">
        <v>20</v>
      </c>
      <c r="E35" s="12"/>
      <c r="F35" s="5"/>
    </row>
    <row r="36" spans="1:14" ht="27.6" customHeight="1" thickTop="1" thickBot="1" x14ac:dyDescent="0.3">
      <c r="A36" s="4">
        <f t="shared" si="1"/>
        <v>24</v>
      </c>
      <c r="B36" s="14" t="s">
        <v>39</v>
      </c>
      <c r="C36" s="8" t="s">
        <v>13</v>
      </c>
      <c r="D36" s="12">
        <v>70</v>
      </c>
      <c r="E36" s="12"/>
      <c r="F36" s="5"/>
    </row>
    <row r="37" spans="1:14" ht="22.5" customHeight="1" thickTop="1" thickBot="1" x14ac:dyDescent="0.3">
      <c r="A37" s="23" t="s">
        <v>17</v>
      </c>
      <c r="B37" s="24"/>
      <c r="C37" s="24"/>
      <c r="D37" s="24"/>
      <c r="E37" s="25"/>
      <c r="F37" s="13"/>
      <c r="N37" s="15"/>
    </row>
    <row r="38" spans="1:14" ht="18.600000000000001" customHeight="1" thickTop="1" thickBot="1" x14ac:dyDescent="0.3">
      <c r="A38" s="19" t="s">
        <v>18</v>
      </c>
      <c r="B38" s="20"/>
      <c r="C38" s="20"/>
      <c r="D38" s="20"/>
      <c r="E38" s="21"/>
      <c r="F38" s="9"/>
      <c r="H38" s="2">
        <v>7509266</v>
      </c>
      <c r="L38" s="10"/>
      <c r="N38" s="15"/>
    </row>
    <row r="39" spans="1:14" ht="18.600000000000001" customHeight="1" thickTop="1" thickBot="1" x14ac:dyDescent="0.3">
      <c r="A39" s="19" t="s">
        <v>19</v>
      </c>
      <c r="B39" s="20"/>
      <c r="C39" s="20"/>
      <c r="D39" s="20"/>
      <c r="E39" s="21"/>
      <c r="F39" s="9"/>
      <c r="H39" s="2">
        <v>1501853.2</v>
      </c>
    </row>
    <row r="40" spans="1:14" ht="18.600000000000001" customHeight="1" thickTop="1" thickBot="1" x14ac:dyDescent="0.3">
      <c r="A40" s="19" t="s">
        <v>20</v>
      </c>
      <c r="B40" s="20"/>
      <c r="C40" s="20"/>
      <c r="D40" s="20"/>
      <c r="E40" s="21"/>
      <c r="F40" s="9"/>
      <c r="H40" s="2">
        <v>9011119.1999999993</v>
      </c>
      <c r="N40" s="15"/>
    </row>
    <row r="41" spans="1:14" ht="16.5" thickTop="1" x14ac:dyDescent="0.25"/>
    <row r="43" spans="1:14" x14ac:dyDescent="0.25">
      <c r="F43" s="7"/>
      <c r="G43" s="11"/>
    </row>
    <row r="44" spans="1:14" x14ac:dyDescent="0.25">
      <c r="F44" s="7"/>
    </row>
    <row r="45" spans="1:14" x14ac:dyDescent="0.25">
      <c r="F45" s="7"/>
    </row>
  </sheetData>
  <mergeCells count="18">
    <mergeCell ref="A1:F1"/>
    <mergeCell ref="A2:F2"/>
    <mergeCell ref="A3:F3"/>
    <mergeCell ref="A5:F5"/>
    <mergeCell ref="A7:A9"/>
    <mergeCell ref="B7:B9"/>
    <mergeCell ref="C7:C9"/>
    <mergeCell ref="E7:E9"/>
    <mergeCell ref="F7:F9"/>
    <mergeCell ref="D7:D9"/>
    <mergeCell ref="A4:F4"/>
    <mergeCell ref="A38:E38"/>
    <mergeCell ref="A39:E39"/>
    <mergeCell ref="A40:E40"/>
    <mergeCell ref="A10:F10"/>
    <mergeCell ref="A22:E22"/>
    <mergeCell ref="A23:F23"/>
    <mergeCell ref="A37:E37"/>
  </mergeCells>
  <printOptions horizontalCentered="1"/>
  <pageMargins left="0.19685039370078741" right="0.19685039370078741" top="0.39370078740157483" bottom="0.39370078740157483" header="0.19685039370078741" footer="0.31496062992125984"/>
  <pageSetup paperSize="9" scale="8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ES TOTAT</vt:lpstr>
      <vt:lpstr>'ES TOTAT'!Impression_des_titres</vt:lpstr>
      <vt:lpstr>'ES TOTAT'!Zone_d_impression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Nadia Dahni</cp:lastModifiedBy>
  <cp:lastPrinted>2026-06-09T08:39:26Z</cp:lastPrinted>
  <dcterms:created xsi:type="dcterms:W3CDTF">2015-06-05T18:17:20Z</dcterms:created>
  <dcterms:modified xsi:type="dcterms:W3CDTF">2026-08-13T10:54:11Z</dcterms:modified>
</cp:coreProperties>
</file>