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toto7\Desktop\2026\07INDH2026\07INDH2026\07INDH\"/>
    </mc:Choice>
  </mc:AlternateContent>
  <xr:revisionPtr revIDLastSave="0" documentId="13_ncr:1_{9A7BB11C-DC3D-4CFE-AFF1-285AB602C7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definedNames>
    <definedName name="_Hlk191893367" localSheetId="0">Feuil1!$B$1</definedName>
    <definedName name="_xlnm.Print_Area" localSheetId="0">Feuil1!$A$1:$F$27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1" i="1" l="1"/>
  <c r="F12" i="1"/>
  <c r="F13" i="1"/>
  <c r="F10" i="1"/>
  <c r="F15" i="1" l="1"/>
  <c r="F16" i="1" s="1"/>
  <c r="F17" i="1" s="1"/>
</calcChain>
</file>

<file path=xl/sharedStrings.xml><?xml version="1.0" encoding="utf-8"?>
<sst xmlns="http://schemas.openxmlformats.org/spreadsheetml/2006/main" count="29" uniqueCount="25">
  <si>
    <t>MONTANT TOTAL HT</t>
  </si>
  <si>
    <t>MONTANT TVA 20%</t>
  </si>
  <si>
    <t>MONTANT TOTAL TTC</t>
  </si>
  <si>
    <t>PU  HT</t>
  </si>
  <si>
    <t>PT  HT</t>
  </si>
  <si>
    <t>Fait à Guelmim le</t>
  </si>
  <si>
    <t>Désignation</t>
  </si>
  <si>
    <t>N° Prix</t>
  </si>
  <si>
    <t xml:space="preserve">Fauteuil roulant électrique enfant </t>
  </si>
  <si>
    <t xml:space="preserve">VERTICALISATEUR DYNAMICO 1 A ROULETTE - JEUNE ENFANT D’INTERIEUR </t>
  </si>
  <si>
    <t xml:space="preserve">Corset Siège thermoformé en polyoléfine </t>
  </si>
  <si>
    <t>Verticalisateur roulant Dynamico 3, adolescent ( intérieur )</t>
  </si>
  <si>
    <t>Unité</t>
  </si>
  <si>
    <t>Quantite</t>
  </si>
  <si>
    <r>
      <t xml:space="preserve"> OBJET :</t>
    </r>
    <r>
      <rPr>
        <b/>
        <sz val="12"/>
        <color rgb="FFED0000"/>
        <rFont val="Calibri"/>
        <family val="2"/>
        <scheme val="minor"/>
      </rPr>
      <t>Acquisition des fauteuils roulants électriques des élèves en situation d'handicap des établissements scolaires primaire et les étudiants du collège et du lycée relevant de la Direction Provinciale de Guelmim - Académie Régionale  de l'Education et de la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ED0000"/>
        <rFont val="Calibri"/>
        <family val="2"/>
        <scheme val="minor"/>
      </rPr>
      <t xml:space="preserve">Formation de la Region Guelmim Oued Noun </t>
    </r>
  </si>
  <si>
    <t>U</t>
  </si>
  <si>
    <t>Royaume du Maroc</t>
  </si>
  <si>
    <t>Ministère de l’Intérieur</t>
  </si>
  <si>
    <t>Wilaya de la Région de Guelmim - Oued Noun</t>
  </si>
  <si>
    <t>Province de Guelmim</t>
  </si>
  <si>
    <t>APPEL D’OFFRE OUVERT SUR OFFRE DES PRIX
N° : ,,,,,,/INDH/2026</t>
  </si>
  <si>
    <t>Division de l'Action Sociale</t>
  </si>
  <si>
    <t xml:space="preserve">Fauteuil roulant électrique adulte </t>
  </si>
  <si>
    <t>Bordereau des prix détail estimatif</t>
  </si>
  <si>
    <t xml:space="preserve">LE PRESENT DE BPDE EST ARRETE A LA SOMME DU: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</si>
</sst>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;[Red]#,##0.00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Courier New"/>
      <family val="3"/>
    </font>
    <font>
      <b/>
      <sz val="14"/>
      <color theme="1"/>
      <name val="Courier New"/>
      <family val="3"/>
    </font>
    <font>
      <b/>
      <sz val="11"/>
      <color theme="1"/>
      <name val="Courier New"/>
      <family val="3"/>
    </font>
    <font>
      <sz val="11"/>
      <color theme="1"/>
      <name val="Courier New"/>
      <family val="3"/>
    </font>
    <font>
      <b/>
      <sz val="16"/>
      <color theme="1"/>
      <name val="Courier New"/>
      <family val="3"/>
    </font>
    <font>
      <sz val="16"/>
      <color theme="1"/>
      <name val="Courier New"/>
      <family val="3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rgb="FFED0000"/>
      <name val="Calibri"/>
      <family val="2"/>
      <scheme val="minor"/>
    </font>
    <font>
      <b/>
      <i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3" fillId="0" borderId="0" xfId="0" applyFont="1"/>
    <xf numFmtId="0" fontId="5" fillId="5" borderId="0" xfId="0" applyFont="1" applyFill="1"/>
    <xf numFmtId="0" fontId="2" fillId="5" borderId="0" xfId="0" applyFont="1" applyFill="1"/>
    <xf numFmtId="0" fontId="3" fillId="5" borderId="0" xfId="0" applyFont="1" applyFill="1"/>
    <xf numFmtId="0" fontId="6" fillId="5" borderId="0" xfId="0" applyFont="1" applyFill="1"/>
    <xf numFmtId="0" fontId="4" fillId="5" borderId="0" xfId="0" applyFont="1" applyFill="1"/>
    <xf numFmtId="0" fontId="14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43" fontId="15" fillId="0" borderId="2" xfId="1" applyFont="1" applyBorder="1" applyAlignment="1">
      <alignment vertical="center"/>
    </xf>
    <xf numFmtId="164" fontId="16" fillId="5" borderId="1" xfId="0" applyNumberFormat="1" applyFont="1" applyFill="1" applyBorder="1" applyAlignment="1">
      <alignment horizontal="center" vertical="center"/>
    </xf>
    <xf numFmtId="43" fontId="15" fillId="0" borderId="1" xfId="1" applyFont="1" applyBorder="1" applyAlignment="1">
      <alignment vertical="center"/>
    </xf>
    <xf numFmtId="0" fontId="17" fillId="5" borderId="0" xfId="0" applyFont="1" applyFill="1" applyAlignment="1">
      <alignment horizontal="left"/>
    </xf>
    <xf numFmtId="165" fontId="18" fillId="6" borderId="2" xfId="0" applyNumberFormat="1" applyFont="1" applyFill="1" applyBorder="1" applyAlignment="1">
      <alignment horizontal="center"/>
    </xf>
    <xf numFmtId="165" fontId="18" fillId="6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5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shrinkToFit="1"/>
    </xf>
    <xf numFmtId="0" fontId="20" fillId="0" borderId="0" xfId="0" applyFont="1" applyAlignment="1">
      <alignment horizontal="center" vertical="center" shrinkToFit="1"/>
    </xf>
    <xf numFmtId="0" fontId="0" fillId="0" borderId="0" xfId="0" applyAlignment="1">
      <alignment horizontal="center" shrinkToFit="1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8" fillId="6" borderId="3" xfId="0" applyFont="1" applyFill="1" applyBorder="1" applyAlignment="1">
      <alignment horizontal="left"/>
    </xf>
    <xf numFmtId="0" fontId="18" fillId="6" borderId="6" xfId="0" applyFont="1" applyFill="1" applyBorder="1" applyAlignment="1">
      <alignment horizontal="left"/>
    </xf>
    <xf numFmtId="0" fontId="18" fillId="6" borderId="4" xfId="0" applyFont="1" applyFill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zoomScaleNormal="100" zoomScaleSheetLayoutView="100" workbookViewId="0">
      <selection activeCell="K21" sqref="K21"/>
    </sheetView>
  </sheetViews>
  <sheetFormatPr baseColWidth="10" defaultColWidth="9" defaultRowHeight="15" x14ac:dyDescent="0.25"/>
  <cols>
    <col min="1" max="1" width="12.5703125" style="1" customWidth="1"/>
    <col min="2" max="2" width="48" style="1" customWidth="1"/>
    <col min="3" max="3" width="9.28515625" style="1" customWidth="1"/>
    <col min="4" max="4" width="11.42578125" style="1" customWidth="1"/>
    <col min="5" max="5" width="17.140625" style="1" customWidth="1"/>
    <col min="6" max="6" width="18.85546875" style="1" customWidth="1"/>
    <col min="7" max="16384" width="9" style="1"/>
  </cols>
  <sheetData>
    <row r="1" spans="1:13" ht="15.75" x14ac:dyDescent="0.25">
      <c r="A1" s="26"/>
      <c r="B1" s="27" t="s">
        <v>16</v>
      </c>
      <c r="C1" s="28"/>
      <c r="D1" s="28"/>
      <c r="E1" s="28"/>
      <c r="F1" s="26"/>
      <c r="G1" s="26"/>
    </row>
    <row r="2" spans="1:13" ht="15.75" x14ac:dyDescent="0.25">
      <c r="A2" s="26"/>
      <c r="B2" s="29" t="s">
        <v>17</v>
      </c>
      <c r="C2" s="30"/>
      <c r="D2" s="30"/>
      <c r="E2" s="30"/>
      <c r="F2" s="26"/>
      <c r="G2" s="26"/>
    </row>
    <row r="3" spans="1:13" ht="15.75" x14ac:dyDescent="0.25">
      <c r="A3" s="26"/>
      <c r="B3" s="29" t="s">
        <v>18</v>
      </c>
      <c r="C3" s="30"/>
      <c r="D3" s="30"/>
      <c r="E3" s="30"/>
      <c r="F3" s="26"/>
      <c r="G3" s="26"/>
    </row>
    <row r="4" spans="1:13" ht="19.5" x14ac:dyDescent="0.35">
      <c r="A4" s="26"/>
      <c r="B4" s="29" t="s">
        <v>19</v>
      </c>
      <c r="C4" s="30"/>
      <c r="D4" s="30"/>
      <c r="E4" s="30"/>
      <c r="F4" s="26"/>
      <c r="G4" s="26"/>
      <c r="H4" s="2"/>
      <c r="I4" s="2"/>
      <c r="J4" s="2"/>
      <c r="K4" s="2"/>
      <c r="L4" s="2"/>
      <c r="M4" s="2"/>
    </row>
    <row r="5" spans="1:13" ht="19.5" x14ac:dyDescent="0.35">
      <c r="A5" s="26"/>
      <c r="B5" s="29" t="s">
        <v>21</v>
      </c>
      <c r="C5" s="30"/>
      <c r="D5" s="30"/>
      <c r="E5" s="30"/>
      <c r="F5" s="26"/>
      <c r="G5" s="26"/>
      <c r="H5" s="2"/>
      <c r="I5" s="2"/>
      <c r="J5" s="2"/>
      <c r="K5" s="2"/>
      <c r="L5" s="2"/>
      <c r="M5" s="2"/>
    </row>
    <row r="6" spans="1:13" ht="48" customHeight="1" thickBot="1" x14ac:dyDescent="0.4">
      <c r="A6" s="35" t="s">
        <v>20</v>
      </c>
      <c r="B6" s="35"/>
      <c r="C6" s="35"/>
      <c r="D6" s="35"/>
      <c r="E6" s="35"/>
      <c r="F6" s="35"/>
      <c r="G6" s="3"/>
      <c r="H6" s="3"/>
      <c r="I6" s="3"/>
      <c r="J6" s="3"/>
      <c r="K6" s="4"/>
      <c r="L6" s="4"/>
      <c r="M6" s="4"/>
    </row>
    <row r="7" spans="1:13" ht="37.5" customHeight="1" thickBot="1" x14ac:dyDescent="0.4">
      <c r="A7" s="36" t="s">
        <v>23</v>
      </c>
      <c r="B7" s="37"/>
      <c r="C7" s="37"/>
      <c r="D7" s="37"/>
      <c r="E7" s="37"/>
      <c r="F7" s="38"/>
      <c r="G7" s="3"/>
      <c r="H7" s="3"/>
      <c r="I7" s="3"/>
      <c r="J7" s="3"/>
      <c r="K7" s="4"/>
      <c r="L7" s="4"/>
      <c r="M7" s="4"/>
    </row>
    <row r="8" spans="1:13" ht="71.25" customHeight="1" x14ac:dyDescent="0.35">
      <c r="A8" s="39" t="s">
        <v>14</v>
      </c>
      <c r="B8" s="39"/>
      <c r="C8" s="39"/>
      <c r="D8" s="39"/>
      <c r="E8" s="39"/>
      <c r="F8" s="39"/>
      <c r="G8" s="3"/>
      <c r="H8" s="3"/>
      <c r="I8" s="3"/>
      <c r="J8" s="3"/>
      <c r="K8" s="5"/>
      <c r="L8" s="5"/>
      <c r="M8" s="4"/>
    </row>
    <row r="9" spans="1:13" s="7" customFormat="1" ht="21" x14ac:dyDescent="0.35">
      <c r="A9" s="21" t="s">
        <v>7</v>
      </c>
      <c r="B9" s="22" t="s">
        <v>6</v>
      </c>
      <c r="C9" s="22" t="s">
        <v>12</v>
      </c>
      <c r="D9" s="21" t="s">
        <v>13</v>
      </c>
      <c r="E9" s="21" t="s">
        <v>3</v>
      </c>
      <c r="F9" s="21" t="s">
        <v>4</v>
      </c>
      <c r="G9" s="3"/>
      <c r="H9" s="2"/>
      <c r="I9" s="2"/>
    </row>
    <row r="10" spans="1:13" s="10" customFormat="1" ht="21" x14ac:dyDescent="0.35">
      <c r="A10" s="13">
        <v>1</v>
      </c>
      <c r="B10" s="24" t="s">
        <v>22</v>
      </c>
      <c r="C10" s="25" t="s">
        <v>15</v>
      </c>
      <c r="D10" s="14">
        <v>13</v>
      </c>
      <c r="E10" s="15"/>
      <c r="F10" s="16">
        <f>D10*E10</f>
        <v>0</v>
      </c>
      <c r="G10" s="8"/>
      <c r="H10" s="9"/>
      <c r="I10" s="9"/>
    </row>
    <row r="11" spans="1:13" s="10" customFormat="1" ht="21" x14ac:dyDescent="0.35">
      <c r="A11" s="13">
        <v>2</v>
      </c>
      <c r="B11" s="24" t="s">
        <v>8</v>
      </c>
      <c r="C11" s="25" t="s">
        <v>15</v>
      </c>
      <c r="D11" s="14">
        <v>10</v>
      </c>
      <c r="E11" s="17"/>
      <c r="F11" s="16">
        <f t="shared" ref="F11:F14" si="0">D11*E11</f>
        <v>0</v>
      </c>
      <c r="G11" s="8"/>
      <c r="H11" s="9"/>
      <c r="I11" s="9"/>
    </row>
    <row r="12" spans="1:13" s="10" customFormat="1" ht="21" x14ac:dyDescent="0.35">
      <c r="A12" s="13">
        <v>3</v>
      </c>
      <c r="B12" s="24" t="s">
        <v>10</v>
      </c>
      <c r="C12" s="25" t="s">
        <v>15</v>
      </c>
      <c r="D12" s="14">
        <v>7</v>
      </c>
      <c r="E12" s="17"/>
      <c r="F12" s="16">
        <f t="shared" si="0"/>
        <v>0</v>
      </c>
      <c r="G12" s="8"/>
      <c r="H12" s="9"/>
      <c r="I12" s="9"/>
    </row>
    <row r="13" spans="1:13" s="10" customFormat="1" ht="30" x14ac:dyDescent="0.35">
      <c r="A13" s="13">
        <v>4</v>
      </c>
      <c r="B13" s="24" t="s">
        <v>9</v>
      </c>
      <c r="C13" s="25" t="s">
        <v>15</v>
      </c>
      <c r="D13" s="14">
        <v>7</v>
      </c>
      <c r="E13" s="17"/>
      <c r="F13" s="16">
        <f t="shared" si="0"/>
        <v>0</v>
      </c>
      <c r="G13" s="8"/>
      <c r="H13" s="9"/>
      <c r="I13" s="9"/>
    </row>
    <row r="14" spans="1:13" s="10" customFormat="1" ht="30" x14ac:dyDescent="0.35">
      <c r="A14" s="13">
        <v>5</v>
      </c>
      <c r="B14" s="24" t="s">
        <v>11</v>
      </c>
      <c r="C14" s="25" t="s">
        <v>15</v>
      </c>
      <c r="D14" s="14">
        <v>1</v>
      </c>
      <c r="E14" s="17"/>
      <c r="F14" s="16">
        <f t="shared" si="0"/>
        <v>0</v>
      </c>
      <c r="G14" s="8"/>
      <c r="H14" s="9"/>
      <c r="I14" s="9"/>
    </row>
    <row r="15" spans="1:13" s="12" customFormat="1" ht="21" x14ac:dyDescent="0.35">
      <c r="A15" s="18"/>
      <c r="B15" s="32" t="s">
        <v>0</v>
      </c>
      <c r="C15" s="33"/>
      <c r="D15" s="33"/>
      <c r="E15" s="34"/>
      <c r="F15" s="19">
        <f>SUM(F10:F14)</f>
        <v>0</v>
      </c>
      <c r="G15" s="11"/>
      <c r="H15" s="9"/>
      <c r="I15" s="9"/>
    </row>
    <row r="16" spans="1:13" s="12" customFormat="1" ht="21" x14ac:dyDescent="0.35">
      <c r="A16" s="18"/>
      <c r="B16" s="32" t="s">
        <v>1</v>
      </c>
      <c r="C16" s="33"/>
      <c r="D16" s="33"/>
      <c r="E16" s="34"/>
      <c r="F16" s="20">
        <f>F15*20%</f>
        <v>0</v>
      </c>
      <c r="G16" s="11"/>
      <c r="H16" s="9"/>
      <c r="I16" s="9"/>
    </row>
    <row r="17" spans="1:10" s="12" customFormat="1" ht="21" x14ac:dyDescent="0.35">
      <c r="A17" s="18"/>
      <c r="B17" s="32" t="s">
        <v>2</v>
      </c>
      <c r="C17" s="33"/>
      <c r="D17" s="33"/>
      <c r="E17" s="34"/>
      <c r="F17" s="20">
        <f>F15+F16</f>
        <v>0</v>
      </c>
      <c r="G17" s="11"/>
      <c r="H17" s="9"/>
      <c r="I17" s="9"/>
    </row>
    <row r="18" spans="1:10" s="12" customFormat="1" x14ac:dyDescent="0.25"/>
    <row r="21" spans="1:10" ht="20.25" customHeight="1" x14ac:dyDescent="0.35">
      <c r="A21" s="40" t="s">
        <v>24</v>
      </c>
      <c r="B21" s="40"/>
      <c r="C21" s="40"/>
      <c r="D21" s="40"/>
      <c r="E21" s="40"/>
      <c r="F21" s="40"/>
      <c r="G21" s="23"/>
      <c r="H21" s="3"/>
      <c r="I21" s="3"/>
      <c r="J21" s="3"/>
    </row>
    <row r="22" spans="1:10" ht="15" customHeight="1" x14ac:dyDescent="0.25">
      <c r="A22" s="40"/>
      <c r="B22" s="40"/>
      <c r="C22" s="40"/>
      <c r="D22" s="40"/>
      <c r="E22" s="40"/>
      <c r="F22" s="40"/>
      <c r="G22" s="6"/>
    </row>
    <row r="25" spans="1:10" ht="18.75" customHeight="1" x14ac:dyDescent="0.25">
      <c r="B25" s="31" t="s">
        <v>5</v>
      </c>
      <c r="C25" s="31"/>
      <c r="D25" s="31"/>
      <c r="E25" s="31"/>
      <c r="F25" s="31"/>
    </row>
  </sheetData>
  <mergeCells count="13">
    <mergeCell ref="B25:F25"/>
    <mergeCell ref="B16:E16"/>
    <mergeCell ref="B17:E17"/>
    <mergeCell ref="A6:F6"/>
    <mergeCell ref="A7:F7"/>
    <mergeCell ref="A8:F8"/>
    <mergeCell ref="B15:E15"/>
    <mergeCell ref="A21:F22"/>
    <mergeCell ref="B1:E1"/>
    <mergeCell ref="B2:E2"/>
    <mergeCell ref="B3:E3"/>
    <mergeCell ref="B4:E4"/>
    <mergeCell ref="B5:E5"/>
  </mergeCells>
  <pageMargins left="0.8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Feuil1!_Hlk191893367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malikacri14@outlook.fr</cp:lastModifiedBy>
  <cp:lastPrinted>2026-08-04T12:24:12Z</cp:lastPrinted>
  <dcterms:created xsi:type="dcterms:W3CDTF">2021-10-21T17:27:14Z</dcterms:created>
  <dcterms:modified xsi:type="dcterms:W3CDTF">2026-08-13T10:50:54Z</dcterms:modified>
</cp:coreProperties>
</file>