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 O 2026\10INDH2026\"/>
    </mc:Choice>
  </mc:AlternateContent>
  <bookViews>
    <workbookView xWindow="0" yWindow="0" windowWidth="28800" windowHeight="12315"/>
  </bookViews>
  <sheets>
    <sheet name="BPU-INDH-02-4" sheetId="9" r:id="rId1"/>
  </sheets>
  <externalReferences>
    <externalReference r:id="rId2"/>
    <externalReference r:id="rId3"/>
  </externalReferences>
  <definedNames>
    <definedName name="Aleas">'[1]Prix unitaires'!$K$1</definedName>
    <definedName name="teste">'[2]Prix unitaires'!$K$1</definedName>
    <definedName name="_xlnm.Print_Area" localSheetId="0">'BPU-INDH-02-4'!$A$4:$H$39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9" l="1"/>
  <c r="A35" i="9" s="1"/>
  <c r="A36" i="9" s="1"/>
  <c r="A28" i="9"/>
  <c r="A29" i="9" s="1"/>
  <c r="A30" i="9" s="1"/>
  <c r="A31" i="9" s="1"/>
  <c r="A25" i="9"/>
  <c r="A21" i="9"/>
  <c r="A22" i="9" s="1"/>
  <c r="A16" i="9"/>
  <c r="A17" i="9" s="1"/>
  <c r="A18" i="9" s="1"/>
  <c r="A8" i="9"/>
  <c r="A9" i="9" s="1"/>
  <c r="A10" i="9" s="1"/>
  <c r="A11" i="9" s="1"/>
  <c r="A12" i="9" s="1"/>
  <c r="A13" i="9" s="1"/>
</calcChain>
</file>

<file path=xl/sharedStrings.xml><?xml version="1.0" encoding="utf-8"?>
<sst xmlns="http://schemas.openxmlformats.org/spreadsheetml/2006/main" count="68" uniqueCount="47">
  <si>
    <t>U</t>
  </si>
  <si>
    <t>PRIX UNITAIRE</t>
  </si>
  <si>
    <t>PRIX TOTAL</t>
  </si>
  <si>
    <t>M2</t>
  </si>
  <si>
    <t>N°de prix</t>
  </si>
  <si>
    <t>DESIGNATION DES OUVRAGES</t>
  </si>
  <si>
    <t>UNITE</t>
  </si>
  <si>
    <t>QUANTITE</t>
  </si>
  <si>
    <t>TOTAL HT</t>
  </si>
  <si>
    <t>TVA (20%)</t>
  </si>
  <si>
    <t>TOTAL TTC</t>
  </si>
  <si>
    <t xml:space="preserve">1-TRAVAUX DE GROS ŒUVRE </t>
  </si>
  <si>
    <t>Enduit intérieur et extérieur sur mur et plafond au mortier de ciment</t>
  </si>
  <si>
    <t>2 – REVÊTEMENT – ÉTANCHÉITÉ</t>
  </si>
  <si>
    <t>3 – ÉLECTRICITÉ – LUSTRERIE</t>
  </si>
  <si>
    <t>4 – MENUISERIES</t>
  </si>
  <si>
    <t xml:space="preserve">5-PLOMBERIE SANITAIRE </t>
  </si>
  <si>
    <t>6-PEINTURE_VITRERIE</t>
  </si>
  <si>
    <t>FR</t>
  </si>
  <si>
    <t>Revêtement monocouche de 4 mm</t>
  </si>
  <si>
    <t>Regard de 40x40</t>
  </si>
  <si>
    <t>Canalisation en PPR</t>
  </si>
  <si>
    <t>Hérissonnage en pierre sèche</t>
  </si>
  <si>
    <t>Décapage de l'enduit détérioré</t>
  </si>
  <si>
    <t>Décapage de revêtement existant</t>
  </si>
  <si>
    <t>Buse en PVC Ø 200 mm</t>
  </si>
  <si>
    <t>Revêtement en granito poli de 1,5 cm d'épaisseur</t>
  </si>
  <si>
    <t>Appuis de fenêtre en faïence</t>
  </si>
  <si>
    <t>F/Pose de hublot étanche</t>
  </si>
  <si>
    <t>F/Pose de spot LED de diamètre 20</t>
  </si>
  <si>
    <t>Réfection de menuiserie en bois existante, y compris fenêtres, portes et placards en bois</t>
  </si>
  <si>
    <t>Fourniture et pose de WC à l'anglaise</t>
  </si>
  <si>
    <t>Évacuation en PVC diam. 50</t>
  </si>
  <si>
    <t>PVC de diam. 100 pour évacuation</t>
  </si>
  <si>
    <t>Peinture griffée sur mur extérieur et plafonds y compris grattage de l'existant</t>
  </si>
  <si>
    <t>Peinture vinylique sur murs intérieurs et plafonds y compris grattage de l'existant et colle d'accrochage</t>
  </si>
  <si>
    <t>Peinture glycérophtalique sur menuiserie bois et métallique</t>
  </si>
  <si>
    <t>ML</t>
  </si>
  <si>
    <t>Fourniture et pose de lavabo ou évier de cuisine</t>
  </si>
  <si>
    <t>Dallage en béton y compris acier de T6,T8</t>
  </si>
  <si>
    <t xml:space="preserve">Fourniture et pose des poignées et serrures </t>
  </si>
  <si>
    <t xml:space="preserve">Prise de courant, y compris filerie </t>
  </si>
  <si>
    <t xml:space="preserve">Peinture vinylique sur murs extérieurs y compris grattage de l'existant </t>
  </si>
  <si>
    <t>Revêtement du sol et  du mur en faïence</t>
  </si>
  <si>
    <t>ARTICLE 44: BORDEREAUX DES PRIX ET DETAIL ESTIMATIF</t>
  </si>
  <si>
    <t>OBJET : Travaux d’aménagement du centre de santé CT Bouqoura et Dar Al Omouma CT Sidi Redouane  -Province Ouezzane-</t>
  </si>
  <si>
    <t xml:space="preserve">MARCHE  N°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</si>
</sst>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0.000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name val="Garamond"/>
      <family val="1"/>
    </font>
    <font>
      <b/>
      <sz val="16"/>
      <name val="Garamond"/>
      <family val="1"/>
    </font>
    <font>
      <b/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3" applyFont="1" applyFill="1" applyBorder="1" applyAlignment="1">
      <alignment horizontal="center" vertical="center" wrapText="1"/>
    </xf>
    <xf numFmtId="0" fontId="3" fillId="0" borderId="0" xfId="0" applyFont="1"/>
    <xf numFmtId="166" fontId="3" fillId="0" borderId="0" xfId="3" applyNumberFormat="1" applyFont="1"/>
    <xf numFmtId="166" fontId="3" fillId="0" borderId="1" xfId="3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5" fontId="4" fillId="2" borderId="1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166" fontId="4" fillId="2" borderId="1" xfId="3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3" fontId="4" fillId="0" borderId="1" xfId="2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4">
    <cellStyle name="Milliers" xfId="3" builtinId="3"/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505E1"/>
      <color rgb="FF180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Temp/Rar$DIa1404.5320/ESTIMATION%20V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4-Document%20de%20travail\MACRO\Estimation%20Financiere-OUVRA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-estimation"/>
      <sheetName val="Prix unitaires"/>
      <sheetName val="AIN BOUASSA-TR1"/>
      <sheetName val="AIN BOUASSA-TR2"/>
      <sheetName val="FOUARAT-TR1"/>
      <sheetName val="FOUARAT-TR2A+B"/>
      <sheetName val="MESTITEF-TR1"/>
      <sheetName val="MESTITEF-TR2"/>
      <sheetName val="EL KDIOUA"/>
      <sheetName val="AJELEDIN-TR1"/>
      <sheetName val="AJELEDIN-TR2"/>
      <sheetName val="JAMAA OUAD-TR1"/>
      <sheetName val="JAMAA OUAD-TR2"/>
      <sheetName val="EL KHARBA"/>
      <sheetName val="MAIDMANE-TR1"/>
      <sheetName val="MAIDMANE-TR2"/>
      <sheetName val="LAARAYECH-TR1"/>
      <sheetName val="LAARAYECH-TR2"/>
      <sheetName val="LAARAYECH-TR3"/>
      <sheetName val="EL KHAMASS-TR1"/>
      <sheetName val="EL KHAMASS-TR2"/>
      <sheetName val="KLALBA-TR1"/>
      <sheetName val="KLALBA-TR2"/>
      <sheetName val="HNATTA-TR1"/>
      <sheetName val="HNATTA-TR2"/>
      <sheetName val="BNI RBIA-TR1"/>
      <sheetName val="BNI RBIA-TR2"/>
      <sheetName val="BNI RBIA-TR3"/>
      <sheetName val="BEROUAOUA-TR1A"/>
      <sheetName val="BEROUAOUA-TR1B"/>
      <sheetName val="BEROUAOUA-TR1C"/>
      <sheetName val="BEROUAOUA-TR2A"/>
      <sheetName val="BEROUAOUA-TR2B"/>
      <sheetName val="AZZABA-TR1"/>
      <sheetName val="AZZABA-TR2"/>
      <sheetName val="AZZABA-TR3"/>
      <sheetName val="HANNAOUAT-TR1"/>
      <sheetName val="HANNAOUAT-TR2"/>
      <sheetName val="ADROU"/>
      <sheetName val="RMEL CHEMACH"/>
      <sheetName val="TAMZIMELT-TR1"/>
      <sheetName val="TAMZIMELT-TR2"/>
      <sheetName val="TAMZIMELT-TR3"/>
      <sheetName val="TAMZIMELT-TR3A"/>
      <sheetName val="RECAP"/>
    </sheetNames>
    <sheetDataSet>
      <sheetData sheetId="0"/>
      <sheetData sheetId="1">
        <row r="1">
          <cell r="K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x unitaires"/>
      <sheetName val="Prix unitaires-Bordereau"/>
      <sheetName val="Borderaux"/>
      <sheetName val="Amenagement ch 2 et 3"/>
      <sheetName val="Amenagement ch 4"/>
      <sheetName val="Amenagement digue Beht"/>
      <sheetName val="Amenagement digue Jouimaa"/>
      <sheetName val="Recap"/>
    </sheetNames>
    <sheetDataSet>
      <sheetData sheetId="0">
        <row r="1">
          <cell r="K1">
            <v>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71" zoomScaleNormal="71" zoomScaleSheetLayoutView="70" workbookViewId="0">
      <selection activeCell="A6" sqref="A6:H6"/>
    </sheetView>
  </sheetViews>
  <sheetFormatPr baseColWidth="10" defaultColWidth="9.140625" defaultRowHeight="21" x14ac:dyDescent="0.35"/>
  <cols>
    <col min="1" max="1" width="12.5703125" style="3" customWidth="1"/>
    <col min="2" max="3" width="9.140625" style="3"/>
    <col min="4" max="4" width="74.28515625" style="3" customWidth="1"/>
    <col min="5" max="5" width="13.28515625" style="3" customWidth="1"/>
    <col min="6" max="6" width="20" style="4" customWidth="1"/>
    <col min="7" max="7" width="19.5703125" style="3" customWidth="1"/>
    <col min="8" max="8" width="21.28515625" style="3" customWidth="1"/>
    <col min="9" max="16384" width="9.140625" style="3"/>
  </cols>
  <sheetData>
    <row r="1" spans="1:8" customFormat="1" ht="44.25" customHeight="1" x14ac:dyDescent="0.25">
      <c r="A1" s="17" t="s">
        <v>44</v>
      </c>
      <c r="B1" s="17"/>
      <c r="C1" s="17"/>
      <c r="D1" s="17"/>
      <c r="E1" s="17"/>
      <c r="F1" s="17"/>
      <c r="G1" s="17"/>
      <c r="H1" s="17"/>
    </row>
    <row r="2" spans="1:8" ht="30.75" customHeight="1" x14ac:dyDescent="0.35">
      <c r="A2" s="6" t="s">
        <v>46</v>
      </c>
      <c r="C2" s="6"/>
      <c r="D2" s="6"/>
      <c r="E2" s="6"/>
      <c r="F2" s="6"/>
      <c r="G2" s="6"/>
      <c r="H2" s="6"/>
    </row>
    <row r="3" spans="1:8" ht="61.5" customHeight="1" x14ac:dyDescent="0.35">
      <c r="A3" s="18" t="s">
        <v>45</v>
      </c>
      <c r="B3" s="18"/>
      <c r="C3" s="18"/>
      <c r="D3" s="18"/>
      <c r="E3" s="18"/>
      <c r="F3" s="18"/>
      <c r="G3" s="18"/>
      <c r="H3" s="18"/>
    </row>
    <row r="4" spans="1:8" x14ac:dyDescent="0.35">
      <c r="A4" s="14" t="s">
        <v>4</v>
      </c>
      <c r="B4" s="14" t="s">
        <v>5</v>
      </c>
      <c r="C4" s="14"/>
      <c r="D4" s="14"/>
      <c r="E4" s="7" t="s">
        <v>6</v>
      </c>
      <c r="F4" s="15" t="s">
        <v>7</v>
      </c>
      <c r="G4" s="7" t="s">
        <v>1</v>
      </c>
      <c r="H4" s="7" t="s">
        <v>2</v>
      </c>
    </row>
    <row r="5" spans="1:8" ht="24" customHeight="1" x14ac:dyDescent="0.35">
      <c r="A5" s="14"/>
      <c r="B5" s="14"/>
      <c r="C5" s="14"/>
      <c r="D5" s="14"/>
      <c r="E5" s="7"/>
      <c r="F5" s="15"/>
      <c r="G5" s="7"/>
      <c r="H5" s="7"/>
    </row>
    <row r="6" spans="1:8" ht="27.75" customHeight="1" x14ac:dyDescent="0.35">
      <c r="A6" s="8" t="s">
        <v>11</v>
      </c>
      <c r="B6" s="9"/>
      <c r="C6" s="9"/>
      <c r="D6" s="9"/>
      <c r="E6" s="9"/>
      <c r="F6" s="9"/>
      <c r="G6" s="9"/>
      <c r="H6" s="10"/>
    </row>
    <row r="7" spans="1:8" ht="35.25" customHeight="1" x14ac:dyDescent="0.35">
      <c r="A7" s="1">
        <v>1</v>
      </c>
      <c r="B7" s="11" t="s">
        <v>22</v>
      </c>
      <c r="C7" s="12"/>
      <c r="D7" s="13"/>
      <c r="E7" s="1" t="s">
        <v>3</v>
      </c>
      <c r="F7" s="5">
        <v>665</v>
      </c>
      <c r="G7" s="2"/>
      <c r="H7" s="2"/>
    </row>
    <row r="8" spans="1:8" ht="35.25" customHeight="1" x14ac:dyDescent="0.35">
      <c r="A8" s="1">
        <f>A7+1</f>
        <v>2</v>
      </c>
      <c r="B8" s="11" t="s">
        <v>39</v>
      </c>
      <c r="C8" s="12"/>
      <c r="D8" s="13"/>
      <c r="E8" s="1" t="s">
        <v>3</v>
      </c>
      <c r="F8" s="5">
        <v>665</v>
      </c>
      <c r="G8" s="2"/>
      <c r="H8" s="2"/>
    </row>
    <row r="9" spans="1:8" ht="33" customHeight="1" x14ac:dyDescent="0.35">
      <c r="A9" s="1">
        <f t="shared" ref="A9:A13" si="0">A8+1</f>
        <v>3</v>
      </c>
      <c r="B9" s="11" t="s">
        <v>12</v>
      </c>
      <c r="C9" s="12"/>
      <c r="D9" s="13"/>
      <c r="E9" s="1" t="s">
        <v>3</v>
      </c>
      <c r="F9" s="5">
        <v>20</v>
      </c>
      <c r="G9" s="2"/>
      <c r="H9" s="2"/>
    </row>
    <row r="10" spans="1:8" ht="32.25" customHeight="1" x14ac:dyDescent="0.35">
      <c r="A10" s="1">
        <f t="shared" si="0"/>
        <v>4</v>
      </c>
      <c r="B10" s="11" t="s">
        <v>23</v>
      </c>
      <c r="C10" s="12"/>
      <c r="D10" s="13"/>
      <c r="E10" s="1" t="s">
        <v>3</v>
      </c>
      <c r="F10" s="5">
        <v>40</v>
      </c>
      <c r="G10" s="2"/>
      <c r="H10" s="2"/>
    </row>
    <row r="11" spans="1:8" ht="36.75" customHeight="1" x14ac:dyDescent="0.35">
      <c r="A11" s="1">
        <f t="shared" si="0"/>
        <v>5</v>
      </c>
      <c r="B11" s="16" t="s">
        <v>24</v>
      </c>
      <c r="C11" s="16"/>
      <c r="D11" s="16"/>
      <c r="E11" s="1" t="s">
        <v>3</v>
      </c>
      <c r="F11" s="5">
        <v>30</v>
      </c>
      <c r="G11" s="2"/>
      <c r="H11" s="2"/>
    </row>
    <row r="12" spans="1:8" ht="33" customHeight="1" x14ac:dyDescent="0.35">
      <c r="A12" s="1">
        <f t="shared" si="0"/>
        <v>6</v>
      </c>
      <c r="B12" s="11" t="s">
        <v>25</v>
      </c>
      <c r="C12" s="12"/>
      <c r="D12" s="13"/>
      <c r="E12" s="1" t="s">
        <v>37</v>
      </c>
      <c r="F12" s="5">
        <v>9</v>
      </c>
      <c r="G12" s="2"/>
      <c r="H12" s="2"/>
    </row>
    <row r="13" spans="1:8" ht="38.25" customHeight="1" x14ac:dyDescent="0.35">
      <c r="A13" s="1">
        <f t="shared" si="0"/>
        <v>7</v>
      </c>
      <c r="B13" s="11" t="s">
        <v>20</v>
      </c>
      <c r="C13" s="12"/>
      <c r="D13" s="13"/>
      <c r="E13" s="1" t="s">
        <v>0</v>
      </c>
      <c r="F13" s="5">
        <v>2</v>
      </c>
      <c r="G13" s="2"/>
      <c r="H13" s="2"/>
    </row>
    <row r="14" spans="1:8" ht="33" customHeight="1" x14ac:dyDescent="0.35">
      <c r="A14" s="8" t="s">
        <v>13</v>
      </c>
      <c r="B14" s="9"/>
      <c r="C14" s="9"/>
      <c r="D14" s="9"/>
      <c r="E14" s="9"/>
      <c r="F14" s="9"/>
      <c r="G14" s="9"/>
      <c r="H14" s="10"/>
    </row>
    <row r="15" spans="1:8" ht="47.25" customHeight="1" x14ac:dyDescent="0.35">
      <c r="A15" s="1">
        <v>8</v>
      </c>
      <c r="B15" s="11" t="s">
        <v>19</v>
      </c>
      <c r="C15" s="12"/>
      <c r="D15" s="13"/>
      <c r="E15" s="1" t="s">
        <v>3</v>
      </c>
      <c r="F15" s="5">
        <v>60</v>
      </c>
      <c r="G15" s="2"/>
      <c r="H15" s="2"/>
    </row>
    <row r="16" spans="1:8" ht="39" customHeight="1" x14ac:dyDescent="0.35">
      <c r="A16" s="1">
        <f t="shared" ref="A16:A18" si="1">A15+1</f>
        <v>9</v>
      </c>
      <c r="B16" s="16" t="s">
        <v>26</v>
      </c>
      <c r="C16" s="16"/>
      <c r="D16" s="16"/>
      <c r="E16" s="1" t="s">
        <v>3</v>
      </c>
      <c r="F16" s="5">
        <v>25</v>
      </c>
      <c r="G16" s="2"/>
      <c r="H16" s="2"/>
    </row>
    <row r="17" spans="1:8" ht="35.25" customHeight="1" x14ac:dyDescent="0.35">
      <c r="A17" s="1">
        <f t="shared" si="1"/>
        <v>10</v>
      </c>
      <c r="B17" s="16" t="s">
        <v>43</v>
      </c>
      <c r="C17" s="16"/>
      <c r="D17" s="16"/>
      <c r="E17" s="1" t="s">
        <v>3</v>
      </c>
      <c r="F17" s="5">
        <v>70</v>
      </c>
      <c r="G17" s="2"/>
      <c r="H17" s="2"/>
    </row>
    <row r="18" spans="1:8" ht="33" customHeight="1" x14ac:dyDescent="0.35">
      <c r="A18" s="1">
        <f t="shared" si="1"/>
        <v>11</v>
      </c>
      <c r="B18" s="16" t="s">
        <v>27</v>
      </c>
      <c r="C18" s="16"/>
      <c r="D18" s="16"/>
      <c r="E18" s="1" t="s">
        <v>37</v>
      </c>
      <c r="F18" s="5">
        <v>20</v>
      </c>
      <c r="G18" s="2"/>
      <c r="H18" s="2"/>
    </row>
    <row r="19" spans="1:8" ht="37.5" customHeight="1" x14ac:dyDescent="0.35">
      <c r="A19" s="8" t="s">
        <v>14</v>
      </c>
      <c r="B19" s="9"/>
      <c r="C19" s="9"/>
      <c r="D19" s="9"/>
      <c r="E19" s="9"/>
      <c r="F19" s="9"/>
      <c r="G19" s="9"/>
      <c r="H19" s="10"/>
    </row>
    <row r="20" spans="1:8" ht="33" customHeight="1" x14ac:dyDescent="0.35">
      <c r="A20" s="1">
        <v>12</v>
      </c>
      <c r="B20" s="11" t="s">
        <v>28</v>
      </c>
      <c r="C20" s="12"/>
      <c r="D20" s="13"/>
      <c r="E20" s="1" t="s">
        <v>0</v>
      </c>
      <c r="F20" s="5">
        <v>4</v>
      </c>
      <c r="G20" s="2"/>
      <c r="H20" s="2"/>
    </row>
    <row r="21" spans="1:8" ht="32.25" customHeight="1" x14ac:dyDescent="0.35">
      <c r="A21" s="1">
        <f t="shared" ref="A21:A22" si="2">A20+1</f>
        <v>13</v>
      </c>
      <c r="B21" s="11" t="s">
        <v>29</v>
      </c>
      <c r="C21" s="12"/>
      <c r="D21" s="13"/>
      <c r="E21" s="1" t="s">
        <v>0</v>
      </c>
      <c r="F21" s="5">
        <v>9</v>
      </c>
      <c r="G21" s="2"/>
      <c r="H21" s="2"/>
    </row>
    <row r="22" spans="1:8" ht="34.5" customHeight="1" x14ac:dyDescent="0.35">
      <c r="A22" s="1">
        <f t="shared" si="2"/>
        <v>14</v>
      </c>
      <c r="B22" s="16" t="s">
        <v>41</v>
      </c>
      <c r="C22" s="16"/>
      <c r="D22" s="16"/>
      <c r="E22" s="1" t="s">
        <v>0</v>
      </c>
      <c r="F22" s="5">
        <v>4</v>
      </c>
      <c r="G22" s="2"/>
      <c r="H22" s="2"/>
    </row>
    <row r="23" spans="1:8" ht="30" customHeight="1" x14ac:dyDescent="0.35">
      <c r="A23" s="8" t="s">
        <v>15</v>
      </c>
      <c r="B23" s="9"/>
      <c r="C23" s="9"/>
      <c r="D23" s="9"/>
      <c r="E23" s="9"/>
      <c r="F23" s="9"/>
      <c r="G23" s="9"/>
      <c r="H23" s="10"/>
    </row>
    <row r="24" spans="1:8" ht="47.25" customHeight="1" x14ac:dyDescent="0.35">
      <c r="A24" s="1">
        <v>15</v>
      </c>
      <c r="B24" s="16" t="s">
        <v>30</v>
      </c>
      <c r="C24" s="16"/>
      <c r="D24" s="16"/>
      <c r="E24" s="1" t="s">
        <v>18</v>
      </c>
      <c r="F24" s="5">
        <v>1</v>
      </c>
      <c r="G24" s="2"/>
      <c r="H24" s="2"/>
    </row>
    <row r="25" spans="1:8" ht="42" customHeight="1" x14ac:dyDescent="0.35">
      <c r="A25" s="1">
        <f>A24+1</f>
        <v>16</v>
      </c>
      <c r="B25" s="11" t="s">
        <v>40</v>
      </c>
      <c r="C25" s="12"/>
      <c r="D25" s="13"/>
      <c r="E25" s="1" t="s">
        <v>0</v>
      </c>
      <c r="F25" s="5">
        <v>6</v>
      </c>
      <c r="G25" s="2"/>
      <c r="H25" s="2"/>
    </row>
    <row r="26" spans="1:8" ht="34.5" customHeight="1" x14ac:dyDescent="0.35">
      <c r="A26" s="8" t="s">
        <v>16</v>
      </c>
      <c r="B26" s="9"/>
      <c r="C26" s="9"/>
      <c r="D26" s="9"/>
      <c r="E26" s="9"/>
      <c r="F26" s="9"/>
      <c r="G26" s="9"/>
      <c r="H26" s="10"/>
    </row>
    <row r="27" spans="1:8" ht="42" customHeight="1" x14ac:dyDescent="0.35">
      <c r="A27" s="1">
        <v>17</v>
      </c>
      <c r="B27" s="11" t="s">
        <v>31</v>
      </c>
      <c r="C27" s="12"/>
      <c r="D27" s="13"/>
      <c r="E27" s="1" t="s">
        <v>0</v>
      </c>
      <c r="F27" s="5">
        <v>1</v>
      </c>
      <c r="G27" s="2"/>
      <c r="H27" s="2"/>
    </row>
    <row r="28" spans="1:8" ht="34.5" customHeight="1" x14ac:dyDescent="0.35">
      <c r="A28" s="1">
        <f t="shared" ref="A28:A31" si="3">A27+1</f>
        <v>18</v>
      </c>
      <c r="B28" s="11" t="s">
        <v>38</v>
      </c>
      <c r="C28" s="12"/>
      <c r="D28" s="13"/>
      <c r="E28" s="1" t="s">
        <v>0</v>
      </c>
      <c r="F28" s="5">
        <v>2</v>
      </c>
      <c r="G28" s="2"/>
      <c r="H28" s="2"/>
    </row>
    <row r="29" spans="1:8" ht="40.5" customHeight="1" x14ac:dyDescent="0.35">
      <c r="A29" s="1">
        <f t="shared" si="3"/>
        <v>19</v>
      </c>
      <c r="B29" s="16" t="s">
        <v>32</v>
      </c>
      <c r="C29" s="16"/>
      <c r="D29" s="16"/>
      <c r="E29" s="1" t="s">
        <v>37</v>
      </c>
      <c r="F29" s="5">
        <v>2</v>
      </c>
      <c r="G29" s="2"/>
      <c r="H29" s="2"/>
    </row>
    <row r="30" spans="1:8" ht="45" customHeight="1" x14ac:dyDescent="0.35">
      <c r="A30" s="1">
        <f t="shared" si="3"/>
        <v>20</v>
      </c>
      <c r="B30" s="11" t="s">
        <v>21</v>
      </c>
      <c r="C30" s="12"/>
      <c r="D30" s="13"/>
      <c r="E30" s="1" t="s">
        <v>37</v>
      </c>
      <c r="F30" s="5">
        <v>15</v>
      </c>
      <c r="G30" s="2"/>
      <c r="H30" s="2"/>
    </row>
    <row r="31" spans="1:8" ht="36.75" customHeight="1" x14ac:dyDescent="0.35">
      <c r="A31" s="1">
        <f t="shared" si="3"/>
        <v>21</v>
      </c>
      <c r="B31" s="16" t="s">
        <v>33</v>
      </c>
      <c r="C31" s="16"/>
      <c r="D31" s="16"/>
      <c r="E31" s="1" t="s">
        <v>37</v>
      </c>
      <c r="F31" s="5">
        <v>5</v>
      </c>
      <c r="G31" s="2"/>
      <c r="H31" s="2"/>
    </row>
    <row r="32" spans="1:8" ht="37.5" customHeight="1" x14ac:dyDescent="0.35">
      <c r="A32" s="8" t="s">
        <v>17</v>
      </c>
      <c r="B32" s="9"/>
      <c r="C32" s="9"/>
      <c r="D32" s="9"/>
      <c r="E32" s="9"/>
      <c r="F32" s="9"/>
      <c r="G32" s="9"/>
      <c r="H32" s="10"/>
    </row>
    <row r="33" spans="1:8" ht="39" customHeight="1" x14ac:dyDescent="0.35">
      <c r="A33" s="1">
        <v>22</v>
      </c>
      <c r="B33" s="16" t="s">
        <v>34</v>
      </c>
      <c r="C33" s="16"/>
      <c r="D33" s="16"/>
      <c r="E33" s="1" t="s">
        <v>3</v>
      </c>
      <c r="F33" s="5">
        <v>300</v>
      </c>
      <c r="G33" s="2"/>
      <c r="H33" s="2"/>
    </row>
    <row r="34" spans="1:8" ht="45.75" customHeight="1" x14ac:dyDescent="0.35">
      <c r="A34" s="1">
        <f>A33+1</f>
        <v>23</v>
      </c>
      <c r="B34" s="16" t="s">
        <v>35</v>
      </c>
      <c r="C34" s="16"/>
      <c r="D34" s="16"/>
      <c r="E34" s="1" t="s">
        <v>3</v>
      </c>
      <c r="F34" s="5">
        <v>520</v>
      </c>
      <c r="G34" s="2"/>
      <c r="H34" s="2"/>
    </row>
    <row r="35" spans="1:8" ht="34.5" customHeight="1" x14ac:dyDescent="0.35">
      <c r="A35" s="1">
        <f t="shared" ref="A35:A36" si="4">A34+1</f>
        <v>24</v>
      </c>
      <c r="B35" s="16" t="s">
        <v>42</v>
      </c>
      <c r="C35" s="16"/>
      <c r="D35" s="16"/>
      <c r="E35" s="1" t="s">
        <v>3</v>
      </c>
      <c r="F35" s="5">
        <v>180</v>
      </c>
      <c r="G35" s="2"/>
      <c r="H35" s="2"/>
    </row>
    <row r="36" spans="1:8" ht="48" customHeight="1" x14ac:dyDescent="0.35">
      <c r="A36" s="1">
        <f t="shared" si="4"/>
        <v>25</v>
      </c>
      <c r="B36" s="16" t="s">
        <v>36</v>
      </c>
      <c r="C36" s="16"/>
      <c r="D36" s="16"/>
      <c r="E36" s="1" t="s">
        <v>3</v>
      </c>
      <c r="F36" s="5">
        <v>80</v>
      </c>
      <c r="G36" s="2"/>
      <c r="H36" s="2"/>
    </row>
    <row r="37" spans="1:8" ht="41.25" customHeight="1" x14ac:dyDescent="0.35">
      <c r="B37" s="21"/>
      <c r="C37" s="21"/>
      <c r="D37" s="21"/>
      <c r="E37" s="19" t="s">
        <v>8</v>
      </c>
      <c r="F37" s="19"/>
      <c r="G37" s="20"/>
      <c r="H37" s="20"/>
    </row>
    <row r="38" spans="1:8" ht="39" customHeight="1" x14ac:dyDescent="0.35">
      <c r="B38" s="21"/>
      <c r="C38" s="21"/>
      <c r="D38" s="21"/>
      <c r="E38" s="19" t="s">
        <v>9</v>
      </c>
      <c r="F38" s="19"/>
      <c r="G38" s="20"/>
      <c r="H38" s="20"/>
    </row>
    <row r="39" spans="1:8" ht="42" customHeight="1" x14ac:dyDescent="0.35">
      <c r="E39" s="19" t="s">
        <v>10</v>
      </c>
      <c r="F39" s="19"/>
      <c r="G39" s="20"/>
      <c r="H39" s="20"/>
    </row>
    <row r="40" spans="1:8" ht="42.75" customHeight="1" x14ac:dyDescent="0.35"/>
    <row r="41" spans="1:8" ht="39" customHeight="1" x14ac:dyDescent="0.35"/>
    <row r="42" spans="1:8" ht="48" customHeight="1" x14ac:dyDescent="0.35"/>
    <row r="43" spans="1:8" ht="47.25" customHeight="1" x14ac:dyDescent="0.35"/>
    <row r="44" spans="1:8" ht="26.25" customHeight="1" x14ac:dyDescent="0.35"/>
    <row r="45" spans="1:8" ht="51" customHeight="1" x14ac:dyDescent="0.35"/>
    <row r="46" spans="1:8" ht="44.25" customHeight="1" x14ac:dyDescent="0.35"/>
    <row r="47" spans="1:8" ht="46.5" customHeight="1" x14ac:dyDescent="0.35"/>
  </sheetData>
  <mergeCells count="47">
    <mergeCell ref="B34:D34"/>
    <mergeCell ref="A23:H23"/>
    <mergeCell ref="B24:D24"/>
    <mergeCell ref="B25:D25"/>
    <mergeCell ref="E39:F39"/>
    <mergeCell ref="G39:H39"/>
    <mergeCell ref="B35:D35"/>
    <mergeCell ref="B36:D36"/>
    <mergeCell ref="B37:D37"/>
    <mergeCell ref="E37:F37"/>
    <mergeCell ref="G37:H37"/>
    <mergeCell ref="B38:D38"/>
    <mergeCell ref="E38:F38"/>
    <mergeCell ref="G38:H38"/>
    <mergeCell ref="B27:D27"/>
    <mergeCell ref="B28:D28"/>
    <mergeCell ref="B29:D29"/>
    <mergeCell ref="B30:D30"/>
    <mergeCell ref="A1:H1"/>
    <mergeCell ref="A3:H3"/>
    <mergeCell ref="B31:D31"/>
    <mergeCell ref="A32:H32"/>
    <mergeCell ref="B33:D33"/>
    <mergeCell ref="B22:D22"/>
    <mergeCell ref="B11:D11"/>
    <mergeCell ref="B12:D12"/>
    <mergeCell ref="B13:D13"/>
    <mergeCell ref="A14:H14"/>
    <mergeCell ref="B15:D15"/>
    <mergeCell ref="B16:D16"/>
    <mergeCell ref="B17:D17"/>
    <mergeCell ref="B18:D18"/>
    <mergeCell ref="A19:H19"/>
    <mergeCell ref="B20:D20"/>
    <mergeCell ref="B21:D21"/>
    <mergeCell ref="A26:H26"/>
    <mergeCell ref="B10:D10"/>
    <mergeCell ref="A4:A5"/>
    <mergeCell ref="B4:D5"/>
    <mergeCell ref="E4:E5"/>
    <mergeCell ref="F4:F5"/>
    <mergeCell ref="B9:D9"/>
    <mergeCell ref="G4:G5"/>
    <mergeCell ref="H4:H5"/>
    <mergeCell ref="A6:H6"/>
    <mergeCell ref="B7:D7"/>
    <mergeCell ref="B8:D8"/>
  </mergeCells>
  <printOptions horizontalCentered="1"/>
  <pageMargins left="0.31496062992125984" right="0.31496062992125984" top="0.59055118110236227" bottom="0.59055118110236227" header="0.31496062992125984" footer="0.31496062992125984"/>
  <pageSetup paperSize="8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BPU-INDH-02-4</vt:lpstr>
      <vt:lpstr>'BPU-INDH-02-4'!Zone_d_impression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chayma hadi</dc:creator>
  <cp:lastModifiedBy>hp</cp:lastModifiedBy>
  <cp:lastPrinted>2026-07-17T15:45:07Z</cp:lastPrinted>
  <dcterms:created xsi:type="dcterms:W3CDTF">2026-03-10T11:02:43Z</dcterms:created>
  <dcterms:modified xsi:type="dcterms:W3CDTF">2026-08-07T10:54:50Z</dcterms:modified>
</cp:coreProperties>
</file>