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es documents\marché 2026\indh 2026 - validé\p4\LOT-1-P4\p4 lot1 à lancer\"/>
    </mc:Choice>
  </mc:AlternateContent>
  <xr:revisionPtr revIDLastSave="0" documentId="13_ncr:1_{837DA3C2-FFA2-41EE-A648-3DD76405A0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" sheetId="2" r:id="rId1"/>
  </sheets>
  <externalReferences>
    <externalReference r:id="rId2"/>
    <externalReference r:id="rId3"/>
  </externalReferences>
  <definedNames>
    <definedName name="Aleas">'[1]Prix unitaires'!$K$1</definedName>
    <definedName name="teste">'[2]Prix unitaires'!$K$1</definedName>
    <definedName name="_xlnm.Print_Area" localSheetId="0">bord!$A$2:$H$50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2" l="1"/>
  <c r="F18" i="2"/>
  <c r="A27" i="2"/>
  <c r="A33" i="2"/>
  <c r="A34" i="2" s="1"/>
  <c r="A35" i="2" s="1"/>
  <c r="A36" i="2" s="1"/>
  <c r="A37" i="2" s="1"/>
  <c r="A40" i="2"/>
  <c r="A43" i="2" l="1"/>
  <c r="A44" i="2" s="1"/>
  <c r="A45" i="2" s="1"/>
</calcChain>
</file>

<file path=xl/sharedStrings.xml><?xml version="1.0" encoding="utf-8"?>
<sst xmlns="http://schemas.openxmlformats.org/spreadsheetml/2006/main" count="94" uniqueCount="61">
  <si>
    <t>U</t>
  </si>
  <si>
    <t>PRIX UNITAIRE</t>
  </si>
  <si>
    <t>PRIX TOTAL</t>
  </si>
  <si>
    <t>M2</t>
  </si>
  <si>
    <t>N°de prix</t>
  </si>
  <si>
    <t>DESIGNATION DES OUVRAGES</t>
  </si>
  <si>
    <t>UNITE</t>
  </si>
  <si>
    <t>QUANTITE</t>
  </si>
  <si>
    <t>TOTAL HT</t>
  </si>
  <si>
    <t>TVA (20%)</t>
  </si>
  <si>
    <t>TOTAL TTC</t>
  </si>
  <si>
    <t xml:space="preserve">1-TRAVAUX DE GROS ŒUVRE </t>
  </si>
  <si>
    <t>2 – REVÊTEMENT – ÉTANCHÉITÉ</t>
  </si>
  <si>
    <t>3 – ÉLECTRICITÉ – LUSTRERIE</t>
  </si>
  <si>
    <t>4 – MENUISERIES</t>
  </si>
  <si>
    <t xml:space="preserve">5-PLOMBERIE SANITAIRE </t>
  </si>
  <si>
    <t>6-PEINTURE_VITRERIE</t>
  </si>
  <si>
    <t>7-DIVERS</t>
  </si>
  <si>
    <t>FR</t>
  </si>
  <si>
    <t>Armature en acier Tor pour tous ouvrages</t>
  </si>
  <si>
    <t>Kg</t>
  </si>
  <si>
    <t>Caniveau en béton y compris couverture métallique</t>
  </si>
  <si>
    <t>Forme de pente et chape de lissage</t>
  </si>
  <si>
    <t xml:space="preserve">Regards en béton </t>
  </si>
  <si>
    <t>Gargouilles et Crapaudine</t>
  </si>
  <si>
    <t>Hérissonnage en pierre sèche</t>
  </si>
  <si>
    <t>F/Pose des agglos de 20 cm</t>
  </si>
  <si>
    <t>Décapage de l'enduit détérioré</t>
  </si>
  <si>
    <t>Curage et nettoyage du réseau d'assainissement</t>
  </si>
  <si>
    <t>Décapage de l'étanchéité existante</t>
  </si>
  <si>
    <t>Étanchéité en bicouche autoprotégée de 2 + 4 mm y compris grattage de l'existant</t>
  </si>
  <si>
    <t>Révision et entretien des tableaux généraux</t>
  </si>
  <si>
    <t>Fourniture et pose de rideaux en aluminium</t>
  </si>
  <si>
    <t>Fourniture et pose des grilles métalliques pour fenêtres</t>
  </si>
  <si>
    <t>Fourniture et pose des portes métalliques grillagées</t>
  </si>
  <si>
    <t>Fourniture et pose des portes métalliques d'accès en laser</t>
  </si>
  <si>
    <t>Réfection et révision totale de la plomberie</t>
  </si>
  <si>
    <t>PVC de diam. 100 pour évacuation</t>
  </si>
  <si>
    <t>Peinture griffée sur mur extérieur et plafonds y compris grattage de l'existant</t>
  </si>
  <si>
    <t>Peinture vinylique sur murs intérieurs et plafonds y compris grattage de l'existant et colle d'accrochage</t>
  </si>
  <si>
    <t>Peinture glycérophtalique sur menuiserie bois et métallique</t>
  </si>
  <si>
    <t>Mât pour drapeau</t>
  </si>
  <si>
    <t>Enseigne de l'établissement</t>
  </si>
  <si>
    <t>M3</t>
  </si>
  <si>
    <t>ML</t>
  </si>
  <si>
    <t>Réfection de la menuiserie métallique et en aluminium</t>
  </si>
  <si>
    <t>Dallage en béton y compris acier de T6,T8</t>
  </si>
  <si>
    <t xml:space="preserve">Fourniture et pose des poignées et serrures </t>
  </si>
  <si>
    <t xml:space="preserve">Peinture vinylique sur murs extérieurs y compris grattage de l'existant </t>
  </si>
  <si>
    <t>ARTICLE 44: BORDEREAUX DES PRIX ET DETAIL ESTIMATIF</t>
  </si>
  <si>
    <t>OBJET : Travaux d’aménagement des Dar taliba Brikcha, Dar talib Masmouda, Dar Talib Ain Ziouane CT Zoumi,Dar Taliba Ain Beida et Dar Talib CT Sidi Redouane -Province Ouezzane-</t>
  </si>
  <si>
    <t>terrassement du terrain de toute nature y compris remblai ou evacuation</t>
  </si>
  <si>
    <t>m3</t>
  </si>
  <si>
    <t>m²</t>
  </si>
  <si>
    <t>béton de propreté</t>
  </si>
  <si>
    <t>béton pour béton armé en fondation ou en élevation</t>
  </si>
  <si>
    <t xml:space="preserve">Enduit intérieur et extérieur sur mur et plafond en mortier de ciment y compris décapage de l'existant </t>
  </si>
  <si>
    <t>Grillage pour mur de cloture</t>
  </si>
  <si>
    <t>Maçonnerie en moellons de 0,35cm d'épaisseur</t>
  </si>
  <si>
    <t>Maçonnerie en moellons de 0,40cm d'épaisseur</t>
  </si>
  <si>
    <t>MARCHE  N° :     /INDH/2026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</si>
</sst>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00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name val="Garamond"/>
      <family val="1"/>
    </font>
    <font>
      <sz val="8"/>
      <name val="Calibri"/>
      <family val="2"/>
      <scheme val="minor"/>
    </font>
    <font>
      <b/>
      <sz val="16"/>
      <name val="Garamond"/>
      <family val="1"/>
    </font>
    <font>
      <b/>
      <u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43" fontId="3" fillId="0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166" fontId="3" fillId="0" borderId="0" xfId="3" applyNumberFormat="1" applyFont="1" applyAlignment="1"/>
    <xf numFmtId="166" fontId="3" fillId="0" borderId="1" xfId="3" applyNumberFormat="1" applyFont="1" applyBorder="1" applyAlignment="1">
      <alignment vertical="center" wrapText="1"/>
    </xf>
    <xf numFmtId="166" fontId="3" fillId="0" borderId="1" xfId="3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4" fontId="5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6" fontId="5" fillId="2" borderId="1" xfId="3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4">
    <cellStyle name="Milliers" xfId="3" builtinId="3"/>
    <cellStyle name="Millier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1505E1"/>
      <color rgb="FF180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\AppData\Local\Temp\Rar$DIa1404.5320\ESTIMATION%20V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4-Document%20de%20travail\MACRO\Estimation%20Financiere-OUVRA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-estimation"/>
      <sheetName val="Prix unitaires"/>
      <sheetName val="AIN BOUASSA-TR1"/>
      <sheetName val="AIN BOUASSA-TR2"/>
      <sheetName val="FOUARAT-TR1"/>
      <sheetName val="FOUARAT-TR2A+B"/>
      <sheetName val="MESTITEF-TR1"/>
      <sheetName val="MESTITEF-TR2"/>
      <sheetName val="EL KDIOUA"/>
      <sheetName val="AJELEDIN-TR1"/>
      <sheetName val="AJELEDIN-TR2"/>
      <sheetName val="JAMAA OUAD-TR1"/>
      <sheetName val="JAMAA OUAD-TR2"/>
      <sheetName val="EL KHARBA"/>
      <sheetName val="MAIDMANE-TR1"/>
      <sheetName val="MAIDMANE-TR2"/>
      <sheetName val="LAARAYECH-TR1"/>
      <sheetName val="LAARAYECH-TR2"/>
      <sheetName val="LAARAYECH-TR3"/>
      <sheetName val="EL KHAMASS-TR1"/>
      <sheetName val="EL KHAMASS-TR2"/>
      <sheetName val="KLALBA-TR1"/>
      <sheetName val="KLALBA-TR2"/>
      <sheetName val="HNATTA-TR1"/>
      <sheetName val="HNATTA-TR2"/>
      <sheetName val="BNI RBIA-TR1"/>
      <sheetName val="BNI RBIA-TR2"/>
      <sheetName val="BNI RBIA-TR3"/>
      <sheetName val="BEROUAOUA-TR1A"/>
      <sheetName val="BEROUAOUA-TR1B"/>
      <sheetName val="BEROUAOUA-TR1C"/>
      <sheetName val="BEROUAOUA-TR2A"/>
      <sheetName val="BEROUAOUA-TR2B"/>
      <sheetName val="AZZABA-TR1"/>
      <sheetName val="AZZABA-TR2"/>
      <sheetName val="AZZABA-TR3"/>
      <sheetName val="HANNAOUAT-TR1"/>
      <sheetName val="HANNAOUAT-TR2"/>
      <sheetName val="ADROU"/>
      <sheetName val="RMEL CHEMACH"/>
      <sheetName val="TAMZIMELT-TR1"/>
      <sheetName val="TAMZIMELT-TR2"/>
      <sheetName val="TAMZIMELT-TR3"/>
      <sheetName val="TAMZIMELT-TR3A"/>
      <sheetName val="RECAP"/>
    </sheetNames>
    <sheetDataSet>
      <sheetData sheetId="0"/>
      <sheetData sheetId="1">
        <row r="1">
          <cell r="K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x unitaires"/>
      <sheetName val="Prix unitaires-Bordereau"/>
      <sheetName val="Borderaux"/>
      <sheetName val="Amenagement ch 2 et 3"/>
      <sheetName val="Amenagement ch 4"/>
      <sheetName val="Amenagement digue Beht"/>
      <sheetName val="Amenagement digue Jouimaa"/>
      <sheetName val="Recap"/>
    </sheetNames>
    <sheetDataSet>
      <sheetData sheetId="0">
        <row r="1">
          <cell r="K1">
            <v>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zoomScale="85" zoomScaleNormal="85" zoomScaleSheetLayoutView="70" workbookViewId="0">
      <selection activeCell="B49" sqref="B49:D49"/>
    </sheetView>
  </sheetViews>
  <sheetFormatPr baseColWidth="10" defaultColWidth="9.140625" defaultRowHeight="21" x14ac:dyDescent="0.35"/>
  <cols>
    <col min="1" max="1" width="12.5703125" style="4" customWidth="1"/>
    <col min="2" max="3" width="9.140625" style="4"/>
    <col min="4" max="4" width="74.28515625" style="4" customWidth="1"/>
    <col min="5" max="5" width="13.28515625" style="4" customWidth="1"/>
    <col min="6" max="6" width="20" style="6" customWidth="1"/>
    <col min="7" max="7" width="19.5703125" style="4" customWidth="1"/>
    <col min="8" max="8" width="21.28515625" style="4" customWidth="1"/>
    <col min="9" max="9" width="21.5703125" style="4" customWidth="1"/>
    <col min="10" max="10" width="17" style="4" bestFit="1" customWidth="1"/>
    <col min="11" max="11" width="18.140625" style="4" customWidth="1"/>
    <col min="12" max="16384" width="9.140625" style="4"/>
  </cols>
  <sheetData>
    <row r="1" spans="1:9" customFormat="1" ht="44.25" customHeight="1" x14ac:dyDescent="0.25">
      <c r="A1" s="23" t="s">
        <v>49</v>
      </c>
      <c r="B1" s="23"/>
      <c r="C1" s="23"/>
      <c r="D1" s="23"/>
      <c r="E1" s="23"/>
      <c r="F1" s="23"/>
      <c r="G1" s="23"/>
      <c r="H1" s="23"/>
    </row>
    <row r="2" spans="1:9" ht="30.75" customHeight="1" x14ac:dyDescent="0.35">
      <c r="A2" s="9" t="s">
        <v>60</v>
      </c>
      <c r="C2" s="9"/>
      <c r="D2" s="9"/>
      <c r="E2" s="9"/>
      <c r="F2" s="9"/>
      <c r="G2" s="9"/>
      <c r="H2" s="9"/>
    </row>
    <row r="3" spans="1:9" ht="61.5" customHeight="1" x14ac:dyDescent="0.35">
      <c r="A3" s="24" t="s">
        <v>50</v>
      </c>
      <c r="B3" s="24"/>
      <c r="C3" s="24"/>
      <c r="D3" s="24"/>
      <c r="E3" s="24"/>
      <c r="F3" s="24"/>
      <c r="G3" s="24"/>
      <c r="H3" s="24"/>
    </row>
    <row r="5" spans="1:9" x14ac:dyDescent="0.35">
      <c r="A5" s="21" t="s">
        <v>4</v>
      </c>
      <c r="B5" s="21" t="s">
        <v>5</v>
      </c>
      <c r="C5" s="21"/>
      <c r="D5" s="21"/>
      <c r="E5" s="20" t="s">
        <v>6</v>
      </c>
      <c r="F5" s="22" t="s">
        <v>7</v>
      </c>
      <c r="G5" s="20" t="s">
        <v>1</v>
      </c>
      <c r="H5" s="20" t="s">
        <v>2</v>
      </c>
    </row>
    <row r="6" spans="1:9" ht="24" customHeight="1" x14ac:dyDescent="0.35">
      <c r="A6" s="21"/>
      <c r="B6" s="21"/>
      <c r="C6" s="21"/>
      <c r="D6" s="21"/>
      <c r="E6" s="20"/>
      <c r="F6" s="22"/>
      <c r="G6" s="20"/>
      <c r="H6" s="20"/>
    </row>
    <row r="7" spans="1:9" ht="27.75" customHeight="1" x14ac:dyDescent="0.35">
      <c r="A7" s="16" t="s">
        <v>11</v>
      </c>
      <c r="B7" s="17"/>
      <c r="C7" s="17"/>
      <c r="D7" s="17"/>
      <c r="E7" s="17"/>
      <c r="F7" s="17"/>
      <c r="G7" s="17"/>
      <c r="H7" s="18"/>
      <c r="I7" s="5"/>
    </row>
    <row r="8" spans="1:9" ht="35.25" customHeight="1" x14ac:dyDescent="0.35">
      <c r="A8" s="1">
        <v>1</v>
      </c>
      <c r="B8" s="13" t="s">
        <v>25</v>
      </c>
      <c r="C8" s="14"/>
      <c r="D8" s="15"/>
      <c r="E8" s="1" t="s">
        <v>3</v>
      </c>
      <c r="F8" s="7">
        <v>102</v>
      </c>
      <c r="G8" s="2"/>
      <c r="H8" s="2"/>
      <c r="I8" s="5"/>
    </row>
    <row r="9" spans="1:9" ht="35.25" customHeight="1" x14ac:dyDescent="0.35">
      <c r="A9" s="1">
        <v>2</v>
      </c>
      <c r="B9" s="13" t="s">
        <v>46</v>
      </c>
      <c r="C9" s="14"/>
      <c r="D9" s="15"/>
      <c r="E9" s="1" t="s">
        <v>3</v>
      </c>
      <c r="F9" s="7">
        <v>102</v>
      </c>
      <c r="G9" s="2"/>
      <c r="H9" s="2"/>
      <c r="I9" s="5"/>
    </row>
    <row r="10" spans="1:9" ht="37.5" customHeight="1" x14ac:dyDescent="0.35">
      <c r="A10" s="1">
        <v>3</v>
      </c>
      <c r="B10" s="12" t="s">
        <v>58</v>
      </c>
      <c r="C10" s="12"/>
      <c r="D10" s="12"/>
      <c r="E10" s="1" t="s">
        <v>43</v>
      </c>
      <c r="F10" s="7">
        <v>40</v>
      </c>
      <c r="G10" s="2"/>
      <c r="H10" s="2"/>
      <c r="I10" s="5"/>
    </row>
    <row r="11" spans="1:9" s="10" customFormat="1" ht="30" customHeight="1" x14ac:dyDescent="0.25">
      <c r="A11" s="1">
        <v>4</v>
      </c>
      <c r="B11" s="12" t="s">
        <v>51</v>
      </c>
      <c r="C11" s="12" t="s">
        <v>52</v>
      </c>
      <c r="D11" s="12"/>
      <c r="E11" s="1" t="s">
        <v>43</v>
      </c>
      <c r="F11" s="7">
        <v>280</v>
      </c>
      <c r="G11" s="2"/>
      <c r="H11" s="2"/>
    </row>
    <row r="12" spans="1:9" s="10" customFormat="1" ht="18" customHeight="1" x14ac:dyDescent="0.25">
      <c r="A12" s="1">
        <v>5</v>
      </c>
      <c r="B12" s="12" t="s">
        <v>54</v>
      </c>
      <c r="C12" s="12" t="s">
        <v>52</v>
      </c>
      <c r="D12" s="12"/>
      <c r="E12" s="1" t="s">
        <v>43</v>
      </c>
      <c r="F12" s="7">
        <v>15</v>
      </c>
      <c r="G12" s="2"/>
      <c r="H12" s="2"/>
    </row>
    <row r="13" spans="1:9" s="10" customFormat="1" ht="18" customHeight="1" x14ac:dyDescent="0.25">
      <c r="A13" s="1">
        <v>6</v>
      </c>
      <c r="B13" s="12" t="s">
        <v>59</v>
      </c>
      <c r="C13" s="12" t="s">
        <v>52</v>
      </c>
      <c r="D13" s="12"/>
      <c r="E13" s="1" t="s">
        <v>43</v>
      </c>
      <c r="F13" s="7">
        <v>120</v>
      </c>
      <c r="G13" s="2"/>
      <c r="H13" s="2"/>
    </row>
    <row r="14" spans="1:9" s="10" customFormat="1" ht="18.75" customHeight="1" x14ac:dyDescent="0.25">
      <c r="A14" s="1">
        <v>7</v>
      </c>
      <c r="B14" s="12" t="s">
        <v>55</v>
      </c>
      <c r="C14" s="12" t="s">
        <v>52</v>
      </c>
      <c r="D14" s="12"/>
      <c r="E14" s="1" t="s">
        <v>43</v>
      </c>
      <c r="F14" s="7">
        <v>66</v>
      </c>
      <c r="G14" s="2"/>
      <c r="H14" s="2"/>
    </row>
    <row r="15" spans="1:9" s="10" customFormat="1" ht="20.25" customHeight="1" x14ac:dyDescent="0.25">
      <c r="A15" s="1">
        <v>8</v>
      </c>
      <c r="B15" s="12" t="s">
        <v>19</v>
      </c>
      <c r="C15" s="12" t="s">
        <v>20</v>
      </c>
      <c r="D15" s="12"/>
      <c r="E15" s="1" t="s">
        <v>20</v>
      </c>
      <c r="F15" s="7">
        <v>7200</v>
      </c>
      <c r="G15" s="2"/>
      <c r="H15" s="2"/>
    </row>
    <row r="16" spans="1:9" s="10" customFormat="1" ht="24.75" customHeight="1" x14ac:dyDescent="0.25">
      <c r="A16" s="1">
        <v>9</v>
      </c>
      <c r="B16" s="12" t="s">
        <v>26</v>
      </c>
      <c r="C16" s="12" t="s">
        <v>53</v>
      </c>
      <c r="D16" s="12"/>
      <c r="E16" s="1" t="s">
        <v>3</v>
      </c>
      <c r="F16" s="7">
        <v>320</v>
      </c>
      <c r="G16" s="2"/>
      <c r="H16" s="2"/>
    </row>
    <row r="17" spans="1:9" s="10" customFormat="1" ht="39.75" customHeight="1" x14ac:dyDescent="0.25">
      <c r="A17" s="1">
        <v>10</v>
      </c>
      <c r="B17" s="12" t="s">
        <v>57</v>
      </c>
      <c r="C17" s="12"/>
      <c r="D17" s="12"/>
      <c r="E17" s="1" t="s">
        <v>3</v>
      </c>
      <c r="F17" s="7">
        <v>20</v>
      </c>
      <c r="G17" s="2"/>
      <c r="H17" s="2"/>
    </row>
    <row r="18" spans="1:9" s="10" customFormat="1" ht="34.5" customHeight="1" x14ac:dyDescent="0.25">
      <c r="A18" s="1">
        <v>11</v>
      </c>
      <c r="B18" s="12" t="s">
        <v>56</v>
      </c>
      <c r="C18" s="12" t="s">
        <v>53</v>
      </c>
      <c r="D18" s="12"/>
      <c r="E18" s="1" t="s">
        <v>3</v>
      </c>
      <c r="F18" s="7">
        <f>250*2.5</f>
        <v>625</v>
      </c>
      <c r="G18" s="2"/>
      <c r="H18" s="2"/>
    </row>
    <row r="19" spans="1:9" ht="32.25" customHeight="1" x14ac:dyDescent="0.35">
      <c r="A19" s="1">
        <v>12</v>
      </c>
      <c r="B19" s="13" t="s">
        <v>27</v>
      </c>
      <c r="C19" s="14"/>
      <c r="D19" s="15"/>
      <c r="E19" s="1" t="s">
        <v>3</v>
      </c>
      <c r="F19" s="7">
        <v>20</v>
      </c>
      <c r="G19" s="2"/>
      <c r="H19" s="2"/>
      <c r="I19" s="5"/>
    </row>
    <row r="20" spans="1:9" ht="32.25" customHeight="1" x14ac:dyDescent="0.35">
      <c r="A20" s="1">
        <v>13</v>
      </c>
      <c r="B20" s="13" t="s">
        <v>28</v>
      </c>
      <c r="C20" s="14"/>
      <c r="D20" s="15"/>
      <c r="E20" s="1" t="s">
        <v>18</v>
      </c>
      <c r="F20" s="7">
        <v>2</v>
      </c>
      <c r="G20" s="2"/>
      <c r="H20" s="2"/>
      <c r="I20" s="5"/>
    </row>
    <row r="21" spans="1:9" ht="31.5" customHeight="1" x14ac:dyDescent="0.35">
      <c r="A21" s="1">
        <v>14</v>
      </c>
      <c r="B21" s="12" t="s">
        <v>21</v>
      </c>
      <c r="C21" s="12"/>
      <c r="D21" s="12"/>
      <c r="E21" s="1" t="s">
        <v>44</v>
      </c>
      <c r="F21" s="7">
        <v>40</v>
      </c>
      <c r="G21" s="2"/>
      <c r="H21" s="2"/>
    </row>
    <row r="22" spans="1:9" ht="39.75" customHeight="1" x14ac:dyDescent="0.35">
      <c r="A22" s="1">
        <v>15</v>
      </c>
      <c r="B22" s="12" t="s">
        <v>29</v>
      </c>
      <c r="C22" s="12"/>
      <c r="D22" s="12"/>
      <c r="E22" s="1" t="s">
        <v>3</v>
      </c>
      <c r="F22" s="7">
        <v>14</v>
      </c>
      <c r="G22" s="2"/>
      <c r="H22" s="2"/>
      <c r="I22" s="5"/>
    </row>
    <row r="23" spans="1:9" ht="33" customHeight="1" x14ac:dyDescent="0.35">
      <c r="A23" s="1">
        <f t="shared" ref="A23" si="0">A22+1</f>
        <v>16</v>
      </c>
      <c r="B23" s="13" t="s">
        <v>23</v>
      </c>
      <c r="C23" s="14"/>
      <c r="D23" s="15"/>
      <c r="E23" s="1" t="s">
        <v>0</v>
      </c>
      <c r="F23" s="7">
        <v>2</v>
      </c>
      <c r="G23" s="2"/>
      <c r="H23" s="2"/>
      <c r="I23" s="5"/>
    </row>
    <row r="24" spans="1:9" ht="38.25" customHeight="1" x14ac:dyDescent="0.35">
      <c r="A24" s="16" t="s">
        <v>12</v>
      </c>
      <c r="B24" s="17"/>
      <c r="C24" s="17"/>
      <c r="D24" s="17"/>
      <c r="E24" s="17"/>
      <c r="F24" s="17"/>
      <c r="G24" s="17"/>
      <c r="H24" s="18"/>
      <c r="I24" s="5"/>
    </row>
    <row r="25" spans="1:9" ht="37.5" customHeight="1" x14ac:dyDescent="0.35">
      <c r="A25" s="1">
        <v>17</v>
      </c>
      <c r="B25" s="12" t="s">
        <v>22</v>
      </c>
      <c r="C25" s="12"/>
      <c r="D25" s="12"/>
      <c r="E25" s="1" t="s">
        <v>3</v>
      </c>
      <c r="F25" s="7">
        <v>580</v>
      </c>
      <c r="G25" s="2"/>
      <c r="H25" s="2"/>
    </row>
    <row r="26" spans="1:9" ht="49.5" customHeight="1" x14ac:dyDescent="0.35">
      <c r="A26" s="1">
        <v>18</v>
      </c>
      <c r="B26" s="13" t="s">
        <v>30</v>
      </c>
      <c r="C26" s="14"/>
      <c r="D26" s="15"/>
      <c r="E26" s="1" t="s">
        <v>3</v>
      </c>
      <c r="F26" s="7">
        <v>700</v>
      </c>
      <c r="G26" s="2"/>
      <c r="H26" s="2"/>
      <c r="I26" s="5"/>
    </row>
    <row r="27" spans="1:9" ht="39" customHeight="1" x14ac:dyDescent="0.35">
      <c r="A27" s="1">
        <f>A26+1</f>
        <v>19</v>
      </c>
      <c r="B27" s="12" t="s">
        <v>24</v>
      </c>
      <c r="C27" s="12"/>
      <c r="D27" s="12"/>
      <c r="E27" s="1" t="s">
        <v>0</v>
      </c>
      <c r="F27" s="7">
        <v>12</v>
      </c>
      <c r="G27" s="2"/>
      <c r="H27" s="2"/>
      <c r="I27" s="5"/>
    </row>
    <row r="28" spans="1:9" ht="52.5" customHeight="1" x14ac:dyDescent="0.35">
      <c r="A28" s="16" t="s">
        <v>13</v>
      </c>
      <c r="B28" s="17"/>
      <c r="C28" s="17"/>
      <c r="D28" s="17"/>
      <c r="E28" s="17"/>
      <c r="F28" s="17"/>
      <c r="G28" s="17"/>
      <c r="H28" s="18"/>
      <c r="I28" s="5"/>
    </row>
    <row r="29" spans="1:9" ht="47.25" customHeight="1" x14ac:dyDescent="0.35">
      <c r="A29" s="1">
        <v>20</v>
      </c>
      <c r="B29" s="12" t="s">
        <v>31</v>
      </c>
      <c r="C29" s="12"/>
      <c r="D29" s="12"/>
      <c r="E29" s="3" t="s">
        <v>18</v>
      </c>
      <c r="F29" s="7">
        <v>1</v>
      </c>
      <c r="G29" s="2"/>
      <c r="H29" s="2"/>
      <c r="I29" s="5"/>
    </row>
    <row r="30" spans="1:9" ht="39" customHeight="1" x14ac:dyDescent="0.35">
      <c r="A30" s="16" t="s">
        <v>14</v>
      </c>
      <c r="B30" s="17"/>
      <c r="C30" s="17"/>
      <c r="D30" s="17"/>
      <c r="E30" s="17"/>
      <c r="F30" s="17"/>
      <c r="G30" s="17"/>
      <c r="H30" s="18"/>
      <c r="I30" s="5"/>
    </row>
    <row r="31" spans="1:9" ht="33" customHeight="1" x14ac:dyDescent="0.35">
      <c r="A31" s="1">
        <v>21</v>
      </c>
      <c r="B31" s="13" t="s">
        <v>45</v>
      </c>
      <c r="C31" s="14"/>
      <c r="D31" s="15"/>
      <c r="E31" s="1" t="s">
        <v>18</v>
      </c>
      <c r="F31" s="7">
        <v>1</v>
      </c>
      <c r="G31" s="2"/>
      <c r="H31" s="2"/>
      <c r="I31" s="5"/>
    </row>
    <row r="32" spans="1:9" ht="25.5" customHeight="1" x14ac:dyDescent="0.35">
      <c r="A32" s="1">
        <v>22</v>
      </c>
      <c r="B32" s="12" t="s">
        <v>32</v>
      </c>
      <c r="C32" s="12"/>
      <c r="D32" s="12"/>
      <c r="E32" s="1" t="s">
        <v>3</v>
      </c>
      <c r="F32" s="7">
        <v>20</v>
      </c>
      <c r="G32" s="2"/>
      <c r="H32" s="2"/>
      <c r="I32" s="5"/>
    </row>
    <row r="33" spans="1:9" ht="37.5" customHeight="1" x14ac:dyDescent="0.35">
      <c r="A33" s="1">
        <f t="shared" ref="A33:A37" si="1">A32+1</f>
        <v>23</v>
      </c>
      <c r="B33" s="13" t="s">
        <v>33</v>
      </c>
      <c r="C33" s="14"/>
      <c r="D33" s="15"/>
      <c r="E33" s="1" t="s">
        <v>3</v>
      </c>
      <c r="F33" s="7">
        <v>32</v>
      </c>
      <c r="G33" s="2"/>
      <c r="H33" s="2"/>
      <c r="I33" s="5"/>
    </row>
    <row r="34" spans="1:9" ht="33" customHeight="1" x14ac:dyDescent="0.35">
      <c r="A34" s="1">
        <f t="shared" si="1"/>
        <v>24</v>
      </c>
      <c r="B34" s="13" t="s">
        <v>47</v>
      </c>
      <c r="C34" s="14"/>
      <c r="D34" s="15"/>
      <c r="E34" s="1" t="s">
        <v>0</v>
      </c>
      <c r="F34" s="7">
        <v>6</v>
      </c>
      <c r="G34" s="2"/>
      <c r="H34" s="2"/>
      <c r="I34" s="5"/>
    </row>
    <row r="35" spans="1:9" ht="33" customHeight="1" x14ac:dyDescent="0.35">
      <c r="A35" s="1">
        <f t="shared" si="1"/>
        <v>25</v>
      </c>
      <c r="B35" s="12" t="s">
        <v>34</v>
      </c>
      <c r="C35" s="12"/>
      <c r="D35" s="12"/>
      <c r="E35" s="1" t="s">
        <v>3</v>
      </c>
      <c r="F35" s="7">
        <v>32</v>
      </c>
      <c r="G35" s="2"/>
      <c r="H35" s="2"/>
      <c r="I35" s="5"/>
    </row>
    <row r="36" spans="1:9" ht="32.25" customHeight="1" x14ac:dyDescent="0.35">
      <c r="A36" s="1">
        <f t="shared" si="1"/>
        <v>26</v>
      </c>
      <c r="B36" s="13" t="s">
        <v>35</v>
      </c>
      <c r="C36" s="14"/>
      <c r="D36" s="15"/>
      <c r="E36" s="1" t="s">
        <v>3</v>
      </c>
      <c r="F36" s="7">
        <v>9</v>
      </c>
      <c r="G36" s="2"/>
      <c r="H36" s="2"/>
      <c r="I36" s="5"/>
    </row>
    <row r="37" spans="1:9" ht="34.5" customHeight="1" x14ac:dyDescent="0.35">
      <c r="A37" s="1">
        <f t="shared" si="1"/>
        <v>27</v>
      </c>
      <c r="B37" s="13" t="s">
        <v>42</v>
      </c>
      <c r="C37" s="14"/>
      <c r="D37" s="15"/>
      <c r="E37" s="1" t="s">
        <v>0</v>
      </c>
      <c r="F37" s="7">
        <v>1</v>
      </c>
      <c r="G37" s="2"/>
      <c r="H37" s="2"/>
      <c r="I37" s="5"/>
    </row>
    <row r="38" spans="1:9" ht="30" customHeight="1" x14ac:dyDescent="0.35">
      <c r="A38" s="16" t="s">
        <v>15</v>
      </c>
      <c r="B38" s="17"/>
      <c r="C38" s="17"/>
      <c r="D38" s="17"/>
      <c r="E38" s="17"/>
      <c r="F38" s="17"/>
      <c r="G38" s="17"/>
      <c r="H38" s="18"/>
      <c r="I38" s="5"/>
    </row>
    <row r="39" spans="1:9" ht="47.25" customHeight="1" x14ac:dyDescent="0.35">
      <c r="A39" s="1">
        <v>28</v>
      </c>
      <c r="B39" s="12" t="s">
        <v>36</v>
      </c>
      <c r="C39" s="12"/>
      <c r="D39" s="12"/>
      <c r="E39" s="1" t="s">
        <v>18</v>
      </c>
      <c r="F39" s="7">
        <v>1</v>
      </c>
      <c r="G39" s="2"/>
      <c r="H39" s="2"/>
      <c r="I39" s="5"/>
    </row>
    <row r="40" spans="1:9" ht="37.5" customHeight="1" x14ac:dyDescent="0.35">
      <c r="A40" s="1">
        <f>A39+1</f>
        <v>29</v>
      </c>
      <c r="B40" s="12" t="s">
        <v>37</v>
      </c>
      <c r="C40" s="12"/>
      <c r="D40" s="12"/>
      <c r="E40" s="1" t="s">
        <v>44</v>
      </c>
      <c r="F40" s="7">
        <v>10</v>
      </c>
      <c r="G40" s="2"/>
      <c r="H40" s="2"/>
      <c r="I40" s="5"/>
    </row>
    <row r="41" spans="1:9" ht="43.5" customHeight="1" x14ac:dyDescent="0.35">
      <c r="A41" s="16" t="s">
        <v>16</v>
      </c>
      <c r="B41" s="17"/>
      <c r="C41" s="17"/>
      <c r="D41" s="17"/>
      <c r="E41" s="17"/>
      <c r="F41" s="17"/>
      <c r="G41" s="17"/>
      <c r="H41" s="18"/>
      <c r="I41" s="5"/>
    </row>
    <row r="42" spans="1:9" ht="36.75" customHeight="1" x14ac:dyDescent="0.35">
      <c r="A42" s="1">
        <v>30</v>
      </c>
      <c r="B42" s="12" t="s">
        <v>38</v>
      </c>
      <c r="C42" s="12"/>
      <c r="D42" s="12"/>
      <c r="E42" s="1" t="s">
        <v>3</v>
      </c>
      <c r="F42" s="7">
        <v>300</v>
      </c>
      <c r="G42" s="2"/>
      <c r="H42" s="2"/>
      <c r="I42" s="5"/>
    </row>
    <row r="43" spans="1:9" ht="42" customHeight="1" x14ac:dyDescent="0.35">
      <c r="A43" s="1">
        <f>A42+1</f>
        <v>31</v>
      </c>
      <c r="B43" s="12" t="s">
        <v>39</v>
      </c>
      <c r="C43" s="12"/>
      <c r="D43" s="12"/>
      <c r="E43" s="1" t="s">
        <v>3</v>
      </c>
      <c r="F43" s="7">
        <v>500</v>
      </c>
      <c r="G43" s="2"/>
      <c r="H43" s="2"/>
      <c r="I43" s="5"/>
    </row>
    <row r="44" spans="1:9" ht="34.5" customHeight="1" x14ac:dyDescent="0.35">
      <c r="A44" s="1">
        <f t="shared" ref="A44:A45" si="2">A43+1</f>
        <v>32</v>
      </c>
      <c r="B44" s="12" t="s">
        <v>48</v>
      </c>
      <c r="C44" s="12"/>
      <c r="D44" s="12"/>
      <c r="E44" s="1" t="s">
        <v>3</v>
      </c>
      <c r="F44" s="7">
        <v>200</v>
      </c>
      <c r="G44" s="2"/>
      <c r="H44" s="2"/>
      <c r="I44" s="5"/>
    </row>
    <row r="45" spans="1:9" ht="35.25" customHeight="1" x14ac:dyDescent="0.35">
      <c r="A45" s="1">
        <f t="shared" si="2"/>
        <v>33</v>
      </c>
      <c r="B45" s="12" t="s">
        <v>40</v>
      </c>
      <c r="C45" s="12"/>
      <c r="D45" s="12"/>
      <c r="E45" s="1" t="s">
        <v>3</v>
      </c>
      <c r="F45" s="7">
        <v>120</v>
      </c>
      <c r="G45" s="2"/>
      <c r="H45" s="2"/>
    </row>
    <row r="46" spans="1:9" ht="42" customHeight="1" x14ac:dyDescent="0.35">
      <c r="A46" s="16" t="s">
        <v>17</v>
      </c>
      <c r="B46" s="17"/>
      <c r="C46" s="17"/>
      <c r="D46" s="17"/>
      <c r="E46" s="17"/>
      <c r="F46" s="17"/>
      <c r="G46" s="17"/>
      <c r="H46" s="18"/>
      <c r="I46" s="5"/>
    </row>
    <row r="47" spans="1:9" ht="34.5" customHeight="1" x14ac:dyDescent="0.35">
      <c r="A47" s="1">
        <v>34</v>
      </c>
      <c r="B47" s="13" t="s">
        <v>41</v>
      </c>
      <c r="C47" s="14"/>
      <c r="D47" s="15"/>
      <c r="E47" s="1" t="s">
        <v>0</v>
      </c>
      <c r="F47" s="8">
        <v>1</v>
      </c>
      <c r="G47" s="2"/>
      <c r="H47" s="2"/>
      <c r="I47" s="5"/>
    </row>
    <row r="48" spans="1:9" ht="45" customHeight="1" x14ac:dyDescent="0.35">
      <c r="B48" s="19"/>
      <c r="C48" s="19"/>
      <c r="D48" s="19"/>
      <c r="E48" s="25" t="s">
        <v>8</v>
      </c>
      <c r="F48" s="25"/>
      <c r="G48" s="11"/>
      <c r="H48" s="11"/>
      <c r="I48" s="5"/>
    </row>
    <row r="49" spans="2:11" ht="49.5" customHeight="1" x14ac:dyDescent="0.35">
      <c r="B49" s="19"/>
      <c r="C49" s="19"/>
      <c r="D49" s="19"/>
      <c r="E49" s="25" t="s">
        <v>9</v>
      </c>
      <c r="F49" s="25"/>
      <c r="G49" s="11"/>
      <c r="H49" s="11"/>
      <c r="I49" s="5"/>
    </row>
    <row r="50" spans="2:11" ht="51.75" customHeight="1" x14ac:dyDescent="0.35">
      <c r="E50" s="25" t="s">
        <v>10</v>
      </c>
      <c r="F50" s="25"/>
      <c r="G50" s="11"/>
      <c r="H50" s="11"/>
      <c r="I50" s="5"/>
      <c r="J50" s="5"/>
      <c r="K50" s="5"/>
    </row>
    <row r="51" spans="2:11" ht="37.5" customHeight="1" x14ac:dyDescent="0.35">
      <c r="I51" s="5"/>
    </row>
    <row r="52" spans="2:11" ht="39" customHeight="1" x14ac:dyDescent="0.35">
      <c r="I52" s="5"/>
    </row>
    <row r="53" spans="2:11" ht="32.25" customHeight="1" x14ac:dyDescent="0.35">
      <c r="I53" s="5"/>
    </row>
    <row r="54" spans="2:11" ht="34.5" customHeight="1" x14ac:dyDescent="0.35">
      <c r="I54" s="5"/>
    </row>
    <row r="55" spans="2:11" ht="48" customHeight="1" x14ac:dyDescent="0.35">
      <c r="I55" s="5"/>
    </row>
    <row r="56" spans="2:11" ht="48.75" customHeight="1" x14ac:dyDescent="0.35">
      <c r="I56" s="5"/>
    </row>
    <row r="57" spans="2:11" ht="49.5" customHeight="1" x14ac:dyDescent="0.35">
      <c r="I57" s="5"/>
    </row>
    <row r="58" spans="2:11" ht="41.25" customHeight="1" x14ac:dyDescent="0.35">
      <c r="I58" s="5"/>
    </row>
    <row r="59" spans="2:11" ht="39" customHeight="1" x14ac:dyDescent="0.35">
      <c r="I59" s="5"/>
    </row>
    <row r="60" spans="2:11" ht="42" customHeight="1" x14ac:dyDescent="0.35">
      <c r="I60" s="5"/>
    </row>
    <row r="61" spans="2:11" ht="42.75" customHeight="1" x14ac:dyDescent="0.35">
      <c r="I61" s="5"/>
    </row>
    <row r="62" spans="2:11" ht="39" customHeight="1" x14ac:dyDescent="0.35">
      <c r="I62" s="5"/>
    </row>
    <row r="63" spans="2:11" ht="48" customHeight="1" x14ac:dyDescent="0.35">
      <c r="I63" s="5"/>
    </row>
    <row r="64" spans="2:11" ht="47.25" customHeight="1" x14ac:dyDescent="0.35">
      <c r="I64" s="5"/>
    </row>
    <row r="65" spans="9:9" ht="26.25" customHeight="1" x14ac:dyDescent="0.35">
      <c r="I65" s="5"/>
    </row>
    <row r="66" spans="9:9" ht="51" customHeight="1" x14ac:dyDescent="0.35"/>
    <row r="67" spans="9:9" ht="44.25" customHeight="1" x14ac:dyDescent="0.35"/>
    <row r="68" spans="9:9" ht="46.5" customHeight="1" x14ac:dyDescent="0.35"/>
  </sheetData>
  <mergeCells count="57">
    <mergeCell ref="B44:D44"/>
    <mergeCell ref="B45:D45"/>
    <mergeCell ref="B43:D43"/>
    <mergeCell ref="A3:H3"/>
    <mergeCell ref="A7:H7"/>
    <mergeCell ref="E48:F48"/>
    <mergeCell ref="E49:F49"/>
    <mergeCell ref="E50:F50"/>
    <mergeCell ref="B48:D48"/>
    <mergeCell ref="B11:D11"/>
    <mergeCell ref="B12:D12"/>
    <mergeCell ref="B13:D13"/>
    <mergeCell ref="B14:D14"/>
    <mergeCell ref="B15:D15"/>
    <mergeCell ref="B16:D16"/>
    <mergeCell ref="B18:D18"/>
    <mergeCell ref="B17:D17"/>
    <mergeCell ref="B20:D20"/>
    <mergeCell ref="B37:D37"/>
    <mergeCell ref="B9:D9"/>
    <mergeCell ref="B8:D8"/>
    <mergeCell ref="B10:D10"/>
    <mergeCell ref="A1:H1"/>
    <mergeCell ref="G50:H50"/>
    <mergeCell ref="B21:D21"/>
    <mergeCell ref="A30:H30"/>
    <mergeCell ref="B34:D34"/>
    <mergeCell ref="B33:D33"/>
    <mergeCell ref="B23:D23"/>
    <mergeCell ref="B25:D25"/>
    <mergeCell ref="B27:D27"/>
    <mergeCell ref="B26:D26"/>
    <mergeCell ref="B40:D40"/>
    <mergeCell ref="B39:D39"/>
    <mergeCell ref="A38:H38"/>
    <mergeCell ref="G5:G6"/>
    <mergeCell ref="H5:H6"/>
    <mergeCell ref="A5:A6"/>
    <mergeCell ref="B5:D6"/>
    <mergeCell ref="E5:E6"/>
    <mergeCell ref="F5:F6"/>
    <mergeCell ref="G49:H49"/>
    <mergeCell ref="B32:D32"/>
    <mergeCell ref="B35:D35"/>
    <mergeCell ref="B19:D19"/>
    <mergeCell ref="B29:D29"/>
    <mergeCell ref="A28:H28"/>
    <mergeCell ref="B36:D36"/>
    <mergeCell ref="B31:D31"/>
    <mergeCell ref="A24:H24"/>
    <mergeCell ref="B22:D22"/>
    <mergeCell ref="B49:D49"/>
    <mergeCell ref="G48:H48"/>
    <mergeCell ref="B47:D47"/>
    <mergeCell ref="B42:D42"/>
    <mergeCell ref="A41:H41"/>
    <mergeCell ref="A46:H46"/>
  </mergeCells>
  <phoneticPr fontId="4" type="noConversion"/>
  <printOptions horizontalCentered="1"/>
  <pageMargins left="0.31496062992125984" right="0.31496062992125984" top="0.59055118110236227" bottom="0.59055118110236227" header="0.31496062992125984" footer="0.31496062992125984"/>
  <pageSetup paperSize="8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</vt:lpstr>
      <vt:lpstr>bord!Zone_d_impression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chayma hadi</dc:creator>
  <cp:lastModifiedBy>Setup Game</cp:lastModifiedBy>
  <cp:lastPrinted>2026-07-17T14:18:31Z</cp:lastPrinted>
  <dcterms:created xsi:type="dcterms:W3CDTF">2026-03-10T11:02:43Z</dcterms:created>
  <dcterms:modified xsi:type="dcterms:W3CDTF">2026-08-05T09:39:46Z</dcterms:modified>
</cp:coreProperties>
</file>