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52 PA BG 2026 POSTE DE TRANSFORMATION\"/>
    </mc:Choice>
  </mc:AlternateContent>
  <bookViews>
    <workbookView xWindow="0" yWindow="0" windowWidth="28800" windowHeight="12300"/>
  </bookViews>
  <sheets>
    <sheet name="BPDE" sheetId="4" r:id="rId1"/>
  </sheets>
  <definedNames>
    <definedName name="_xlnm.Print_Area" localSheetId="0">BPDE!$A$1:$G$54</definedName>
  </definedNames>
  <calcPr calcId="162913" iterate="1"/>
</workbook>
</file>

<file path=xl/calcChain.xml><?xml version="1.0" encoding="utf-8"?>
<calcChain xmlns="http://schemas.openxmlformats.org/spreadsheetml/2006/main">
  <c r="G37" i="4" l="1"/>
  <c r="G35" i="4" l="1"/>
  <c r="G36" i="4" l="1"/>
  <c r="G38" i="4" s="1"/>
</calcChain>
</file>

<file path=xl/sharedStrings.xml><?xml version="1.0" encoding="utf-8"?>
<sst xmlns="http://schemas.openxmlformats.org/spreadsheetml/2006/main" count="71" uniqueCount="53">
  <si>
    <r>
      <rPr>
        <sz val="6.5"/>
        <rFont val="Arial MT"/>
        <family val="2"/>
      </rPr>
      <t>Câble Alu isol  PR USP18/30kV S26 240mm²</t>
    </r>
  </si>
  <si>
    <r>
      <rPr>
        <sz val="6.5"/>
        <rFont val="Arial MT"/>
        <family val="2"/>
      </rPr>
      <t>m</t>
    </r>
  </si>
  <si>
    <r>
      <rPr>
        <sz val="6.5"/>
        <rFont val="Arial MT"/>
        <family val="2"/>
      </rPr>
      <t>Pose câble Alu isol  PR USP18/30kV S26 240mm²</t>
    </r>
  </si>
  <si>
    <r>
      <rPr>
        <sz val="6.5"/>
        <rFont val="Arial MT"/>
        <family val="2"/>
      </rPr>
      <t>Tuyau  à double paroi D110</t>
    </r>
  </si>
  <si>
    <r>
      <rPr>
        <sz val="6.5"/>
        <rFont val="Arial MT"/>
        <family val="2"/>
      </rPr>
      <t>Rabattement  canalisation enterrée 1ére ou 2éme catégorie compris ouverture et fermeture tranchée ( au mètre de tranchée )</t>
    </r>
  </si>
  <si>
    <r>
      <rPr>
        <sz val="6.5"/>
        <rFont val="Arial MT"/>
        <family val="2"/>
      </rPr>
      <t>U</t>
    </r>
  </si>
  <si>
    <r>
      <rPr>
        <sz val="6.5"/>
        <rFont val="Arial MT"/>
        <family val="2"/>
      </rPr>
      <t>Tranchée normale à 1 circuit</t>
    </r>
  </si>
  <si>
    <r>
      <rPr>
        <sz val="6.5"/>
        <rFont val="Arial MT"/>
        <family val="2"/>
      </rPr>
      <t>Réfection trottoir revêtement ordinaire</t>
    </r>
  </si>
  <si>
    <r>
      <rPr>
        <sz val="6.5"/>
        <rFont val="Arial MT"/>
        <family val="2"/>
      </rPr>
      <t>m2</t>
    </r>
  </si>
  <si>
    <r>
      <rPr>
        <sz val="6.5"/>
        <rFont val="Arial MT"/>
        <family val="2"/>
      </rPr>
      <t>Regard de visite</t>
    </r>
  </si>
  <si>
    <r>
      <rPr>
        <sz val="6.5"/>
        <rFont val="Arial MT"/>
        <family val="2"/>
      </rPr>
      <t>m3</t>
    </r>
  </si>
  <si>
    <r>
      <rPr>
        <b/>
        <sz val="7"/>
        <rFont val="Arial"/>
        <family val="2"/>
      </rPr>
      <t>PT</t>
    </r>
  </si>
  <si>
    <r>
      <rPr>
        <sz val="6.5"/>
        <rFont val="Arial MT"/>
        <family val="2"/>
      </rPr>
      <t>Plaque d'identification ( IRD) petit modèle</t>
    </r>
  </si>
  <si>
    <r>
      <rPr>
        <sz val="6.5"/>
        <rFont val="Arial MT"/>
        <family val="2"/>
      </rPr>
      <t>Plaque d'identification ( IRD) grand modèle</t>
    </r>
  </si>
  <si>
    <r>
      <rPr>
        <sz val="6.5"/>
        <rFont val="Arial MT"/>
        <family val="2"/>
      </rPr>
      <t>Dépose cellule préfabriquée</t>
    </r>
  </si>
  <si>
    <r>
      <rPr>
        <sz val="6.5"/>
        <rFont val="Arial MT"/>
        <family val="2"/>
      </rPr>
      <t>Pose transformateur de puissance quelque soit la puissance</t>
    </r>
  </si>
  <si>
    <r>
      <rPr>
        <b/>
        <sz val="7"/>
        <rFont val="Arial"/>
        <family val="2"/>
      </rPr>
      <t>BT</t>
    </r>
  </si>
  <si>
    <r>
      <rPr>
        <sz val="6.5"/>
        <rFont val="Arial MT"/>
        <family val="2"/>
      </rPr>
      <t>Câble U1000 ARVFV en Alu 3*240+1*95</t>
    </r>
  </si>
  <si>
    <r>
      <rPr>
        <sz val="6.5"/>
        <rFont val="Arial MT"/>
        <family val="2"/>
      </rPr>
      <t>Pose câble U1000 ARVFV en Alu 3*240+1*95</t>
    </r>
  </si>
  <si>
    <r>
      <rPr>
        <sz val="6.5"/>
        <rFont val="Arial MT"/>
        <family val="2"/>
      </rPr>
      <t>Tuyau en PVC annelé rouge double paroi D110</t>
    </r>
  </si>
  <si>
    <r>
      <rPr>
        <b/>
        <i/>
        <sz val="7"/>
        <rFont val="Arial"/>
        <family val="2"/>
      </rPr>
      <t>COUT DES PRESTATIONS HORS SRM-TTA</t>
    </r>
  </si>
  <si>
    <r>
      <rPr>
        <i/>
        <sz val="7"/>
        <rFont val="Arial"/>
        <family val="2"/>
      </rPr>
      <t>Travaux hors prestations SRM-TTA</t>
    </r>
  </si>
  <si>
    <r>
      <rPr>
        <b/>
        <i/>
        <sz val="7"/>
        <rFont val="Arial"/>
        <family val="2"/>
      </rPr>
      <t>***PRESTATIONS SRM-TTA***</t>
    </r>
  </si>
  <si>
    <r>
      <rPr>
        <i/>
        <sz val="7"/>
        <rFont val="Arial"/>
        <family val="2"/>
      </rPr>
      <t>Total TVA 20 %</t>
    </r>
  </si>
  <si>
    <t>TOTAL TTC</t>
  </si>
  <si>
    <t xml:space="preserve">Prix N° </t>
  </si>
  <si>
    <t>HTA</t>
  </si>
  <si>
    <t xml:space="preserve">Peines et soins </t>
  </si>
  <si>
    <t>For</t>
  </si>
  <si>
    <t>Raccordement MT</t>
  </si>
  <si>
    <t>KVA</t>
  </si>
  <si>
    <t>Total intermediaire 2 HORS TVA</t>
  </si>
  <si>
    <t>Total intermediaire 1 HORS TVA</t>
  </si>
  <si>
    <t>Total Général Hors TVA (1+2)</t>
  </si>
  <si>
    <t xml:space="preserve">PA ( poste asservi ) 2 voies </t>
  </si>
  <si>
    <t>U</t>
  </si>
  <si>
    <t>Borne de signalisation SRM MT ou BT</t>
  </si>
  <si>
    <r>
      <rPr>
        <b/>
        <sz val="7"/>
        <rFont val="Arial"/>
        <family val="2"/>
      </rPr>
      <t>Désignation des fournitures et ouvrages</t>
    </r>
  </si>
  <si>
    <r>
      <rPr>
        <b/>
        <sz val="7"/>
        <rFont val="Arial"/>
        <family val="2"/>
      </rPr>
      <t>Unité</t>
    </r>
  </si>
  <si>
    <r>
      <rPr>
        <b/>
        <sz val="7"/>
        <rFont val="Arial"/>
        <family val="2"/>
      </rPr>
      <t>Quantité</t>
    </r>
  </si>
  <si>
    <t xml:space="preserve">Fourniture, confection et pose boite de jonction pour câble isolé au PRC Alu ou Cu USP 18/30 kV </t>
  </si>
  <si>
    <t>SOUS TOTAL- HTA</t>
  </si>
  <si>
    <t>SOUS TOTAL-  PT</t>
  </si>
  <si>
    <t>SOUS TOTAL- BT</t>
  </si>
  <si>
    <t xml:space="preserve"> Participation sur puissance installée MT</t>
  </si>
  <si>
    <t>SIGNATURE ET CACHET DU CONCURRENT :</t>
  </si>
  <si>
    <t>BORDEREAU DES PRIX - DETAIL ESTIMATIF</t>
  </si>
  <si>
    <t>Prix unitaire
(hors TVA) en dirhams</t>
  </si>
  <si>
    <t>Prix total</t>
  </si>
  <si>
    <t>Objet : TRAVAUX D’INSTALLATION D’UN POSTE DE TRANSFORMATION DE 400 KVA AU  SIEGE DE LA PROVINCE D’AL HOCEIMA.</t>
  </si>
  <si>
    <t>PUC avec transfo 400 kVA, Cellule monobloc MT motorisée étanche (2i+P) SF6-36KV (24V) y/c boite d'extrémité de raccordement sur-isolées, PA de 4 voies DNP3.0</t>
  </si>
  <si>
    <t>Tranchée normale à 1 circuit (F+M)</t>
  </si>
  <si>
    <t>Tranchée normale à 2 circuits (F+M)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</si>
</sst>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3">
    <font>
      <sz val="10"/>
      <color rgb="FF000000"/>
      <name val="Times New Roman"/>
      <charset val="204"/>
    </font>
    <font>
      <b/>
      <i/>
      <sz val="8.5"/>
      <name val="Times New Roman"/>
      <family val="1"/>
    </font>
    <font>
      <b/>
      <sz val="7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b/>
      <sz val="6.5"/>
      <color rgb="FF000000"/>
      <name val="Arial"/>
      <family val="2"/>
    </font>
    <font>
      <b/>
      <i/>
      <sz val="7"/>
      <name val="Arial"/>
      <family val="2"/>
    </font>
    <font>
      <i/>
      <sz val="7"/>
      <name val="Arial"/>
      <family val="2"/>
    </font>
    <font>
      <sz val="7"/>
      <color rgb="FF000000"/>
      <name val="Arial MT"/>
      <family val="2"/>
    </font>
    <font>
      <b/>
      <sz val="7"/>
      <color rgb="FF000000"/>
      <name val="Arial"/>
      <family val="2"/>
    </font>
    <font>
      <b/>
      <sz val="7"/>
      <name val="Arial"/>
      <family val="2"/>
    </font>
    <font>
      <sz val="6.5"/>
      <name val="Arial MT"/>
      <family val="2"/>
    </font>
    <font>
      <b/>
      <i/>
      <sz val="7"/>
      <name val="Arial"/>
      <family val="2"/>
    </font>
    <font>
      <i/>
      <sz val="7"/>
      <name val="Arial"/>
      <family val="2"/>
    </font>
    <font>
      <b/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7"/>
      <color rgb="FF000000"/>
      <name val="Arial"/>
      <family val="2"/>
    </font>
    <font>
      <sz val="7"/>
      <name val="Arial"/>
      <family val="2"/>
    </font>
    <font>
      <sz val="8"/>
      <color rgb="FF666666"/>
      <name val="Arial"/>
      <family val="2"/>
    </font>
    <font>
      <b/>
      <sz val="9"/>
      <color rgb="FF000000"/>
      <name val="Times New Roman"/>
      <family val="1"/>
    </font>
    <font>
      <b/>
      <u/>
      <sz val="9"/>
      <color rgb="FF000000"/>
      <name val="Times New Roman"/>
      <family val="1"/>
    </font>
    <font>
      <b/>
      <i/>
      <u/>
      <sz val="12"/>
      <name val="Times New Roman"/>
      <family val="1"/>
    </font>
    <font>
      <b/>
      <i/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CFFFF"/>
      </patternFill>
    </fill>
    <fill>
      <patternFill patternType="solid">
        <fgColor rgb="FFBFBFBF"/>
      </patternFill>
    </fill>
    <fill>
      <patternFill patternType="solid">
        <fgColor rgb="FFFFFF9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ill="1" applyBorder="1" applyAlignment="1">
      <alignment horizontal="left" vertical="top"/>
    </xf>
    <xf numFmtId="4" fontId="15" fillId="0" borderId="19" xfId="0" applyNumberFormat="1" applyFont="1" applyFill="1" applyBorder="1" applyAlignment="1">
      <alignment vertical="center"/>
    </xf>
    <xf numFmtId="0" fontId="0" fillId="5" borderId="34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0" fillId="5" borderId="39" xfId="0" applyFill="1" applyBorder="1" applyAlignment="1">
      <alignment horizontal="left" vertical="center" wrapText="1"/>
    </xf>
    <xf numFmtId="0" fontId="0" fillId="5" borderId="42" xfId="0" applyFill="1" applyBorder="1" applyAlignment="1">
      <alignment horizontal="left" vertical="center" wrapText="1"/>
    </xf>
    <xf numFmtId="0" fontId="0" fillId="5" borderId="47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1" fontId="4" fillId="0" borderId="8" xfId="0" applyNumberFormat="1" applyFont="1" applyFill="1" applyBorder="1" applyAlignment="1">
      <alignment horizontal="center" vertical="center" shrinkToFit="1"/>
    </xf>
    <xf numFmtId="2" fontId="4" fillId="0" borderId="8" xfId="0" applyNumberFormat="1" applyFont="1" applyFill="1" applyBorder="1" applyAlignment="1">
      <alignment horizontal="right" vertical="center" shrinkToFit="1"/>
    </xf>
    <xf numFmtId="4" fontId="4" fillId="0" borderId="10" xfId="0" applyNumberFormat="1" applyFont="1" applyFill="1" applyBorder="1" applyAlignment="1">
      <alignment horizontal="right" vertical="center" shrinkToFit="1"/>
    </xf>
    <xf numFmtId="4" fontId="4" fillId="0" borderId="8" xfId="0" applyNumberFormat="1" applyFont="1" applyFill="1" applyBorder="1" applyAlignment="1">
      <alignment horizontal="right" vertical="center" shrinkToFit="1"/>
    </xf>
    <xf numFmtId="0" fontId="11" fillId="0" borderId="8" xfId="0" applyFont="1" applyFill="1" applyBorder="1" applyAlignment="1">
      <alignment horizontal="left" vertical="center" wrapText="1"/>
    </xf>
    <xf numFmtId="4" fontId="5" fillId="6" borderId="13" xfId="0" applyNumberFormat="1" applyFont="1" applyFill="1" applyBorder="1" applyAlignment="1">
      <alignment horizontal="right" vertical="center" shrinkToFi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center" vertical="center" shrinkToFit="1"/>
    </xf>
    <xf numFmtId="2" fontId="4" fillId="0" borderId="2" xfId="0" applyNumberFormat="1" applyFont="1" applyFill="1" applyBorder="1" applyAlignment="1">
      <alignment horizontal="right" vertical="center" shrinkToFit="1"/>
    </xf>
    <xf numFmtId="2" fontId="4" fillId="0" borderId="31" xfId="0" applyNumberFormat="1" applyFont="1" applyFill="1" applyBorder="1" applyAlignment="1">
      <alignment horizontal="right" vertical="center" shrinkToFit="1"/>
    </xf>
    <xf numFmtId="0" fontId="11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shrinkToFit="1"/>
    </xf>
    <xf numFmtId="4" fontId="4" fillId="0" borderId="31" xfId="0" applyNumberFormat="1" applyFont="1" applyFill="1" applyBorder="1" applyAlignment="1">
      <alignment horizontal="right" vertical="center" shrinkToFit="1"/>
    </xf>
    <xf numFmtId="0" fontId="0" fillId="0" borderId="6" xfId="0" applyFill="1" applyBorder="1" applyAlignment="1">
      <alignment horizontal="left" vertical="center" wrapText="1"/>
    </xf>
    <xf numFmtId="0" fontId="0" fillId="0" borderId="2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right" vertical="center" shrinkToFit="1"/>
    </xf>
    <xf numFmtId="4" fontId="9" fillId="5" borderId="27" xfId="0" applyNumberFormat="1" applyFont="1" applyFill="1" applyBorder="1" applyAlignment="1">
      <alignment horizontal="right" vertical="center" shrinkToFit="1"/>
    </xf>
    <xf numFmtId="4" fontId="0" fillId="0" borderId="0" xfId="0" applyNumberFormat="1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 wrapText="1"/>
    </xf>
    <xf numFmtId="0" fontId="0" fillId="0" borderId="43" xfId="0" applyFill="1" applyBorder="1" applyAlignment="1">
      <alignment horizontal="left" vertical="center" wrapText="1"/>
    </xf>
    <xf numFmtId="0" fontId="0" fillId="0" borderId="40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left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vertical="center" wrapText="1"/>
    </xf>
    <xf numFmtId="0" fontId="16" fillId="0" borderId="41" xfId="0" applyFont="1" applyFill="1" applyBorder="1" applyAlignment="1">
      <alignment horizontal="center" vertical="center" wrapText="1"/>
    </xf>
    <xf numFmtId="2" fontId="16" fillId="0" borderId="41" xfId="0" applyNumberFormat="1" applyFont="1" applyFill="1" applyBorder="1" applyAlignment="1">
      <alignment vertical="center" wrapText="1"/>
    </xf>
    <xf numFmtId="4" fontId="16" fillId="0" borderId="23" xfId="0" applyNumberFormat="1" applyFont="1" applyFill="1" applyBorder="1" applyAlignment="1">
      <alignment horizontal="right" vertical="center" shrinkToFit="1"/>
    </xf>
    <xf numFmtId="0" fontId="16" fillId="0" borderId="0" xfId="0" applyFont="1" applyFill="1" applyBorder="1" applyAlignment="1">
      <alignment horizontal="left" vertical="center"/>
    </xf>
    <xf numFmtId="3" fontId="16" fillId="0" borderId="41" xfId="0" applyNumberFormat="1" applyFont="1" applyFill="1" applyBorder="1" applyAlignment="1">
      <alignment horizontal="center" vertical="center" shrinkToFit="1"/>
    </xf>
    <xf numFmtId="2" fontId="17" fillId="0" borderId="41" xfId="0" applyNumberFormat="1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3" fontId="16" fillId="0" borderId="15" xfId="0" applyNumberFormat="1" applyFont="1" applyFill="1" applyBorder="1" applyAlignment="1">
      <alignment horizontal="center" vertical="center" shrinkToFit="1"/>
    </xf>
    <xf numFmtId="4" fontId="9" fillId="5" borderId="38" xfId="0" applyNumberFormat="1" applyFont="1" applyFill="1" applyBorder="1" applyAlignment="1">
      <alignment horizontal="right" vertical="center" shrinkToFit="1"/>
    </xf>
    <xf numFmtId="4" fontId="8" fillId="0" borderId="32" xfId="0" applyNumberFormat="1" applyFont="1" applyFill="1" applyBorder="1" applyAlignment="1">
      <alignment horizontal="right" vertical="center" shrinkToFit="1"/>
    </xf>
    <xf numFmtId="164" fontId="0" fillId="0" borderId="0" xfId="0" applyNumberForma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" fontId="18" fillId="0" borderId="0" xfId="0" applyNumberFormat="1" applyFont="1" applyFill="1" applyBorder="1" applyAlignment="1">
      <alignment horizontal="left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7" borderId="34" xfId="0" applyFill="1" applyBorder="1" applyAlignment="1">
      <alignment horizontal="left" vertical="center" wrapText="1"/>
    </xf>
    <xf numFmtId="4" fontId="9" fillId="7" borderId="10" xfId="0" applyNumberFormat="1" applyFont="1" applyFill="1" applyBorder="1" applyAlignment="1">
      <alignment horizontal="right" vertical="center" shrinkToFit="1"/>
    </xf>
    <xf numFmtId="0" fontId="7" fillId="0" borderId="22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4" fillId="0" borderId="28" xfId="0" applyFont="1" applyFill="1" applyBorder="1" applyAlignment="1">
      <alignment horizontal="left" vertical="center"/>
    </xf>
    <xf numFmtId="0" fontId="14" fillId="0" borderId="29" xfId="0" applyFont="1" applyFill="1" applyBorder="1" applyAlignment="1">
      <alignment horizontal="left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6" fillId="0" borderId="44" xfId="0" applyFont="1" applyFill="1" applyBorder="1" applyAlignment="1">
      <alignment horizontal="center" vertical="center" wrapText="1"/>
    </xf>
    <xf numFmtId="0" fontId="16" fillId="0" borderId="45" xfId="0" applyFont="1" applyFill="1" applyBorder="1" applyAlignment="1">
      <alignment horizontal="center" vertical="center" wrapText="1"/>
    </xf>
    <xf numFmtId="0" fontId="16" fillId="0" borderId="46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left" vertical="center" wrapText="1"/>
    </xf>
    <xf numFmtId="0" fontId="6" fillId="5" borderId="34" xfId="0" applyFont="1" applyFill="1" applyBorder="1" applyAlignment="1">
      <alignment horizontal="left" vertical="center" wrapText="1"/>
    </xf>
    <xf numFmtId="0" fontId="12" fillId="7" borderId="33" xfId="0" applyFont="1" applyFill="1" applyBorder="1" applyAlignment="1">
      <alignment horizontal="left" vertical="center" wrapText="1"/>
    </xf>
    <xf numFmtId="0" fontId="6" fillId="7" borderId="34" xfId="0" applyFont="1" applyFill="1" applyBorder="1" applyAlignment="1">
      <alignment horizontal="left" vertical="center" wrapText="1"/>
    </xf>
    <xf numFmtId="0" fontId="10" fillId="5" borderId="26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27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13" zoomScale="175" zoomScaleNormal="175" zoomScaleSheetLayoutView="140" workbookViewId="0">
      <selection activeCell="I27" sqref="I27"/>
    </sheetView>
  </sheetViews>
  <sheetFormatPr baseColWidth="10" defaultColWidth="9.33203125" defaultRowHeight="12.75"/>
  <cols>
    <col min="1" max="1" width="7.1640625" style="7" bestFit="1" customWidth="1"/>
    <col min="2" max="2" width="46.6640625" style="7" customWidth="1"/>
    <col min="3" max="3" width="8.6640625" style="7" bestFit="1" customWidth="1"/>
    <col min="4" max="4" width="4.5" style="7" bestFit="1" customWidth="1"/>
    <col min="5" max="6" width="9.33203125" style="7"/>
    <col min="7" max="7" width="16.1640625" style="7" bestFit="1" customWidth="1"/>
    <col min="8" max="8" width="11.1640625" style="7" bestFit="1" customWidth="1"/>
    <col min="9" max="16384" width="9.33203125" style="7"/>
  </cols>
  <sheetData>
    <row r="1" spans="1:7" ht="21.75" customHeight="1">
      <c r="A1" s="85" t="s">
        <v>46</v>
      </c>
      <c r="B1" s="86"/>
      <c r="C1" s="86"/>
      <c r="D1" s="86"/>
      <c r="E1" s="86"/>
      <c r="F1" s="86"/>
      <c r="G1" s="86"/>
    </row>
    <row r="2" spans="1:7" ht="27.75" customHeight="1" thickBot="1">
      <c r="A2" s="87" t="s">
        <v>49</v>
      </c>
      <c r="B2" s="88"/>
      <c r="C2" s="88"/>
      <c r="D2" s="88"/>
      <c r="E2" s="88"/>
      <c r="F2" s="88"/>
      <c r="G2" s="88"/>
    </row>
    <row r="3" spans="1:7" ht="27" customHeight="1" thickBot="1">
      <c r="A3" s="8" t="s">
        <v>25</v>
      </c>
      <c r="B3" s="9" t="s">
        <v>37</v>
      </c>
      <c r="C3" s="89" t="s">
        <v>38</v>
      </c>
      <c r="D3" s="89"/>
      <c r="E3" s="10" t="s">
        <v>39</v>
      </c>
      <c r="F3" s="10" t="s">
        <v>47</v>
      </c>
      <c r="G3" s="53" t="s">
        <v>48</v>
      </c>
    </row>
    <row r="4" spans="1:7" ht="9.9499999999999993" customHeight="1">
      <c r="A4" s="90" t="s">
        <v>26</v>
      </c>
      <c r="B4" s="91"/>
      <c r="C4" s="91"/>
      <c r="D4" s="91"/>
      <c r="E4" s="91"/>
      <c r="F4" s="91"/>
      <c r="G4" s="92"/>
    </row>
    <row r="5" spans="1:7" ht="12" customHeight="1">
      <c r="A5" s="11">
        <v>1</v>
      </c>
      <c r="B5" s="12" t="s">
        <v>0</v>
      </c>
      <c r="C5" s="78" t="s">
        <v>1</v>
      </c>
      <c r="D5" s="78"/>
      <c r="E5" s="13">
        <v>220</v>
      </c>
      <c r="F5" s="14"/>
      <c r="G5" s="15"/>
    </row>
    <row r="6" spans="1:7" ht="12" customHeight="1">
      <c r="A6" s="11">
        <v>2</v>
      </c>
      <c r="B6" s="12" t="s">
        <v>2</v>
      </c>
      <c r="C6" s="78" t="s">
        <v>1</v>
      </c>
      <c r="D6" s="78"/>
      <c r="E6" s="13">
        <v>220</v>
      </c>
      <c r="F6" s="14"/>
      <c r="G6" s="15"/>
    </row>
    <row r="7" spans="1:7" ht="12" customHeight="1">
      <c r="A7" s="11">
        <v>3</v>
      </c>
      <c r="B7" s="12" t="s">
        <v>3</v>
      </c>
      <c r="C7" s="78" t="s">
        <v>1</v>
      </c>
      <c r="D7" s="78"/>
      <c r="E7" s="13">
        <v>480</v>
      </c>
      <c r="F7" s="14"/>
      <c r="G7" s="15"/>
    </row>
    <row r="8" spans="1:7" ht="18">
      <c r="A8" s="11">
        <v>4</v>
      </c>
      <c r="B8" s="12" t="s">
        <v>40</v>
      </c>
      <c r="C8" s="93" t="s">
        <v>35</v>
      </c>
      <c r="D8" s="78"/>
      <c r="E8" s="13">
        <v>3</v>
      </c>
      <c r="F8" s="16"/>
      <c r="G8" s="15"/>
    </row>
    <row r="9" spans="1:7">
      <c r="A9" s="11">
        <v>5</v>
      </c>
      <c r="B9" s="12" t="s">
        <v>34</v>
      </c>
      <c r="C9" s="93" t="s">
        <v>35</v>
      </c>
      <c r="D9" s="78"/>
      <c r="E9" s="13">
        <v>1</v>
      </c>
      <c r="F9" s="16"/>
      <c r="G9" s="15"/>
    </row>
    <row r="10" spans="1:7" ht="18.75" customHeight="1">
      <c r="A10" s="11">
        <v>6</v>
      </c>
      <c r="B10" s="12" t="s">
        <v>4</v>
      </c>
      <c r="C10" s="78" t="s">
        <v>1</v>
      </c>
      <c r="D10" s="78"/>
      <c r="E10" s="13">
        <v>10</v>
      </c>
      <c r="F10" s="14"/>
      <c r="G10" s="15"/>
    </row>
    <row r="11" spans="1:7" ht="12" customHeight="1">
      <c r="A11" s="11">
        <v>7</v>
      </c>
      <c r="B11" s="12" t="s">
        <v>6</v>
      </c>
      <c r="C11" s="78" t="s">
        <v>1</v>
      </c>
      <c r="D11" s="78"/>
      <c r="E11" s="13">
        <v>60</v>
      </c>
      <c r="F11" s="14"/>
      <c r="G11" s="15"/>
    </row>
    <row r="12" spans="1:7" ht="12" customHeight="1">
      <c r="A12" s="11">
        <v>8</v>
      </c>
      <c r="B12" s="12" t="s">
        <v>7</v>
      </c>
      <c r="C12" s="78" t="s">
        <v>8</v>
      </c>
      <c r="D12" s="78"/>
      <c r="E12" s="13">
        <v>15</v>
      </c>
      <c r="F12" s="14"/>
      <c r="G12" s="15"/>
    </row>
    <row r="13" spans="1:7" ht="12" customHeight="1">
      <c r="A13" s="11">
        <v>9</v>
      </c>
      <c r="B13" s="17" t="s">
        <v>36</v>
      </c>
      <c r="C13" s="78" t="s">
        <v>5</v>
      </c>
      <c r="D13" s="78"/>
      <c r="E13" s="13">
        <v>4</v>
      </c>
      <c r="F13" s="14"/>
      <c r="G13" s="15"/>
    </row>
    <row r="14" spans="1:7" ht="12" customHeight="1">
      <c r="A14" s="11">
        <v>10</v>
      </c>
      <c r="B14" s="12" t="s">
        <v>9</v>
      </c>
      <c r="C14" s="78" t="s">
        <v>10</v>
      </c>
      <c r="D14" s="78"/>
      <c r="E14" s="13">
        <v>2</v>
      </c>
      <c r="F14" s="14"/>
      <c r="G14" s="15"/>
    </row>
    <row r="15" spans="1:7" ht="13.5" customHeight="1" thickBot="1">
      <c r="A15" s="74" t="s">
        <v>41</v>
      </c>
      <c r="B15" s="75"/>
      <c r="C15" s="75"/>
      <c r="D15" s="75"/>
      <c r="E15" s="75"/>
      <c r="F15" s="75"/>
      <c r="G15" s="18"/>
    </row>
    <row r="16" spans="1:7" ht="9.6" customHeight="1">
      <c r="A16" s="79" t="s">
        <v>11</v>
      </c>
      <c r="B16" s="80"/>
      <c r="C16" s="80"/>
      <c r="D16" s="80"/>
      <c r="E16" s="80"/>
      <c r="F16" s="80"/>
      <c r="G16" s="81"/>
    </row>
    <row r="17" spans="1:7" ht="11.1" customHeight="1">
      <c r="A17" s="19">
        <v>11</v>
      </c>
      <c r="B17" s="20" t="s">
        <v>12</v>
      </c>
      <c r="C17" s="72" t="s">
        <v>5</v>
      </c>
      <c r="D17" s="73"/>
      <c r="E17" s="21">
        <v>4</v>
      </c>
      <c r="F17" s="22"/>
      <c r="G17" s="23"/>
    </row>
    <row r="18" spans="1:7" ht="11.1" customHeight="1">
      <c r="A18" s="19">
        <v>12</v>
      </c>
      <c r="B18" s="20" t="s">
        <v>13</v>
      </c>
      <c r="C18" s="72" t="s">
        <v>5</v>
      </c>
      <c r="D18" s="73"/>
      <c r="E18" s="21">
        <v>1</v>
      </c>
      <c r="F18" s="22"/>
      <c r="G18" s="23"/>
    </row>
    <row r="19" spans="1:7" ht="11.1" customHeight="1">
      <c r="A19" s="19">
        <v>13</v>
      </c>
      <c r="B19" s="20" t="s">
        <v>14</v>
      </c>
      <c r="C19" s="72" t="s">
        <v>5</v>
      </c>
      <c r="D19" s="73"/>
      <c r="E19" s="21">
        <v>3</v>
      </c>
      <c r="F19" s="22"/>
      <c r="G19" s="23"/>
    </row>
    <row r="20" spans="1:7" ht="11.1" customHeight="1">
      <c r="A20" s="19">
        <v>14</v>
      </c>
      <c r="B20" s="20" t="s">
        <v>15</v>
      </c>
      <c r="C20" s="72" t="s">
        <v>5</v>
      </c>
      <c r="D20" s="73"/>
      <c r="E20" s="21">
        <v>1</v>
      </c>
      <c r="F20" s="22"/>
      <c r="G20" s="23"/>
    </row>
    <row r="21" spans="1:7" ht="27">
      <c r="A21" s="19">
        <v>15</v>
      </c>
      <c r="B21" s="24" t="s">
        <v>50</v>
      </c>
      <c r="C21" s="72" t="s">
        <v>5</v>
      </c>
      <c r="D21" s="73"/>
      <c r="E21" s="21">
        <v>1</v>
      </c>
      <c r="F21" s="25"/>
      <c r="G21" s="23"/>
    </row>
    <row r="22" spans="1:7" ht="12.95" customHeight="1" thickBot="1">
      <c r="A22" s="74" t="s">
        <v>42</v>
      </c>
      <c r="B22" s="75"/>
      <c r="C22" s="75"/>
      <c r="D22" s="75"/>
      <c r="E22" s="75"/>
      <c r="F22" s="75"/>
      <c r="G22" s="18"/>
    </row>
    <row r="23" spans="1:7" ht="9.6" customHeight="1">
      <c r="A23" s="82" t="s">
        <v>16</v>
      </c>
      <c r="B23" s="83"/>
      <c r="C23" s="83"/>
      <c r="D23" s="83"/>
      <c r="E23" s="83"/>
      <c r="F23" s="83"/>
      <c r="G23" s="84"/>
    </row>
    <row r="24" spans="1:7" ht="11.1" customHeight="1">
      <c r="A24" s="19">
        <v>16</v>
      </c>
      <c r="B24" s="24" t="s">
        <v>51</v>
      </c>
      <c r="C24" s="72" t="s">
        <v>1</v>
      </c>
      <c r="D24" s="73"/>
      <c r="E24" s="21">
        <v>70</v>
      </c>
      <c r="F24" s="22"/>
      <c r="G24" s="26"/>
    </row>
    <row r="25" spans="1:7" ht="11.1" customHeight="1">
      <c r="A25" s="19">
        <v>17</v>
      </c>
      <c r="B25" s="24" t="s">
        <v>52</v>
      </c>
      <c r="C25" s="72" t="s">
        <v>1</v>
      </c>
      <c r="D25" s="73"/>
      <c r="E25" s="21">
        <v>15</v>
      </c>
      <c r="F25" s="22"/>
      <c r="G25" s="26"/>
    </row>
    <row r="26" spans="1:7" ht="11.1" customHeight="1">
      <c r="A26" s="19">
        <v>18</v>
      </c>
      <c r="B26" s="24" t="s">
        <v>36</v>
      </c>
      <c r="C26" s="72" t="s">
        <v>5</v>
      </c>
      <c r="D26" s="73"/>
      <c r="E26" s="21">
        <v>7</v>
      </c>
      <c r="F26" s="22"/>
      <c r="G26" s="26"/>
    </row>
    <row r="27" spans="1:7" ht="11.1" customHeight="1">
      <c r="A27" s="19">
        <v>19</v>
      </c>
      <c r="B27" s="20" t="s">
        <v>17</v>
      </c>
      <c r="C27" s="72" t="s">
        <v>1</v>
      </c>
      <c r="D27" s="73"/>
      <c r="E27" s="21">
        <v>140</v>
      </c>
      <c r="F27" s="22"/>
      <c r="G27" s="26"/>
    </row>
    <row r="28" spans="1:7" ht="11.1" customHeight="1">
      <c r="A28" s="19">
        <v>20</v>
      </c>
      <c r="B28" s="20" t="s">
        <v>18</v>
      </c>
      <c r="C28" s="72" t="s">
        <v>1</v>
      </c>
      <c r="D28" s="73"/>
      <c r="E28" s="21">
        <v>140</v>
      </c>
      <c r="F28" s="22"/>
      <c r="G28" s="26"/>
    </row>
    <row r="29" spans="1:7" ht="11.1" customHeight="1">
      <c r="A29" s="19">
        <v>21</v>
      </c>
      <c r="B29" s="20" t="s">
        <v>19</v>
      </c>
      <c r="C29" s="72" t="s">
        <v>1</v>
      </c>
      <c r="D29" s="73"/>
      <c r="E29" s="21">
        <v>100</v>
      </c>
      <c r="F29" s="22"/>
      <c r="G29" s="26"/>
    </row>
    <row r="30" spans="1:7" ht="12.95" customHeight="1" thickBot="1">
      <c r="A30" s="74" t="s">
        <v>43</v>
      </c>
      <c r="B30" s="75"/>
      <c r="C30" s="75"/>
      <c r="D30" s="75"/>
      <c r="E30" s="75"/>
      <c r="F30" s="75"/>
      <c r="G30" s="18"/>
    </row>
    <row r="31" spans="1:7" ht="9.9499999999999993" customHeight="1">
      <c r="A31" s="60" t="s">
        <v>20</v>
      </c>
      <c r="B31" s="61"/>
      <c r="C31" s="76"/>
      <c r="D31" s="76"/>
      <c r="E31" s="27"/>
      <c r="F31" s="76"/>
      <c r="G31" s="28"/>
    </row>
    <row r="32" spans="1:7" ht="9.75" customHeight="1">
      <c r="A32" s="56" t="s">
        <v>21</v>
      </c>
      <c r="B32" s="57"/>
      <c r="C32" s="77"/>
      <c r="D32" s="77"/>
      <c r="E32" s="29"/>
      <c r="F32" s="77"/>
      <c r="G32" s="30"/>
    </row>
    <row r="33" spans="1:9" ht="13.35" customHeight="1">
      <c r="A33" s="70" t="s">
        <v>32</v>
      </c>
      <c r="B33" s="71"/>
      <c r="C33" s="3"/>
      <c r="D33" s="5"/>
      <c r="E33" s="4"/>
      <c r="F33" s="4"/>
      <c r="G33" s="31"/>
      <c r="H33" s="32"/>
    </row>
    <row r="34" spans="1:9" ht="11.25" customHeight="1">
      <c r="A34" s="60" t="s">
        <v>22</v>
      </c>
      <c r="B34" s="61"/>
      <c r="C34" s="33"/>
      <c r="D34" s="34"/>
      <c r="E34" s="35"/>
      <c r="F34" s="36"/>
      <c r="G34" s="28"/>
    </row>
    <row r="35" spans="1:9" s="42" customFormat="1" ht="10.7" customHeight="1">
      <c r="A35" s="37">
        <v>22</v>
      </c>
      <c r="B35" s="38" t="s">
        <v>27</v>
      </c>
      <c r="C35" s="62" t="s">
        <v>28</v>
      </c>
      <c r="D35" s="63"/>
      <c r="E35" s="39">
        <v>1</v>
      </c>
      <c r="F35" s="40">
        <v>29036</v>
      </c>
      <c r="G35" s="41">
        <f>F35*E35</f>
        <v>29036</v>
      </c>
    </row>
    <row r="36" spans="1:9" s="42" customFormat="1" ht="10.5" customHeight="1">
      <c r="A36" s="37">
        <v>23</v>
      </c>
      <c r="B36" s="38" t="s">
        <v>29</v>
      </c>
      <c r="C36" s="62" t="s">
        <v>28</v>
      </c>
      <c r="D36" s="63"/>
      <c r="E36" s="43">
        <v>1</v>
      </c>
      <c r="F36" s="44">
        <v>1920</v>
      </c>
      <c r="G36" s="41">
        <f>F36*E36</f>
        <v>1920</v>
      </c>
    </row>
    <row r="37" spans="1:9" s="42" customFormat="1" ht="10.5" customHeight="1">
      <c r="A37" s="37">
        <v>24</v>
      </c>
      <c r="B37" s="45" t="s">
        <v>44</v>
      </c>
      <c r="C37" s="64" t="s">
        <v>30</v>
      </c>
      <c r="D37" s="65"/>
      <c r="E37" s="46">
        <v>240</v>
      </c>
      <c r="F37" s="44">
        <v>685.7</v>
      </c>
      <c r="G37" s="41">
        <f>F37*E37</f>
        <v>164568</v>
      </c>
    </row>
    <row r="38" spans="1:9" ht="12.95" customHeight="1">
      <c r="A38" s="66" t="s">
        <v>31</v>
      </c>
      <c r="B38" s="67"/>
      <c r="C38" s="2"/>
      <c r="D38" s="2"/>
      <c r="E38" s="2"/>
      <c r="F38" s="6"/>
      <c r="G38" s="47">
        <f>+G35+G36+G37</f>
        <v>195524</v>
      </c>
    </row>
    <row r="40" spans="1:9" ht="15.75" customHeight="1">
      <c r="A40" s="68" t="s">
        <v>33</v>
      </c>
      <c r="B40" s="69"/>
      <c r="C40" s="54"/>
      <c r="D40" s="54"/>
      <c r="E40" s="54"/>
      <c r="F40" s="54"/>
      <c r="G40" s="55"/>
    </row>
    <row r="41" spans="1:9" ht="15.75" customHeight="1" thickBot="1">
      <c r="A41" s="56" t="s">
        <v>23</v>
      </c>
      <c r="B41" s="57"/>
      <c r="C41" s="29"/>
      <c r="D41" s="29"/>
      <c r="E41" s="29"/>
      <c r="F41" s="29"/>
      <c r="G41" s="48"/>
    </row>
    <row r="42" spans="1:9" ht="15.75" customHeight="1" thickBot="1">
      <c r="A42" s="58" t="s">
        <v>24</v>
      </c>
      <c r="B42" s="59"/>
      <c r="C42" s="59"/>
      <c r="D42" s="59"/>
      <c r="E42" s="59"/>
      <c r="F42" s="59"/>
      <c r="G42" s="1"/>
      <c r="I42" s="49"/>
    </row>
    <row r="43" spans="1:9">
      <c r="B43" s="50"/>
      <c r="G43" s="32"/>
    </row>
    <row r="44" spans="1:9">
      <c r="B44" s="51" t="s">
        <v>45</v>
      </c>
    </row>
    <row r="48" spans="1:9">
      <c r="G48" s="52"/>
    </row>
    <row r="50" spans="7:7">
      <c r="G50" s="32"/>
    </row>
  </sheetData>
  <mergeCells count="44">
    <mergeCell ref="C12:D12"/>
    <mergeCell ref="A1:G1"/>
    <mergeCell ref="A2:G2"/>
    <mergeCell ref="C3:D3"/>
    <mergeCell ref="A4:G4"/>
    <mergeCell ref="C5:D5"/>
    <mergeCell ref="C6:D6"/>
    <mergeCell ref="C7:D7"/>
    <mergeCell ref="C8:D8"/>
    <mergeCell ref="C9:D9"/>
    <mergeCell ref="C10:D10"/>
    <mergeCell ref="C11:D11"/>
    <mergeCell ref="C24:D24"/>
    <mergeCell ref="C13:D13"/>
    <mergeCell ref="C14:D14"/>
    <mergeCell ref="A15:F15"/>
    <mergeCell ref="A16:G16"/>
    <mergeCell ref="C17:D17"/>
    <mergeCell ref="C18:D18"/>
    <mergeCell ref="C19:D19"/>
    <mergeCell ref="C20:D20"/>
    <mergeCell ref="C21:D21"/>
    <mergeCell ref="A22:F22"/>
    <mergeCell ref="A23:G23"/>
    <mergeCell ref="A33:B33"/>
    <mergeCell ref="C25:D25"/>
    <mergeCell ref="C26:D26"/>
    <mergeCell ref="C27:D27"/>
    <mergeCell ref="C28:D28"/>
    <mergeCell ref="C29:D29"/>
    <mergeCell ref="A30:F30"/>
    <mergeCell ref="A31:B31"/>
    <mergeCell ref="C31:C32"/>
    <mergeCell ref="D31:D32"/>
    <mergeCell ref="F31:F32"/>
    <mergeCell ref="A32:B32"/>
    <mergeCell ref="A41:B41"/>
    <mergeCell ref="A42:F42"/>
    <mergeCell ref="A34:B34"/>
    <mergeCell ref="C35:D35"/>
    <mergeCell ref="C36:D36"/>
    <mergeCell ref="C37:D37"/>
    <mergeCell ref="A38:B38"/>
    <mergeCell ref="A40:B40"/>
  </mergeCells>
  <printOptions horizontalCentered="1"/>
  <pageMargins left="0.31496062992125984" right="0.31496062992125984" top="0.74803149606299213" bottom="0.74803149606299213" header="0.31496062992125984" footer="0.31496062992125984"/>
  <pageSetup paperSize="9" firstPageNumber="24" orientation="portrait" useFirstPageNumber="1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-Bordereau des prix.xlsx</dc:title>
  <dc:creator>moussa.abderrahim</dc:creator>
  <cp:lastModifiedBy>pc</cp:lastModifiedBy>
  <cp:lastPrinted>2026-08-18T10:00:46Z</cp:lastPrinted>
  <dcterms:created xsi:type="dcterms:W3CDTF">2026-05-14T09:11:45Z</dcterms:created>
  <dcterms:modified xsi:type="dcterms:W3CDTF">2026-08-18T12:29:34Z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2026-03-02T00:00:00Z</vt:filetime>
  </property>
  <property fmtid="{D5CDD505-2E9C-101B-9397-08002B2CF9AE}" pid="4" name="LastSaved">
    <vt:filetime>2026-05-14T00:00:00Z</vt:filetime>
  </property>
  <property fmtid="{D5CDD505-2E9C-101B-9397-08002B2CF9AE}" pid="5" name="Producer">
    <vt:lpwstr>Microsoft: Print To PDF</vt:lpwstr>
  </property>
</Properties>
</file>