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O 04-2026 PDTS ALIM HUMAIN\"/>
    </mc:Choice>
  </mc:AlternateContent>
  <xr:revisionPtr revIDLastSave="0" documentId="8_{9FCFDD93-3328-453C-AEFC-4701857DFA08}" xr6:coauthVersionLast="47" xr6:coauthVersionMax="47" xr10:uidLastSave="{00000000-0000-0000-0000-000000000000}"/>
  <bookViews>
    <workbookView xWindow="-120" yWindow="-120" windowWidth="20730" windowHeight="11040" xr2:uid="{B998B450-9FC4-445D-8CD2-435BCDB270C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1" i="1" l="1"/>
  <c r="J21" i="1"/>
  <c r="N21" i="1"/>
  <c r="O21" i="1" s="1"/>
  <c r="M21" i="1"/>
  <c r="I21" i="1"/>
  <c r="L21" i="1"/>
</calcChain>
</file>

<file path=xl/sharedStrings.xml><?xml version="1.0" encoding="utf-8"?>
<sst xmlns="http://schemas.openxmlformats.org/spreadsheetml/2006/main" count="46" uniqueCount="37">
  <si>
    <t xml:space="preserve">Objet : </t>
  </si>
  <si>
    <t>N° de Prix</t>
  </si>
  <si>
    <t>Désignations</t>
  </si>
  <si>
    <t>Unité de mesure</t>
  </si>
  <si>
    <t>Quantités annuelles</t>
  </si>
  <si>
    <t>Taux TVA en %</t>
  </si>
  <si>
    <t>Prix Unitaire en Dh (Hors TVA)</t>
  </si>
  <si>
    <t>Prix Unitaire en Dh TTC</t>
  </si>
  <si>
    <t>Prix Total Minimum en Dhs</t>
  </si>
  <si>
    <t>Prix Total Maximum en Dhs</t>
  </si>
  <si>
    <t>Minimale</t>
  </si>
  <si>
    <t>Maximale</t>
  </si>
  <si>
    <t>Prix Total Minimum (Hors TVA)</t>
  </si>
  <si>
    <t xml:space="preserve">Montant TVA </t>
  </si>
  <si>
    <t>Prix Total Minimum (TTC)</t>
  </si>
  <si>
    <t>Prix Total Maximum (Hors TVA)</t>
  </si>
  <si>
    <t>Prix Total Maximum (TTC)</t>
  </si>
  <si>
    <t>Pain baguette complet   200 g min 70% de farine complète</t>
  </si>
  <si>
    <t>Unité</t>
  </si>
  <si>
    <t>Pain rond   complet 200 g min 70% de farine complète</t>
  </si>
  <si>
    <t>Pain sandwich 120 g</t>
  </si>
  <si>
    <t>Viennoiserie pain au chocolat entre 60-80g pur beurre</t>
  </si>
  <si>
    <t>Chabbakia au sirop de glucose et graines de sésame</t>
  </si>
  <si>
    <t>Kg</t>
  </si>
  <si>
    <t>Plateaux salés pièce variée poids min 1kg</t>
  </si>
  <si>
    <t>Plateaux gâteaux marocain  pièce variée poids min 1kg</t>
  </si>
  <si>
    <t>Plateaux gâteaux soirée poids min 1kg</t>
  </si>
  <si>
    <t xml:space="preserve">	Plateaux gâteaux prestige pièce variée poids min 1kg
(Amande, citron, gingembre)</t>
  </si>
  <si>
    <t>Fond de quiche 06 cm pâte brisée précuite</t>
  </si>
  <si>
    <t>ESTIMATION ADMINISTRATIVE AO 08/2026</t>
  </si>
  <si>
    <r>
      <t xml:space="preserve">Acquisition des produits alimentaires à usage humain pour l’internat de l'I.N.C Prince Héritier Moulay El Hassan  Dar  Essalam Rabat  de la Direction RégionaleRabat-Salé-Kénitra / OFPPT:
</t>
    </r>
    <r>
      <rPr>
        <b/>
        <sz val="10"/>
        <color rgb="FFFF0000"/>
        <rFont val="Calibri Light"/>
        <family val="1"/>
        <scheme val="major"/>
      </rPr>
      <t>Boulangerie et patisserie.</t>
    </r>
  </si>
  <si>
    <t xml:space="preserve">MONTANT MIN HT: </t>
  </si>
  <si>
    <t>MONTANT TVA 20%:</t>
  </si>
  <si>
    <t xml:space="preserve">MONTANT MIN TTC: </t>
  </si>
  <si>
    <t xml:space="preserve">MONTANT MAX HT: </t>
  </si>
  <si>
    <t xml:space="preserve">MONTANT TVA 20%: </t>
  </si>
  <si>
    <t xml:space="preserve">MONTANT MAX TTC: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</si>
</sst>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D_H_-;\-* #,##0.00\ _D_H_-;_-* &quot;-&quot;??\ _D_H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 Light"/>
      <family val="1"/>
      <scheme val="major"/>
    </font>
    <font>
      <b/>
      <sz val="10"/>
      <name val="Calibri Light"/>
      <family val="1"/>
      <scheme val="major"/>
    </font>
    <font>
      <b/>
      <sz val="10"/>
      <color rgb="FFFF0000"/>
      <name val="Calibri Light"/>
      <family val="1"/>
      <scheme val="major"/>
    </font>
    <font>
      <b/>
      <sz val="11"/>
      <name val="Calibri Light"/>
      <family val="1"/>
      <scheme val="major"/>
    </font>
    <font>
      <sz val="10"/>
      <color rgb="FF000000"/>
      <name val="Times New Roman"/>
      <family val="1"/>
    </font>
    <font>
      <b/>
      <sz val="11"/>
      <color theme="1"/>
      <name val="Calibri Light"/>
      <family val="1"/>
      <scheme val="major"/>
    </font>
    <font>
      <sz val="11"/>
      <name val="Calibri Light"/>
      <family val="1"/>
      <scheme val="major"/>
    </font>
    <font>
      <sz val="11"/>
      <color theme="1"/>
      <name val="Calibri Light"/>
      <family val="1"/>
      <scheme val="major"/>
    </font>
    <font>
      <b/>
      <sz val="16"/>
      <name val="Calibri Light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47">
    <xf numFmtId="0" fontId="0" fillId="0" borderId="0" xfId="0"/>
    <xf numFmtId="0" fontId="3" fillId="0" borderId="0" xfId="2" applyFont="1"/>
    <xf numFmtId="0" fontId="4" fillId="0" borderId="0" xfId="2" applyFont="1"/>
    <xf numFmtId="0" fontId="4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center" vertical="top"/>
    </xf>
    <xf numFmtId="0" fontId="4" fillId="0" borderId="0" xfId="2" applyFont="1" applyAlignment="1">
      <alignment horizontal="center" vertical="top" wrapText="1"/>
    </xf>
    <xf numFmtId="0" fontId="6" fillId="0" borderId="1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43" fontId="6" fillId="0" borderId="3" xfId="1" applyFont="1" applyBorder="1" applyAlignment="1">
      <alignment horizontal="center" vertical="center" wrapText="1"/>
    </xf>
    <xf numFmtId="43" fontId="6" fillId="0" borderId="5" xfId="1" applyFont="1" applyBorder="1" applyAlignment="1">
      <alignment horizontal="center" vertical="center" wrapText="1"/>
    </xf>
    <xf numFmtId="43" fontId="6" fillId="0" borderId="4" xfId="1" applyFont="1" applyBorder="1" applyAlignment="1">
      <alignment horizontal="center" vertical="center" wrapText="1"/>
    </xf>
    <xf numFmtId="43" fontId="6" fillId="0" borderId="2" xfId="1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43" fontId="6" fillId="0" borderId="7" xfId="1" applyFont="1" applyBorder="1" applyAlignment="1">
      <alignment horizontal="center" vertical="center" wrapText="1"/>
    </xf>
    <xf numFmtId="43" fontId="6" fillId="0" borderId="9" xfId="1" applyFont="1" applyBorder="1" applyAlignment="1">
      <alignment horizontal="center" vertical="center" wrapText="1"/>
    </xf>
    <xf numFmtId="43" fontId="6" fillId="0" borderId="8" xfId="1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43" fontId="6" fillId="0" borderId="2" xfId="1" applyFont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 wrapText="1"/>
    </xf>
    <xf numFmtId="0" fontId="6" fillId="2" borderId="11" xfId="2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9" fontId="9" fillId="0" borderId="2" xfId="3" applyNumberFormat="1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43" fontId="9" fillId="0" borderId="2" xfId="1" applyFont="1" applyBorder="1" applyAlignment="1">
      <alignment horizontal="center" vertical="center"/>
    </xf>
    <xf numFmtId="0" fontId="6" fillId="4" borderId="2" xfId="2" applyFont="1" applyFill="1" applyBorder="1" applyAlignment="1">
      <alignment horizontal="center" vertical="center"/>
    </xf>
    <xf numFmtId="0" fontId="7" fillId="4" borderId="2" xfId="0" applyFont="1" applyFill="1" applyBorder="1" applyAlignment="1">
      <alignment vertical="center" wrapText="1"/>
    </xf>
    <xf numFmtId="0" fontId="6" fillId="4" borderId="11" xfId="2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9" fontId="9" fillId="4" borderId="2" xfId="3" applyNumberFormat="1" applyFont="1" applyFill="1" applyBorder="1" applyAlignment="1">
      <alignment horizontal="center" vertical="center"/>
    </xf>
    <xf numFmtId="2" fontId="10" fillId="4" borderId="2" xfId="0" applyNumberFormat="1" applyFont="1" applyFill="1" applyBorder="1" applyAlignment="1">
      <alignment horizontal="center" vertical="center"/>
    </xf>
    <xf numFmtId="43" fontId="9" fillId="4" borderId="2" xfId="1" applyFont="1" applyFill="1" applyBorder="1" applyAlignment="1">
      <alignment horizontal="center" vertical="center"/>
    </xf>
    <xf numFmtId="0" fontId="3" fillId="4" borderId="0" xfId="2" applyFont="1" applyFill="1"/>
    <xf numFmtId="43" fontId="11" fillId="0" borderId="2" xfId="2" applyNumberFormat="1" applyFont="1" applyBorder="1"/>
    <xf numFmtId="164" fontId="3" fillId="0" borderId="0" xfId="2" applyNumberFormat="1" applyFont="1"/>
  </cellXfs>
  <cellStyles count="4">
    <cellStyle name="Milliers" xfId="1" builtinId="3"/>
    <cellStyle name="Normal" xfId="0" builtinId="0"/>
    <cellStyle name="Normal 5" xfId="2" xr:uid="{3407E94C-74D7-486C-9B39-2BE1D1AA944C}"/>
    <cellStyle name="Normal 5 2 2" xfId="3" xr:uid="{7BA2F0F3-1885-423D-87EE-B03B7A817E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7EBFD-DE7A-44D5-85CF-3CF13A79970D}">
  <dimension ref="A1:O29"/>
  <sheetViews>
    <sheetView tabSelected="1" topLeftCell="A6" workbookViewId="0">
      <selection activeCell="H19" sqref="H19"/>
    </sheetView>
  </sheetViews>
  <sheetFormatPr baseColWidth="10" defaultColWidth="5.5703125" defaultRowHeight="12.75" x14ac:dyDescent="0.2"/>
  <cols>
    <col min="1" max="1" width="6" style="1" customWidth="1"/>
    <col min="2" max="2" width="37.28515625" style="1" customWidth="1"/>
    <col min="3" max="3" width="15.28515625" style="1" bestFit="1" customWidth="1"/>
    <col min="4" max="4" width="11.42578125" style="1" customWidth="1"/>
    <col min="5" max="5" width="13.140625" style="1" customWidth="1"/>
    <col min="6" max="6" width="6.5703125" style="1" customWidth="1"/>
    <col min="7" max="8" width="11.42578125" style="1" customWidth="1"/>
    <col min="9" max="9" width="18.5703125" style="1" bestFit="1" customWidth="1"/>
    <col min="10" max="10" width="16.85546875" style="1" bestFit="1" customWidth="1"/>
    <col min="11" max="11" width="18.5703125" style="1" bestFit="1" customWidth="1"/>
    <col min="12" max="12" width="21" style="1" bestFit="1" customWidth="1"/>
    <col min="13" max="13" width="16.85546875" style="1" bestFit="1" customWidth="1"/>
    <col min="14" max="14" width="21" style="1" bestFit="1" customWidth="1"/>
    <col min="15" max="15" width="14.85546875" style="1" customWidth="1"/>
    <col min="16" max="208" width="11.42578125" style="1" customWidth="1"/>
    <col min="209" max="16384" width="5.5703125" style="1"/>
  </cols>
  <sheetData>
    <row r="1" spans="1:14" x14ac:dyDescent="0.2">
      <c r="B1" s="2"/>
    </row>
    <row r="2" spans="1:14" x14ac:dyDescent="0.2">
      <c r="A2" s="3" t="s">
        <v>29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x14ac:dyDescent="0.2">
      <c r="A3" s="4"/>
      <c r="B3" s="4"/>
      <c r="C3" s="4"/>
      <c r="D3" s="4"/>
      <c r="F3" s="4"/>
    </row>
    <row r="4" spans="1:14" x14ac:dyDescent="0.2">
      <c r="A4" s="4"/>
      <c r="B4" s="4"/>
      <c r="C4" s="4"/>
      <c r="D4" s="4"/>
      <c r="E4" s="4"/>
      <c r="F4" s="4"/>
    </row>
    <row r="5" spans="1:14" x14ac:dyDescent="0.2">
      <c r="A5" s="5" t="s">
        <v>0</v>
      </c>
      <c r="B5" s="6" t="s">
        <v>30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2">
      <c r="A7" s="4"/>
      <c r="B7" s="4"/>
      <c r="C7" s="4"/>
      <c r="D7" s="4"/>
      <c r="E7" s="4"/>
      <c r="F7" s="4"/>
    </row>
    <row r="8" spans="1:14" x14ac:dyDescent="0.2">
      <c r="A8" s="7" t="s">
        <v>1</v>
      </c>
      <c r="B8" s="7" t="s">
        <v>2</v>
      </c>
      <c r="C8" s="8" t="s">
        <v>3</v>
      </c>
      <c r="D8" s="9" t="s">
        <v>4</v>
      </c>
      <c r="E8" s="10"/>
      <c r="F8" s="11" t="s">
        <v>5</v>
      </c>
      <c r="G8" s="12" t="s">
        <v>6</v>
      </c>
      <c r="H8" s="12" t="s">
        <v>7</v>
      </c>
      <c r="I8" s="13" t="s">
        <v>8</v>
      </c>
      <c r="J8" s="14"/>
      <c r="K8" s="15"/>
      <c r="L8" s="16" t="s">
        <v>9</v>
      </c>
      <c r="M8" s="16"/>
      <c r="N8" s="16"/>
    </row>
    <row r="9" spans="1:14" x14ac:dyDescent="0.2">
      <c r="A9" s="17"/>
      <c r="B9" s="17"/>
      <c r="C9" s="8"/>
      <c r="D9" s="18"/>
      <c r="E9" s="19"/>
      <c r="F9" s="20"/>
      <c r="G9" s="21"/>
      <c r="H9" s="21"/>
      <c r="I9" s="22"/>
      <c r="J9" s="23"/>
      <c r="K9" s="24"/>
      <c r="L9" s="16"/>
      <c r="M9" s="16"/>
      <c r="N9" s="16"/>
    </row>
    <row r="10" spans="1:14" ht="45" x14ac:dyDescent="0.2">
      <c r="A10" s="25"/>
      <c r="B10" s="25"/>
      <c r="C10" s="8"/>
      <c r="D10" s="26" t="s">
        <v>10</v>
      </c>
      <c r="E10" s="26" t="s">
        <v>11</v>
      </c>
      <c r="F10" s="27"/>
      <c r="G10" s="28"/>
      <c r="H10" s="28"/>
      <c r="I10" s="29" t="s">
        <v>12</v>
      </c>
      <c r="J10" s="29" t="s">
        <v>13</v>
      </c>
      <c r="K10" s="29" t="s">
        <v>14</v>
      </c>
      <c r="L10" s="29" t="s">
        <v>15</v>
      </c>
      <c r="M10" s="29" t="s">
        <v>13</v>
      </c>
      <c r="N10" s="29" t="s">
        <v>16</v>
      </c>
    </row>
    <row r="11" spans="1:14" ht="25.5" x14ac:dyDescent="0.2">
      <c r="A11" s="30">
        <v>1</v>
      </c>
      <c r="B11" s="31" t="s">
        <v>17</v>
      </c>
      <c r="C11" s="32" t="s">
        <v>18</v>
      </c>
      <c r="D11" s="33">
        <v>30000</v>
      </c>
      <c r="E11" s="33">
        <v>41000</v>
      </c>
      <c r="F11" s="34">
        <v>0</v>
      </c>
      <c r="G11" s="35"/>
      <c r="H11" s="35"/>
      <c r="I11" s="36"/>
      <c r="J11" s="36"/>
      <c r="K11" s="36"/>
      <c r="L11" s="36"/>
      <c r="M11" s="36"/>
      <c r="N11" s="36"/>
    </row>
    <row r="12" spans="1:14" ht="25.5" x14ac:dyDescent="0.2">
      <c r="A12" s="30">
        <v>2</v>
      </c>
      <c r="B12" s="31" t="s">
        <v>19</v>
      </c>
      <c r="C12" s="32" t="s">
        <v>18</v>
      </c>
      <c r="D12" s="33">
        <v>50000</v>
      </c>
      <c r="E12" s="33">
        <v>81000</v>
      </c>
      <c r="F12" s="34">
        <v>0</v>
      </c>
      <c r="G12" s="35"/>
      <c r="H12" s="35"/>
      <c r="I12" s="36"/>
      <c r="J12" s="36"/>
      <c r="K12" s="36"/>
      <c r="L12" s="36"/>
      <c r="M12" s="36"/>
      <c r="N12" s="36"/>
    </row>
    <row r="13" spans="1:14" ht="15" x14ac:dyDescent="0.2">
      <c r="A13" s="30">
        <v>3</v>
      </c>
      <c r="B13" s="31" t="s">
        <v>20</v>
      </c>
      <c r="C13" s="32" t="s">
        <v>18</v>
      </c>
      <c r="D13" s="33">
        <v>10000</v>
      </c>
      <c r="E13" s="33">
        <v>18000</v>
      </c>
      <c r="F13" s="34">
        <v>0</v>
      </c>
      <c r="G13" s="35"/>
      <c r="H13" s="35"/>
      <c r="I13" s="36"/>
      <c r="J13" s="36"/>
      <c r="K13" s="36"/>
      <c r="L13" s="36"/>
      <c r="M13" s="36"/>
      <c r="N13" s="36"/>
    </row>
    <row r="14" spans="1:14" ht="25.5" x14ac:dyDescent="0.2">
      <c r="A14" s="30">
        <v>4</v>
      </c>
      <c r="B14" s="31" t="s">
        <v>21</v>
      </c>
      <c r="C14" s="32" t="s">
        <v>18</v>
      </c>
      <c r="D14" s="33">
        <v>6000</v>
      </c>
      <c r="E14" s="33">
        <v>11000</v>
      </c>
      <c r="F14" s="34">
        <v>0.2</v>
      </c>
      <c r="G14" s="35"/>
      <c r="H14" s="35"/>
      <c r="I14" s="36"/>
      <c r="J14" s="36"/>
      <c r="K14" s="36"/>
      <c r="L14" s="36"/>
      <c r="M14" s="36"/>
      <c r="N14" s="36"/>
    </row>
    <row r="15" spans="1:14" ht="25.5" x14ac:dyDescent="0.2">
      <c r="A15" s="30">
        <v>5</v>
      </c>
      <c r="B15" s="31" t="s">
        <v>22</v>
      </c>
      <c r="C15" s="32" t="s">
        <v>23</v>
      </c>
      <c r="D15" s="33">
        <v>150</v>
      </c>
      <c r="E15" s="33">
        <v>300</v>
      </c>
      <c r="F15" s="34">
        <v>0.2</v>
      </c>
      <c r="G15" s="35"/>
      <c r="H15" s="35"/>
      <c r="I15" s="36"/>
      <c r="J15" s="36"/>
      <c r="K15" s="36"/>
      <c r="L15" s="36"/>
      <c r="M15" s="36"/>
      <c r="N15" s="36"/>
    </row>
    <row r="16" spans="1:14" s="44" customFormat="1" ht="15" x14ac:dyDescent="0.2">
      <c r="A16" s="37">
        <v>6</v>
      </c>
      <c r="B16" s="38" t="s">
        <v>24</v>
      </c>
      <c r="C16" s="39" t="s">
        <v>18</v>
      </c>
      <c r="D16" s="40">
        <v>20</v>
      </c>
      <c r="E16" s="40">
        <v>40</v>
      </c>
      <c r="F16" s="41">
        <v>0.2</v>
      </c>
      <c r="G16" s="42"/>
      <c r="H16" s="42"/>
      <c r="I16" s="43"/>
      <c r="J16" s="43"/>
      <c r="K16" s="43"/>
      <c r="L16" s="43"/>
      <c r="M16" s="43"/>
      <c r="N16" s="43"/>
    </row>
    <row r="17" spans="1:15" s="44" customFormat="1" ht="25.5" x14ac:dyDescent="0.2">
      <c r="A17" s="37">
        <v>7</v>
      </c>
      <c r="B17" s="38" t="s">
        <v>25</v>
      </c>
      <c r="C17" s="39" t="s">
        <v>18</v>
      </c>
      <c r="D17" s="40">
        <v>20</v>
      </c>
      <c r="E17" s="40">
        <v>40</v>
      </c>
      <c r="F17" s="41">
        <v>0.2</v>
      </c>
      <c r="G17" s="42"/>
      <c r="H17" s="42"/>
      <c r="I17" s="43"/>
      <c r="J17" s="43"/>
      <c r="K17" s="43"/>
      <c r="L17" s="43"/>
      <c r="M17" s="43"/>
      <c r="N17" s="43"/>
    </row>
    <row r="18" spans="1:15" s="44" customFormat="1" ht="15" x14ac:dyDescent="0.2">
      <c r="A18" s="37">
        <v>8</v>
      </c>
      <c r="B18" s="38" t="s">
        <v>26</v>
      </c>
      <c r="C18" s="39" t="s">
        <v>18</v>
      </c>
      <c r="D18" s="40">
        <v>20</v>
      </c>
      <c r="E18" s="40">
        <v>40</v>
      </c>
      <c r="F18" s="41">
        <v>0.2</v>
      </c>
      <c r="G18" s="42"/>
      <c r="H18" s="42"/>
      <c r="I18" s="43"/>
      <c r="J18" s="43"/>
      <c r="K18" s="43"/>
      <c r="L18" s="43"/>
      <c r="M18" s="43"/>
      <c r="N18" s="43"/>
    </row>
    <row r="19" spans="1:15" s="44" customFormat="1" ht="38.25" x14ac:dyDescent="0.2">
      <c r="A19" s="37">
        <v>9</v>
      </c>
      <c r="B19" s="38" t="s">
        <v>27</v>
      </c>
      <c r="C19" s="39" t="s">
        <v>18</v>
      </c>
      <c r="D19" s="40">
        <v>20</v>
      </c>
      <c r="E19" s="40">
        <v>40</v>
      </c>
      <c r="F19" s="41">
        <v>0.2</v>
      </c>
      <c r="G19" s="42"/>
      <c r="H19" s="42"/>
      <c r="I19" s="43"/>
      <c r="J19" s="43"/>
      <c r="K19" s="43"/>
      <c r="L19" s="43"/>
      <c r="M19" s="43"/>
      <c r="N19" s="43"/>
    </row>
    <row r="20" spans="1:15" ht="15" x14ac:dyDescent="0.2">
      <c r="A20" s="30">
        <v>10</v>
      </c>
      <c r="B20" s="31" t="s">
        <v>28</v>
      </c>
      <c r="C20" s="32" t="s">
        <v>18</v>
      </c>
      <c r="D20" s="33">
        <v>5700</v>
      </c>
      <c r="E20" s="33">
        <v>10100</v>
      </c>
      <c r="F20" s="34">
        <v>0.2</v>
      </c>
      <c r="G20" s="35"/>
      <c r="H20" s="35"/>
      <c r="I20" s="36"/>
      <c r="J20" s="36"/>
      <c r="K20" s="36"/>
      <c r="L20" s="36"/>
      <c r="M20" s="36"/>
      <c r="N20" s="36"/>
    </row>
    <row r="21" spans="1:15" ht="21" x14ac:dyDescent="0.35">
      <c r="I21" s="45">
        <f>SUM(I11:I20)</f>
        <v>0</v>
      </c>
      <c r="J21" s="45">
        <f>SUM(J11:J20)</f>
        <v>0</v>
      </c>
      <c r="K21" s="45">
        <f>SUM(K11:K20)</f>
        <v>0</v>
      </c>
      <c r="L21" s="45">
        <f t="shared" ref="L21:N21" si="0">SUM(L11:L20)</f>
        <v>0</v>
      </c>
      <c r="M21" s="45">
        <f t="shared" si="0"/>
        <v>0</v>
      </c>
      <c r="N21" s="45">
        <f t="shared" si="0"/>
        <v>0</v>
      </c>
      <c r="O21" s="46">
        <f>+N21*2%</f>
        <v>0</v>
      </c>
    </row>
    <row r="23" spans="1:15" x14ac:dyDescent="0.2">
      <c r="B23" s="2" t="s">
        <v>31</v>
      </c>
    </row>
    <row r="24" spans="1:15" x14ac:dyDescent="0.2">
      <c r="B24" s="2" t="s">
        <v>32</v>
      </c>
    </row>
    <row r="25" spans="1:15" x14ac:dyDescent="0.2">
      <c r="B25" s="2" t="s">
        <v>33</v>
      </c>
    </row>
    <row r="26" spans="1:15" x14ac:dyDescent="0.2">
      <c r="B26" s="2"/>
    </row>
    <row r="27" spans="1:15" x14ac:dyDescent="0.2">
      <c r="B27" s="2" t="s">
        <v>34</v>
      </c>
    </row>
    <row r="28" spans="1:15" x14ac:dyDescent="0.2">
      <c r="B28" s="2" t="s">
        <v>35</v>
      </c>
    </row>
    <row r="29" spans="1:15" x14ac:dyDescent="0.2">
      <c r="B29" s="2" t="s">
        <v>36</v>
      </c>
    </row>
  </sheetData>
  <mergeCells count="12">
    <mergeCell ref="I8:K9"/>
    <mergeCell ref="L8:N9"/>
    <mergeCell ref="A2:N2"/>
    <mergeCell ref="A5:A6"/>
    <mergeCell ref="B5:N6"/>
    <mergeCell ref="A8:A10"/>
    <mergeCell ref="B8:B10"/>
    <mergeCell ref="C8:C10"/>
    <mergeCell ref="D8:E9"/>
    <mergeCell ref="F8:F10"/>
    <mergeCell ref="G8:G10"/>
    <mergeCell ref="H8:H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EZZAHRA FADDI</dc:creator>
  <cp:lastModifiedBy>FATIMA EZZAHRA FADDI</cp:lastModifiedBy>
  <dcterms:created xsi:type="dcterms:W3CDTF">2026-08-18T14:29:49Z</dcterms:created>
  <dcterms:modified xsi:type="dcterms:W3CDTF">2026-08-18T14:35:26Z</dcterms:modified>
</cp:coreProperties>
</file>