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archés et BC 2026\Marchés et BC Investissement 2026\Marchés Travaux\Séance 10-09-2026\AO 30-IFR-INV-2026 Plaques solaires\"/>
    </mc:Choice>
  </mc:AlternateContent>
  <xr:revisionPtr revIDLastSave="0" documentId="13_ncr:1_{5624CE1D-9682-43AE-B1C0-90970774D9DC}" xr6:coauthVersionLast="47" xr6:coauthVersionMax="47" xr10:uidLastSave="{00000000-0000-0000-0000-000000000000}"/>
  <bookViews>
    <workbookView xWindow="12210" yWindow="3885" windowWidth="38700" windowHeight="15345" xr2:uid="{1CDA8D45-B7A2-415C-96A1-A178DAE13BDA}"/>
  </bookViews>
  <sheets>
    <sheet name="BPDE" sheetId="1" r:id="rId1"/>
  </sheets>
  <definedNames>
    <definedName name="_xlnm.Print_Area" localSheetId="0">BPDE!$A$1:$H$36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" i="1" l="1"/>
  <c r="H17" i="1"/>
  <c r="H20" i="1"/>
  <c r="H23" i="1"/>
  <c r="H26" i="1"/>
  <c r="H29" i="1"/>
  <c r="H11" i="1"/>
  <c r="H32" i="1" l="1"/>
  <c r="H33" i="1" l="1"/>
  <c r="H34" i="1" s="1"/>
</calcChain>
</file>

<file path=xl/sharedStrings.xml><?xml version="1.0" encoding="utf-8"?>
<sst xmlns="http://schemas.openxmlformats.org/spreadsheetml/2006/main" count="41" uniqueCount="30">
  <si>
    <t>TOTAL TTC</t>
  </si>
  <si>
    <t>TVA DE 20%</t>
  </si>
  <si>
    <t>TOTAL H.T</t>
  </si>
  <si>
    <t xml:space="preserve">TOTAL </t>
  </si>
  <si>
    <t>Prix unitaire</t>
  </si>
  <si>
    <t xml:space="preserve">Quantité </t>
  </si>
  <si>
    <t>Unité</t>
  </si>
  <si>
    <t xml:space="preserve">Désignation des prestations </t>
  </si>
  <si>
    <t>N° des prix</t>
  </si>
  <si>
    <t>Académie régionale de l’éducation et de la formation - Région de Fès- Meknès
ⵜⴰⴽⴰⴷⵉⵎⵉⵜ  ⵜⴰⵏⵎⵏⴰⴹⵜ  ⵏ  ⵓⵙⴳⵎⵉ  ⴷ  ⵓⵙⵎⵓⵜⵜⴳ  ⵏ  ⵜⵎⵏⴰⴹⵜ  ⴼⴰⵙ-ⵎⴽⵏⴰⵙ
Direction provinciale d’Ifrane
ⵜⴰⵎⵏⵀⴰⵍⵜ  ⵜⴰⵎⵏⴰⴹⵜ  ⵏ  ⵉⴼⵔⴰⵏ</t>
  </si>
  <si>
    <t>APPEL D’OFFRES OUVERT NATIONAL N° 30/IFR_INV/2026</t>
  </si>
  <si>
    <t>Panneaux photovoltaïques</t>
  </si>
  <si>
    <t xml:space="preserve">UNITE </t>
  </si>
  <si>
    <t>Caractéristiques et spécifications :</t>
  </si>
  <si>
    <t xml:space="preserve">Marque : Jinko Solar ou équivalent.
Modèle : Tiger Neo 66HL4M-BDV.
Caractéristiques techniques minimales
* Puissance nominale : 615 W ;
* Technologie : N-Type TOP Con ;
* Module bifacial à double vitrage ;
* Nombre de cellules : 132 ;
* Dimensions : 2 382 × 1 134 × 30 mm ;
* Poids : 32,4 kg ;
* Cadre en aluminium anodisé ;
* Connecteurs de type MC4 ;
* Indice de protection : IP68 ;
* Charge mécanique maximale : 5 400 Pa ;
* Garantie du produit : 12 ans ;
* Garantie de performance : 30 ans.
</t>
  </si>
  <si>
    <t>Batteries de stockage</t>
  </si>
  <si>
    <t xml:space="preserve">Type : Batteries au lithium (LiFePO4) ou équivalent.
Caractéristiques minimales :
* Nombre : 2 unités ;
* Tension nominale : 12 V ou 24 V ;
* Capacité minimale : 150 Ah ;
* Durée de vie : supérieure à 6 000 cycles ;
* Protection contre les surtensions ;
* Protection contre les surcharges ;
* Protection contre les courts-circuits ;
* Système de gestion électronique (BMS).
</t>
  </si>
  <si>
    <t>Onduleur hybride</t>
  </si>
  <si>
    <t xml:space="preserve">Caractéristiques minimales :
* Type : onduleur hybride ;
* Puissance nominale : 3 kW minimum ;
* Tension d’entrée : 220 V ;
* Fréquence : 50 Hz ;
* Rendement : supérieur à 95 % ;
* Protection contre les surcharges ;
* Protection contre les surtensions ;
* Affichage numérique intégré ;
* Compatible avec les batteries au lithium.
</t>
  </si>
  <si>
    <t>Structure métallique galvanisée</t>
  </si>
  <si>
    <t xml:space="preserve">La structure métallique sera réalisée en acier galvanisé à chaud afin de garantir une résistance élevée aux intempéries, à la corrosion et aux rayonnements ultraviolets.
Caractéristiques minimales :
* Tubes en acier galvanisé ;
* Épaisseur minimale : 2 mm ;
* Boulonnerie galvanisée ;
* Traitement anticorrosion ;
* Inclinaison comprise entre 20° et 35° ;
* Résistance aux vents violents ;
* Fixation adaptée aux panneaux photovoltaïques.
</t>
  </si>
  <si>
    <t>Socles en béton armé :</t>
  </si>
  <si>
    <t>ENS</t>
  </si>
  <si>
    <t xml:space="preserve">Les socles seront exécutés conformément aux règles de l’art.
Caractéristiques minimales
* Béton dosé à 350 kg de ciment par mètre cube ;
* Armatures en acier à haute adhérence ;
* Tiges d’ancrage galvanisées ;
* Respect des dimensions définies par MO.
Travaux compris
* Terrassement ;
* Coulage du béton ;
* Mise à niveau ;
* Séchage ;
* Fixation de la structure métallique.
</t>
  </si>
  <si>
    <t>Installation électrique</t>
  </si>
  <si>
    <t xml:space="preserve">Les travaux comprendront :
* La fourniture des câbles électriques ;
* La mise à la terre de l’installation ;
* Les dispositifs de protection ;
* Les interrupteurs et les fusibles ;
* Les connecteurs MC4 ;
* Les gaines de protection.
</t>
  </si>
  <si>
    <t>Essais et mise en service</t>
  </si>
  <si>
    <t xml:space="preserve">L’entreprise procédera :
* Aux essais de fonctionnement ;
* Au contrôle des raccordements ;
* À la vérification des performances ;
* À la mise en service définitive ;
* À la remise de la documentation technique.
</t>
  </si>
  <si>
    <t>Objet : Fourniture, installation et mise en service d’un système photovoltaïque autonome sur 21 unités scolaires primaires relevant de la direction provinciale de L’AREF FM d’Ifrane, en lot unique.</t>
  </si>
  <si>
    <t>BORDEREAU DES PRIX-DETAIL ESTIMATIF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</si>
</sst>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 Light"/>
      <family val="1"/>
      <scheme val="major"/>
    </font>
    <font>
      <sz val="11"/>
      <color theme="1"/>
      <name val="Calibri Light"/>
      <family val="1"/>
      <scheme val="major"/>
    </font>
    <font>
      <b/>
      <sz val="16"/>
      <color rgb="FF000000"/>
      <name val="Cambria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0"/>
      <name val="Cambria"/>
      <family val="1"/>
      <charset val="1"/>
    </font>
    <font>
      <b/>
      <u/>
      <sz val="11"/>
      <color theme="9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horizontal="right"/>
    </xf>
    <xf numFmtId="164" fontId="0" fillId="0" borderId="0" xfId="1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/>
    <xf numFmtId="0" fontId="6" fillId="0" borderId="0" xfId="0" applyFont="1"/>
    <xf numFmtId="0" fontId="0" fillId="0" borderId="0" xfId="0" applyAlignment="1">
      <alignment vertical="top"/>
    </xf>
    <xf numFmtId="164" fontId="3" fillId="0" borderId="15" xfId="0" applyNumberFormat="1" applyFont="1" applyBorder="1" applyAlignment="1">
      <alignment vertical="center" wrapText="1"/>
    </xf>
    <xf numFmtId="0" fontId="11" fillId="0" borderId="0" xfId="0" applyFont="1" applyAlignment="1">
      <alignment horizontal="left" wrapText="1"/>
    </xf>
    <xf numFmtId="0" fontId="11" fillId="0" borderId="14" xfId="0" applyFont="1" applyBorder="1" applyAlignment="1">
      <alignment horizontal="left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164" fontId="4" fillId="0" borderId="15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4" fontId="4" fillId="0" borderId="15" xfId="0" applyNumberFormat="1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164" fontId="5" fillId="0" borderId="20" xfId="1" applyFont="1" applyBorder="1" applyAlignment="1">
      <alignment horizontal="center" vertical="center" wrapText="1"/>
    </xf>
    <xf numFmtId="164" fontId="5" fillId="0" borderId="21" xfId="1" applyFont="1" applyBorder="1" applyAlignment="1">
      <alignment horizontal="center" vertical="center" wrapText="1"/>
    </xf>
    <xf numFmtId="0" fontId="0" fillId="0" borderId="12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17" xfId="0" applyFont="1" applyBorder="1" applyAlignment="1">
      <alignment horizontal="left" wrapText="1"/>
    </xf>
    <xf numFmtId="0" fontId="8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0" fillId="0" borderId="10" xfId="0" applyFont="1" applyBorder="1" applyAlignment="1">
      <alignment horizontal="center" vertical="top" wrapText="1"/>
    </xf>
    <xf numFmtId="0" fontId="0" fillId="0" borderId="1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23602</xdr:colOff>
      <xdr:row>0</xdr:row>
      <xdr:rowOff>46238</xdr:rowOff>
    </xdr:from>
    <xdr:ext cx="3819296" cy="1024798"/>
    <xdr:pic>
      <xdr:nvPicPr>
        <xdr:cNvPr id="2" name="Image 1">
          <a:extLst>
            <a:ext uri="{FF2B5EF4-FFF2-40B4-BE49-F238E27FC236}">
              <a16:creationId xmlns:a16="http://schemas.microsoft.com/office/drawing/2014/main" id="{92F00ADE-633B-4366-A9AC-462F3FF15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9602" y="46238"/>
          <a:ext cx="3819296" cy="10247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CCEF0-3D17-4713-AA0B-ECA6933EDDA1}">
  <dimension ref="A1:H36"/>
  <sheetViews>
    <sheetView tabSelected="1" view="pageBreakPreview" zoomScale="130" zoomScaleNormal="130" zoomScaleSheetLayoutView="130" workbookViewId="0">
      <selection activeCell="I13" sqref="I13"/>
    </sheetView>
  </sheetViews>
  <sheetFormatPr baseColWidth="10" defaultRowHeight="15" x14ac:dyDescent="0.25"/>
  <cols>
    <col min="1" max="1" width="8.140625" style="3" customWidth="1"/>
    <col min="2" max="2" width="13.140625" style="4" customWidth="1"/>
    <col min="3" max="3" width="15.7109375" style="4" customWidth="1"/>
    <col min="4" max="4" width="34.140625" style="4" customWidth="1"/>
    <col min="5" max="5" width="13" style="4" customWidth="1"/>
    <col min="6" max="6" width="12" style="3" customWidth="1"/>
    <col min="7" max="7" width="13.5703125" style="2" customWidth="1"/>
    <col min="8" max="8" width="20.42578125" style="1" customWidth="1"/>
  </cols>
  <sheetData>
    <row r="1" spans="1:8" s="7" customFormat="1" x14ac:dyDescent="0.25">
      <c r="A1" s="26"/>
      <c r="B1" s="27"/>
      <c r="C1" s="27"/>
      <c r="D1" s="27"/>
      <c r="E1" s="27"/>
      <c r="F1" s="27"/>
      <c r="G1" s="27"/>
      <c r="H1" s="28"/>
    </row>
    <row r="2" spans="1:8" x14ac:dyDescent="0.25">
      <c r="A2" s="29"/>
      <c r="B2" s="30"/>
      <c r="C2" s="30"/>
      <c r="D2" s="30"/>
      <c r="E2" s="30"/>
      <c r="F2" s="30"/>
      <c r="G2" s="30"/>
      <c r="H2" s="31"/>
    </row>
    <row r="3" spans="1:8" ht="42.75" customHeight="1" x14ac:dyDescent="0.25">
      <c r="A3" s="29"/>
      <c r="B3" s="30"/>
      <c r="C3" s="30"/>
      <c r="D3" s="30"/>
      <c r="E3" s="30"/>
      <c r="F3" s="30"/>
      <c r="G3" s="30"/>
      <c r="H3" s="31"/>
    </row>
    <row r="4" spans="1:8" ht="8.25" customHeight="1" x14ac:dyDescent="0.25">
      <c r="A4" s="29"/>
      <c r="B4" s="30"/>
      <c r="C4" s="30"/>
      <c r="D4" s="30"/>
      <c r="E4" s="30"/>
      <c r="F4" s="30"/>
      <c r="G4" s="30"/>
      <c r="H4" s="31"/>
    </row>
    <row r="5" spans="1:8" ht="63" customHeight="1" x14ac:dyDescent="0.25">
      <c r="A5" s="32" t="s">
        <v>9</v>
      </c>
      <c r="B5" s="33"/>
      <c r="C5" s="33"/>
      <c r="D5" s="33"/>
      <c r="E5" s="33"/>
      <c r="F5" s="33"/>
      <c r="G5" s="33"/>
      <c r="H5" s="34"/>
    </row>
    <row r="6" spans="1:8" ht="26.25" customHeight="1" x14ac:dyDescent="0.25">
      <c r="A6" s="35" t="s">
        <v>10</v>
      </c>
      <c r="B6" s="35"/>
      <c r="C6" s="35"/>
      <c r="D6" s="35"/>
      <c r="E6" s="35"/>
      <c r="F6" s="35"/>
      <c r="G6" s="35"/>
      <c r="H6" s="35"/>
    </row>
    <row r="7" spans="1:8" ht="59.25" customHeight="1" x14ac:dyDescent="0.25">
      <c r="A7" s="24" t="s">
        <v>28</v>
      </c>
      <c r="B7" s="24"/>
      <c r="C7" s="24"/>
      <c r="D7" s="24"/>
      <c r="E7" s="24"/>
      <c r="F7" s="24"/>
      <c r="G7" s="24"/>
      <c r="H7" s="24"/>
    </row>
    <row r="8" spans="1:8" s="7" customFormat="1" ht="25.5" customHeight="1" thickBot="1" x14ac:dyDescent="0.3">
      <c r="A8" s="25" t="s">
        <v>29</v>
      </c>
      <c r="B8" s="25"/>
      <c r="C8" s="25"/>
      <c r="D8" s="25"/>
      <c r="E8" s="25"/>
      <c r="F8" s="25"/>
      <c r="G8" s="25"/>
      <c r="H8" s="25"/>
    </row>
    <row r="9" spans="1:8" s="6" customFormat="1" ht="25.5" customHeight="1" x14ac:dyDescent="0.25">
      <c r="A9" s="16" t="s">
        <v>8</v>
      </c>
      <c r="B9" s="16" t="s">
        <v>7</v>
      </c>
      <c r="C9" s="16"/>
      <c r="D9" s="16"/>
      <c r="E9" s="16" t="s">
        <v>6</v>
      </c>
      <c r="F9" s="16" t="s">
        <v>5</v>
      </c>
      <c r="G9" s="18" t="s">
        <v>4</v>
      </c>
      <c r="H9" s="16" t="s">
        <v>3</v>
      </c>
    </row>
    <row r="10" spans="1:8" s="6" customFormat="1" ht="13.5" customHeight="1" thickBot="1" x14ac:dyDescent="0.3">
      <c r="A10" s="17"/>
      <c r="B10" s="17"/>
      <c r="C10" s="17"/>
      <c r="D10" s="17"/>
      <c r="E10" s="17"/>
      <c r="F10" s="17"/>
      <c r="G10" s="19"/>
      <c r="H10" s="17"/>
    </row>
    <row r="11" spans="1:8" s="6" customFormat="1" ht="28.5" customHeight="1" thickBot="1" x14ac:dyDescent="0.3">
      <c r="A11" s="36">
        <v>1</v>
      </c>
      <c r="B11" s="22" t="s">
        <v>11</v>
      </c>
      <c r="C11" s="22"/>
      <c r="D11" s="23"/>
      <c r="E11" s="14" t="s">
        <v>12</v>
      </c>
      <c r="F11" s="14">
        <v>63</v>
      </c>
      <c r="G11" s="15"/>
      <c r="H11" s="13">
        <f>F11*G11</f>
        <v>0</v>
      </c>
    </row>
    <row r="12" spans="1:8" s="6" customFormat="1" ht="15" customHeight="1" thickBot="1" x14ac:dyDescent="0.3">
      <c r="A12" s="37"/>
      <c r="B12" s="9" t="s">
        <v>13</v>
      </c>
      <c r="C12" s="9"/>
      <c r="D12" s="10"/>
      <c r="E12" s="14"/>
      <c r="F12" s="14"/>
      <c r="G12" s="15"/>
      <c r="H12" s="13"/>
    </row>
    <row r="13" spans="1:8" s="6" customFormat="1" ht="232.5" customHeight="1" thickBot="1" x14ac:dyDescent="0.3">
      <c r="A13" s="38"/>
      <c r="B13" s="11" t="s">
        <v>14</v>
      </c>
      <c r="C13" s="11"/>
      <c r="D13" s="12"/>
      <c r="E13" s="14"/>
      <c r="F13" s="14"/>
      <c r="G13" s="15"/>
      <c r="H13" s="13"/>
    </row>
    <row r="14" spans="1:8" s="6" customFormat="1" ht="15" customHeight="1" thickBot="1" x14ac:dyDescent="0.3">
      <c r="A14" s="36">
        <v>2</v>
      </c>
      <c r="B14" s="22" t="s">
        <v>15</v>
      </c>
      <c r="C14" s="22"/>
      <c r="D14" s="23"/>
      <c r="E14" s="14" t="s">
        <v>12</v>
      </c>
      <c r="F14" s="14">
        <v>21</v>
      </c>
      <c r="G14" s="15"/>
      <c r="H14" s="13">
        <f t="shared" ref="H14" si="0">F14*G14</f>
        <v>0</v>
      </c>
    </row>
    <row r="15" spans="1:8" s="6" customFormat="1" ht="15" customHeight="1" thickBot="1" x14ac:dyDescent="0.3">
      <c r="A15" s="37"/>
      <c r="B15" s="9" t="s">
        <v>13</v>
      </c>
      <c r="C15" s="9"/>
      <c r="D15" s="10"/>
      <c r="E15" s="14"/>
      <c r="F15" s="14"/>
      <c r="G15" s="15"/>
      <c r="H15" s="13"/>
    </row>
    <row r="16" spans="1:8" s="6" customFormat="1" ht="162.75" customHeight="1" thickBot="1" x14ac:dyDescent="0.3">
      <c r="A16" s="38"/>
      <c r="B16" s="11" t="s">
        <v>16</v>
      </c>
      <c r="C16" s="11"/>
      <c r="D16" s="12"/>
      <c r="E16" s="14"/>
      <c r="F16" s="14"/>
      <c r="G16" s="15"/>
      <c r="H16" s="13"/>
    </row>
    <row r="17" spans="1:8" s="6" customFormat="1" ht="15" customHeight="1" thickBot="1" x14ac:dyDescent="0.3">
      <c r="A17" s="36">
        <v>3</v>
      </c>
      <c r="B17" s="22" t="s">
        <v>17</v>
      </c>
      <c r="C17" s="22"/>
      <c r="D17" s="23"/>
      <c r="E17" s="14" t="s">
        <v>12</v>
      </c>
      <c r="F17" s="14">
        <v>21</v>
      </c>
      <c r="G17" s="15"/>
      <c r="H17" s="13">
        <f t="shared" ref="H17" si="1">F17*G17</f>
        <v>0</v>
      </c>
    </row>
    <row r="18" spans="1:8" s="6" customFormat="1" ht="15" customHeight="1" thickBot="1" x14ac:dyDescent="0.3">
      <c r="A18" s="37"/>
      <c r="B18" s="9" t="s">
        <v>13</v>
      </c>
      <c r="C18" s="9"/>
      <c r="D18" s="10"/>
      <c r="E18" s="14"/>
      <c r="F18" s="14"/>
      <c r="G18" s="15"/>
      <c r="H18" s="13"/>
    </row>
    <row r="19" spans="1:8" s="6" customFormat="1" ht="168" customHeight="1" thickBot="1" x14ac:dyDescent="0.3">
      <c r="A19" s="38"/>
      <c r="B19" s="20" t="s">
        <v>18</v>
      </c>
      <c r="C19" s="20"/>
      <c r="D19" s="21"/>
      <c r="E19" s="14"/>
      <c r="F19" s="14"/>
      <c r="G19" s="15"/>
      <c r="H19" s="13"/>
    </row>
    <row r="20" spans="1:8" s="6" customFormat="1" ht="15" customHeight="1" thickBot="1" x14ac:dyDescent="0.3">
      <c r="A20" s="36">
        <v>4</v>
      </c>
      <c r="B20" s="22" t="s">
        <v>19</v>
      </c>
      <c r="C20" s="22"/>
      <c r="D20" s="23"/>
      <c r="E20" s="14" t="s">
        <v>12</v>
      </c>
      <c r="F20" s="14">
        <v>63</v>
      </c>
      <c r="G20" s="15"/>
      <c r="H20" s="13">
        <f t="shared" ref="H20" si="2">F20*G20</f>
        <v>0</v>
      </c>
    </row>
    <row r="21" spans="1:8" s="6" customFormat="1" ht="15" customHeight="1" thickBot="1" x14ac:dyDescent="0.3">
      <c r="A21" s="37"/>
      <c r="B21" s="9" t="s">
        <v>13</v>
      </c>
      <c r="C21" s="9"/>
      <c r="D21" s="10"/>
      <c r="E21" s="14"/>
      <c r="F21" s="14"/>
      <c r="G21" s="15"/>
      <c r="H21" s="13"/>
    </row>
    <row r="22" spans="1:8" s="6" customFormat="1" ht="177.75" customHeight="1" thickBot="1" x14ac:dyDescent="0.3">
      <c r="A22" s="38"/>
      <c r="B22" s="11" t="s">
        <v>20</v>
      </c>
      <c r="C22" s="11"/>
      <c r="D22" s="12"/>
      <c r="E22" s="14"/>
      <c r="F22" s="14"/>
      <c r="G22" s="15"/>
      <c r="H22" s="13"/>
    </row>
    <row r="23" spans="1:8" s="6" customFormat="1" ht="15" customHeight="1" thickBot="1" x14ac:dyDescent="0.3">
      <c r="A23" s="36">
        <v>5</v>
      </c>
      <c r="B23" s="22" t="s">
        <v>21</v>
      </c>
      <c r="C23" s="22"/>
      <c r="D23" s="23"/>
      <c r="E23" s="14" t="s">
        <v>22</v>
      </c>
      <c r="F23" s="14">
        <v>21</v>
      </c>
      <c r="G23" s="15"/>
      <c r="H23" s="13">
        <f t="shared" ref="H23" si="3">F23*G23</f>
        <v>0</v>
      </c>
    </row>
    <row r="24" spans="1:8" s="6" customFormat="1" ht="15" customHeight="1" thickBot="1" x14ac:dyDescent="0.3">
      <c r="A24" s="37"/>
      <c r="B24" s="9" t="s">
        <v>13</v>
      </c>
      <c r="C24" s="9"/>
      <c r="D24" s="10"/>
      <c r="E24" s="14"/>
      <c r="F24" s="14"/>
      <c r="G24" s="15"/>
      <c r="H24" s="13"/>
    </row>
    <row r="25" spans="1:8" s="6" customFormat="1" ht="196.5" customHeight="1" thickBot="1" x14ac:dyDescent="0.3">
      <c r="A25" s="38"/>
      <c r="B25" s="20" t="s">
        <v>23</v>
      </c>
      <c r="C25" s="20"/>
      <c r="D25" s="21"/>
      <c r="E25" s="14"/>
      <c r="F25" s="14"/>
      <c r="G25" s="15"/>
      <c r="H25" s="13"/>
    </row>
    <row r="26" spans="1:8" s="6" customFormat="1" ht="15" customHeight="1" thickBot="1" x14ac:dyDescent="0.3">
      <c r="A26" s="36">
        <v>6</v>
      </c>
      <c r="B26" s="22" t="s">
        <v>24</v>
      </c>
      <c r="C26" s="22"/>
      <c r="D26" s="23"/>
      <c r="E26" s="14" t="s">
        <v>12</v>
      </c>
      <c r="F26" s="14">
        <v>21</v>
      </c>
      <c r="G26" s="15"/>
      <c r="H26" s="13">
        <f t="shared" ref="H26" si="4">F26*G26</f>
        <v>0</v>
      </c>
    </row>
    <row r="27" spans="1:8" s="6" customFormat="1" ht="14.25" customHeight="1" thickBot="1" x14ac:dyDescent="0.3">
      <c r="A27" s="37"/>
      <c r="B27" s="9" t="s">
        <v>13</v>
      </c>
      <c r="C27" s="9"/>
      <c r="D27" s="10"/>
      <c r="E27" s="14"/>
      <c r="F27" s="14"/>
      <c r="G27" s="15"/>
      <c r="H27" s="13"/>
    </row>
    <row r="28" spans="1:8" s="6" customFormat="1" ht="126" customHeight="1" thickBot="1" x14ac:dyDescent="0.3">
      <c r="A28" s="38"/>
      <c r="B28" s="20" t="s">
        <v>25</v>
      </c>
      <c r="C28" s="20"/>
      <c r="D28" s="21"/>
      <c r="E28" s="14"/>
      <c r="F28" s="14"/>
      <c r="G28" s="15"/>
      <c r="H28" s="13"/>
    </row>
    <row r="29" spans="1:8" s="6" customFormat="1" ht="16.5" customHeight="1" thickBot="1" x14ac:dyDescent="0.3">
      <c r="A29" s="36">
        <v>7</v>
      </c>
      <c r="B29" s="22" t="s">
        <v>26</v>
      </c>
      <c r="C29" s="22"/>
      <c r="D29" s="23"/>
      <c r="E29" s="14" t="s">
        <v>22</v>
      </c>
      <c r="F29" s="14">
        <v>21</v>
      </c>
      <c r="G29" s="15"/>
      <c r="H29" s="13">
        <f t="shared" ref="H29" si="5">F29*G29</f>
        <v>0</v>
      </c>
    </row>
    <row r="30" spans="1:8" s="6" customFormat="1" ht="15" customHeight="1" thickBot="1" x14ac:dyDescent="0.3">
      <c r="A30" s="37"/>
      <c r="B30" s="9" t="s">
        <v>13</v>
      </c>
      <c r="C30" s="9"/>
      <c r="D30" s="10"/>
      <c r="E30" s="14"/>
      <c r="F30" s="14"/>
      <c r="G30" s="15"/>
      <c r="H30" s="13"/>
    </row>
    <row r="31" spans="1:8" s="6" customFormat="1" ht="107.25" customHeight="1" thickBot="1" x14ac:dyDescent="0.3">
      <c r="A31" s="38"/>
      <c r="B31" s="20" t="s">
        <v>27</v>
      </c>
      <c r="C31" s="20"/>
      <c r="D31" s="21"/>
      <c r="E31" s="14"/>
      <c r="F31" s="14"/>
      <c r="G31" s="15"/>
      <c r="H31" s="13"/>
    </row>
    <row r="32" spans="1:8" s="5" customFormat="1" ht="22.5" customHeight="1" thickBot="1" x14ac:dyDescent="0.3">
      <c r="A32" s="39" t="s">
        <v>2</v>
      </c>
      <c r="B32" s="40"/>
      <c r="C32" s="40"/>
      <c r="D32" s="40"/>
      <c r="E32" s="40"/>
      <c r="F32" s="40"/>
      <c r="G32" s="41"/>
      <c r="H32" s="8">
        <f>SUM(H11:H31)</f>
        <v>0</v>
      </c>
    </row>
    <row r="33" spans="1:8" s="5" customFormat="1" ht="23.25" customHeight="1" thickBot="1" x14ac:dyDescent="0.3">
      <c r="A33" s="39" t="s">
        <v>1</v>
      </c>
      <c r="B33" s="40"/>
      <c r="C33" s="40"/>
      <c r="D33" s="40"/>
      <c r="E33" s="40"/>
      <c r="F33" s="40"/>
      <c r="G33" s="41"/>
      <c r="H33" s="8">
        <f>H32*0.2</f>
        <v>0</v>
      </c>
    </row>
    <row r="34" spans="1:8" s="5" customFormat="1" ht="24" customHeight="1" thickBot="1" x14ac:dyDescent="0.3">
      <c r="A34" s="39" t="s">
        <v>0</v>
      </c>
      <c r="B34" s="40"/>
      <c r="C34" s="40"/>
      <c r="D34" s="40"/>
      <c r="E34" s="40"/>
      <c r="F34" s="40"/>
      <c r="G34" s="41"/>
      <c r="H34" s="8">
        <f>SUM(H32:H33)</f>
        <v>0</v>
      </c>
    </row>
    <row r="36" spans="1:8" x14ac:dyDescent="0.25">
      <c r="E36" s="1"/>
      <c r="F36" s="1"/>
      <c r="G36" s="1"/>
    </row>
  </sheetData>
  <mergeCells count="70">
    <mergeCell ref="A34:G34"/>
    <mergeCell ref="F29:F31"/>
    <mergeCell ref="G29:G31"/>
    <mergeCell ref="H29:H31"/>
    <mergeCell ref="A20:A22"/>
    <mergeCell ref="A23:A25"/>
    <mergeCell ref="A26:A28"/>
    <mergeCell ref="A29:A31"/>
    <mergeCell ref="A32:G32"/>
    <mergeCell ref="A33:G33"/>
    <mergeCell ref="H26:H28"/>
    <mergeCell ref="G26:G28"/>
    <mergeCell ref="F26:F28"/>
    <mergeCell ref="B20:D20"/>
    <mergeCell ref="B24:D24"/>
    <mergeCell ref="B25:D25"/>
    <mergeCell ref="A1:H4"/>
    <mergeCell ref="A5:H5"/>
    <mergeCell ref="A6:H6"/>
    <mergeCell ref="B23:D23"/>
    <mergeCell ref="A11:A13"/>
    <mergeCell ref="A14:A16"/>
    <mergeCell ref="A17:A19"/>
    <mergeCell ref="E11:E13"/>
    <mergeCell ref="E14:E16"/>
    <mergeCell ref="E17:E19"/>
    <mergeCell ref="E20:E22"/>
    <mergeCell ref="E23:E25"/>
    <mergeCell ref="B11:D11"/>
    <mergeCell ref="F17:F19"/>
    <mergeCell ref="F20:F22"/>
    <mergeCell ref="G20:G22"/>
    <mergeCell ref="A7:H7"/>
    <mergeCell ref="A8:H8"/>
    <mergeCell ref="B27:D27"/>
    <mergeCell ref="B28:D28"/>
    <mergeCell ref="B31:D31"/>
    <mergeCell ref="B22:D22"/>
    <mergeCell ref="B21:D21"/>
    <mergeCell ref="B29:D29"/>
    <mergeCell ref="B26:D26"/>
    <mergeCell ref="H9:H10"/>
    <mergeCell ref="A9:A10"/>
    <mergeCell ref="B9:D10"/>
    <mergeCell ref="B14:D14"/>
    <mergeCell ref="B13:D13"/>
    <mergeCell ref="B12:D12"/>
    <mergeCell ref="E26:E28"/>
    <mergeCell ref="E9:E10"/>
    <mergeCell ref="F9:F10"/>
    <mergeCell ref="G9:G10"/>
    <mergeCell ref="B19:D19"/>
    <mergeCell ref="B18:D18"/>
    <mergeCell ref="B17:D17"/>
    <mergeCell ref="F11:F13"/>
    <mergeCell ref="G11:G13"/>
    <mergeCell ref="B15:D15"/>
    <mergeCell ref="B30:D30"/>
    <mergeCell ref="B16:D16"/>
    <mergeCell ref="H11:H13"/>
    <mergeCell ref="F14:F16"/>
    <mergeCell ref="G14:G16"/>
    <mergeCell ref="H14:H16"/>
    <mergeCell ref="H17:H19"/>
    <mergeCell ref="G17:G19"/>
    <mergeCell ref="E29:E31"/>
    <mergeCell ref="H20:H22"/>
    <mergeCell ref="F23:F25"/>
    <mergeCell ref="G23:G25"/>
    <mergeCell ref="H23:H2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</vt:lpstr>
      <vt:lpstr>BPDE!Zone_d_impression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BUREAU</dc:creator>
  <cp:lastModifiedBy>BEN MHAMED RIDOUAN</cp:lastModifiedBy>
  <cp:lastPrinted>2026-03-27T09:12:08Z</cp:lastPrinted>
  <dcterms:created xsi:type="dcterms:W3CDTF">2025-11-14T10:36:28Z</dcterms:created>
  <dcterms:modified xsi:type="dcterms:W3CDTF">2026-08-09T15:31:08Z</dcterms:modified>
</cp:coreProperties>
</file>