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41D58DDA-E28B-4B22-B460-7A239A7009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1" l="1"/>
  <c r="F8" i="1"/>
  <c r="F4" i="1"/>
  <c r="F10" i="1" l="1"/>
  <c r="F11" i="1" l="1"/>
  <c r="F12" i="1" s="1"/>
  <c r="H12" i="1" l="1"/>
</calcChain>
</file>

<file path=xl/sharedStrings.xml><?xml version="1.0" encoding="utf-8"?>
<sst xmlns="http://schemas.openxmlformats.org/spreadsheetml/2006/main" count="20" uniqueCount="17">
  <si>
    <t>N°du prix</t>
  </si>
  <si>
    <t>Indication des Ouvrages</t>
  </si>
  <si>
    <t>Unité</t>
  </si>
  <si>
    <t>Quantité</t>
  </si>
  <si>
    <t>Prix U.HT</t>
  </si>
  <si>
    <t>TOTAL GENERAL H.TAXE</t>
  </si>
  <si>
    <t>TOTAL GENERAL T.VA 20%</t>
  </si>
  <si>
    <t>TOTAL GENERAL T.T.C</t>
  </si>
  <si>
    <t>BORDEREAU DES PRIX- DETAIL ESTIMATIF</t>
  </si>
  <si>
    <t>Prix total HT</t>
  </si>
  <si>
    <t xml:space="preserve">Forfait </t>
  </si>
  <si>
    <t xml:space="preserve">Intervention d'un Ingénieur topographe
(au nombre de  jour  d’intervention)
</t>
  </si>
  <si>
    <t>H/J</t>
  </si>
  <si>
    <t xml:space="preserve">Mobilisation d’une brigade topographique
(au forfait mensuel)
</t>
  </si>
  <si>
    <t>F/M</t>
  </si>
  <si>
    <t xml:space="preserve">Rapports mensuels et Rapport final </t>
  </si>
  <si>
    <t xml:space="preserve">CONTROLE TOPOGRAPHIQUE DES TRAVAUX DE CONSTRUCTION DE LA LIAISON RELIANT LA  ROUTE GOUDRONNEE ET DOUARS IMAHALENE, TAOUJA, IMINTAGANTE SUR 7.00KM A LA CT TAOULOUKOULT  ET TRAVAUX DE CONSTRUCTION DE LA LIAISON RELIANT LA RP2001 ET DOUAR TAWLILOU SUR 3,5 KM À LA CT BOUABOUT AMEDLANE 
-Province De  Chichaoua- Dans Le Cadre De L’INDH-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</si>
</sst>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€_-;\-* #,##0.00\ _€_-;_-* &quot;-&quot;??\ _€_-;_-@_-"/>
    <numFmt numFmtId="165" formatCode="_-* #,##0.00\ [$€-1]_-;\-* #,##0.00\ [$€-1]_-;_-* &quot;-&quot;??\ [$€-1]_-"/>
    <numFmt numFmtId="166" formatCode="_-* #,##0.00\ [$€]_-;\-* #,##0.00\ [$€]_-;_-* &quot;-&quot;??\ [$€]_-;_-@_-"/>
    <numFmt numFmtId="167" formatCode="#,##0.00\ [$€];[Red]\-#,##0.00\ [$€]"/>
    <numFmt numFmtId="168" formatCode="_-* #,##0.00\ _F_-;\-* #,##0.00\ _F_-;_-* &quot;-&quot;??\ _F_-;_-@_-"/>
    <numFmt numFmtId="169" formatCode="_-* #,##0.00\ _D_h_-;\-* #,##0.00\ _D_h_-;_-* &quot;-&quot;??\ _D_h_-;_-@_-"/>
    <numFmt numFmtId="170" formatCode="_-* #,##0.00_-;_-* #,##0.00\-;_-* &quot;-&quot;??_-;_-@_-"/>
    <numFmt numFmtId="171" formatCode="0.0"/>
    <numFmt numFmtId="172" formatCode="_(* #,##0.00_);_(* \(#,##0.00\);_(* &quot;-&quot;??_);_(@_)"/>
    <numFmt numFmtId="173" formatCode="dd/mm/yy;@"/>
    <numFmt numFmtId="174" formatCode="0.000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0"/>
      <name val="MS Sans Serif"/>
      <family val="2"/>
    </font>
    <font>
      <sz val="11"/>
      <color indexed="20"/>
      <name val="Calibri"/>
      <family val="2"/>
    </font>
    <font>
      <sz val="10"/>
      <name val="Century Gothic"/>
      <family val="2"/>
    </font>
    <font>
      <sz val="11"/>
      <color indexed="8"/>
      <name val="Calibri"/>
      <family val="2"/>
      <charset val="178"/>
    </font>
    <font>
      <sz val="11"/>
      <color indexed="60"/>
      <name val="Calibri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2"/>
      <color indexed="8"/>
      <name val="Times New Roman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8"/>
      <name val="Cambria"/>
      <family val="1"/>
    </font>
    <font>
      <b/>
      <sz val="22"/>
      <color rgb="FF000000"/>
      <name val="Sakkal Majalla"/>
    </font>
    <font>
      <sz val="22"/>
      <color rgb="FF000000"/>
      <name val="Sakkal Majalla"/>
    </font>
    <font>
      <b/>
      <i/>
      <u/>
      <sz val="20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634">
    <xf numFmtId="0" fontId="0" fillId="0" borderId="0"/>
    <xf numFmtId="0" fontId="1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1" fillId="22" borderId="7" applyNumberFormat="0" applyFont="0" applyAlignment="0" applyProtection="0"/>
    <xf numFmtId="0" fontId="1" fillId="22" borderId="7" applyNumberFormat="0" applyFon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8" fillId="21" borderId="0" applyFont="0" applyFill="0" applyBorder="0" applyAlignment="0" applyProtection="0"/>
    <xf numFmtId="167" fontId="8" fillId="21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9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0" fontId="8" fillId="0" borderId="0" applyFont="0" applyFill="0" applyBorder="0" applyAlignment="0" applyProtection="0"/>
    <xf numFmtId="0" fontId="11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40" fontId="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1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0" fontId="11" fillId="0" borderId="0" applyFont="0" applyFill="0" applyBorder="0" applyAlignment="0" applyProtection="0"/>
    <xf numFmtId="0" fontId="1" fillId="0" borderId="0" applyFont="0" applyFill="0" applyBorder="0" applyAlignment="0" applyProtection="0"/>
    <xf numFmtId="40" fontId="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8" fillId="0" borderId="0" applyFont="0" applyFill="0" applyBorder="0" applyAlignment="0" applyProtection="0"/>
    <xf numFmtId="164" fontId="2" fillId="0" borderId="0" applyFont="0" applyFill="0" applyBorder="0" applyAlignment="0" applyProtection="0"/>
    <xf numFmtId="40" fontId="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0" fillId="0" borderId="0" applyFont="0" applyFill="0" applyBorder="0" applyAlignment="0" applyProtection="0"/>
    <xf numFmtId="172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0" fontId="1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" fillId="0" borderId="0"/>
    <xf numFmtId="0" fontId="1" fillId="0" borderId="0"/>
    <xf numFmtId="0" fontId="10" fillId="0" borderId="0"/>
    <xf numFmtId="0" fontId="1" fillId="0" borderId="0"/>
    <xf numFmtId="49" fontId="1" fillId="0" borderId="0" applyProtection="0"/>
    <xf numFmtId="0" fontId="1" fillId="0" borderId="0"/>
    <xf numFmtId="49" fontId="1" fillId="0" borderId="0" applyProtection="0"/>
    <xf numFmtId="49" fontId="1" fillId="0" borderId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2" fillId="0" borderId="0"/>
    <xf numFmtId="0" fontId="11" fillId="0" borderId="0"/>
    <xf numFmtId="0" fontId="1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15" fillId="0" borderId="0"/>
    <xf numFmtId="0" fontId="2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8" fillId="21" borderId="0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8" fillId="21" borderId="0" applyFill="0"/>
    <xf numFmtId="1" fontId="8" fillId="21" borderId="0" applyFill="0"/>
    <xf numFmtId="1" fontId="8" fillId="21" borderId="0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0" fillId="0" borderId="0"/>
    <xf numFmtId="1" fontId="8" fillId="21" borderId="0" applyFill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2" borderId="1" applyNumberFormat="0" applyFont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4" fillId="24" borderId="13" applyNumberFormat="0" applyAlignment="0" applyProtection="0"/>
    <xf numFmtId="0" fontId="24" fillId="24" borderId="13" applyNumberFormat="0" applyAlignment="0" applyProtection="0"/>
  </cellStyleXfs>
  <cellXfs count="25">
    <xf numFmtId="0" fontId="0" fillId="0" borderId="0" xfId="0"/>
    <xf numFmtId="164" fontId="0" fillId="0" borderId="0" xfId="0" applyNumberFormat="1"/>
    <xf numFmtId="0" fontId="25" fillId="0" borderId="4" xfId="1" applyFont="1" applyBorder="1" applyAlignment="1">
      <alignment horizontal="center" vertical="center" wrapText="1"/>
    </xf>
    <xf numFmtId="170" fontId="25" fillId="0" borderId="4" xfId="217" applyNumberFormat="1" applyFont="1" applyFill="1" applyBorder="1" applyAlignment="1">
      <alignment horizontal="center" vertical="center" wrapText="1"/>
    </xf>
    <xf numFmtId="164" fontId="26" fillId="0" borderId="4" xfId="217" applyFont="1" applyFill="1" applyBorder="1" applyAlignment="1">
      <alignment horizontal="center" vertical="center"/>
    </xf>
    <xf numFmtId="0" fontId="29" fillId="0" borderId="17" xfId="0" applyFont="1" applyBorder="1" applyAlignment="1">
      <alignment vertical="center" wrapText="1"/>
    </xf>
    <xf numFmtId="0" fontId="29" fillId="0" borderId="18" xfId="0" applyFont="1" applyBorder="1" applyAlignment="1">
      <alignment vertical="center" wrapText="1"/>
    </xf>
    <xf numFmtId="0" fontId="29" fillId="0" borderId="20" xfId="0" applyFont="1" applyBorder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28" fillId="0" borderId="21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164" fontId="26" fillId="0" borderId="26" xfId="4" applyFont="1" applyFill="1" applyBorder="1" applyAlignment="1">
      <alignment horizontal="center" vertical="center"/>
    </xf>
    <xf numFmtId="164" fontId="26" fillId="0" borderId="25" xfId="4" applyFont="1" applyFill="1" applyBorder="1" applyAlignment="1">
      <alignment horizontal="center" vertical="center"/>
    </xf>
    <xf numFmtId="164" fontId="26" fillId="0" borderId="22" xfId="4" applyNumberFormat="1" applyFont="1" applyFill="1" applyBorder="1" applyAlignment="1">
      <alignment horizontal="center" vertical="center"/>
    </xf>
    <xf numFmtId="0" fontId="26" fillId="0" borderId="23" xfId="4" applyNumberFormat="1" applyFont="1" applyFill="1" applyBorder="1" applyAlignment="1">
      <alignment horizontal="center" vertical="center"/>
    </xf>
    <xf numFmtId="164" fontId="26" fillId="0" borderId="24" xfId="4" applyFont="1" applyFill="1" applyBorder="1" applyAlignment="1">
      <alignment horizontal="center" vertical="center"/>
    </xf>
    <xf numFmtId="0" fontId="27" fillId="0" borderId="2" xfId="354" applyFont="1" applyBorder="1" applyAlignment="1">
      <alignment horizontal="center" vertical="center"/>
    </xf>
    <xf numFmtId="0" fontId="27" fillId="0" borderId="3" xfId="354" applyFont="1" applyBorder="1" applyAlignment="1">
      <alignment horizontal="center" vertical="center"/>
    </xf>
    <xf numFmtId="0" fontId="27" fillId="0" borderId="14" xfId="354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 wrapText="1"/>
    </xf>
  </cellXfs>
  <cellStyles count="634">
    <cellStyle name="20 % - Accent1 2" xfId="7" xr:uid="{00000000-0005-0000-0000-000000000000}"/>
    <cellStyle name="20 % - Accent1 2 2" xfId="8" xr:uid="{00000000-0005-0000-0000-000001000000}"/>
    <cellStyle name="20 % - Accent1 2 2 2" xfId="9" xr:uid="{00000000-0005-0000-0000-000002000000}"/>
    <cellStyle name="20 % - Accent1 2 3" xfId="10" xr:uid="{00000000-0005-0000-0000-000003000000}"/>
    <cellStyle name="20 % - Accent2 2" xfId="11" xr:uid="{00000000-0005-0000-0000-000004000000}"/>
    <cellStyle name="20 % - Accent2 2 2" xfId="12" xr:uid="{00000000-0005-0000-0000-000005000000}"/>
    <cellStyle name="20 % - Accent2 2 2 2" xfId="13" xr:uid="{00000000-0005-0000-0000-000006000000}"/>
    <cellStyle name="20 % - Accent2 2 3" xfId="14" xr:uid="{00000000-0005-0000-0000-000007000000}"/>
    <cellStyle name="20 % - Accent3 2" xfId="15" xr:uid="{00000000-0005-0000-0000-000008000000}"/>
    <cellStyle name="20 % - Accent3 2 2" xfId="16" xr:uid="{00000000-0005-0000-0000-000009000000}"/>
    <cellStyle name="20 % - Accent3 2 2 2" xfId="17" xr:uid="{00000000-0005-0000-0000-00000A000000}"/>
    <cellStyle name="20 % - Accent3 2 3" xfId="18" xr:uid="{00000000-0005-0000-0000-00000B000000}"/>
    <cellStyle name="20 % - Accent4 2" xfId="19" xr:uid="{00000000-0005-0000-0000-00000C000000}"/>
    <cellStyle name="20 % - Accent4 2 2" xfId="20" xr:uid="{00000000-0005-0000-0000-00000D000000}"/>
    <cellStyle name="20 % - Accent4 2 2 2" xfId="21" xr:uid="{00000000-0005-0000-0000-00000E000000}"/>
    <cellStyle name="20 % - Accent4 2 3" xfId="22" xr:uid="{00000000-0005-0000-0000-00000F000000}"/>
    <cellStyle name="20 % - Accent5 2" xfId="23" xr:uid="{00000000-0005-0000-0000-000010000000}"/>
    <cellStyle name="20 % - Accent5 2 2" xfId="24" xr:uid="{00000000-0005-0000-0000-000011000000}"/>
    <cellStyle name="20 % - Accent5 2 2 2" xfId="25" xr:uid="{00000000-0005-0000-0000-000012000000}"/>
    <cellStyle name="20 % - Accent5 2 3" xfId="26" xr:uid="{00000000-0005-0000-0000-000013000000}"/>
    <cellStyle name="20 % - Accent6 2" xfId="27" xr:uid="{00000000-0005-0000-0000-000014000000}"/>
    <cellStyle name="20 % - Accent6 2 2" xfId="28" xr:uid="{00000000-0005-0000-0000-000015000000}"/>
    <cellStyle name="20 % - Accent6 2 2 2" xfId="29" xr:uid="{00000000-0005-0000-0000-000016000000}"/>
    <cellStyle name="20 % - Accent6 2 3" xfId="30" xr:uid="{00000000-0005-0000-0000-000017000000}"/>
    <cellStyle name="40 % - Accent1 2" xfId="31" xr:uid="{00000000-0005-0000-0000-000018000000}"/>
    <cellStyle name="40 % - Accent1 2 2" xfId="32" xr:uid="{00000000-0005-0000-0000-000019000000}"/>
    <cellStyle name="40 % - Accent1 2 2 2" xfId="33" xr:uid="{00000000-0005-0000-0000-00001A000000}"/>
    <cellStyle name="40 % - Accent1 2 3" xfId="34" xr:uid="{00000000-0005-0000-0000-00001B000000}"/>
    <cellStyle name="40 % - Accent2 2" xfId="35" xr:uid="{00000000-0005-0000-0000-00001C000000}"/>
    <cellStyle name="40 % - Accent2 2 2" xfId="36" xr:uid="{00000000-0005-0000-0000-00001D000000}"/>
    <cellStyle name="40 % - Accent2 2 2 2" xfId="37" xr:uid="{00000000-0005-0000-0000-00001E000000}"/>
    <cellStyle name="40 % - Accent2 2 3" xfId="38" xr:uid="{00000000-0005-0000-0000-00001F000000}"/>
    <cellStyle name="40 % - Accent3 2" xfId="39" xr:uid="{00000000-0005-0000-0000-000020000000}"/>
    <cellStyle name="40 % - Accent3 2 2" xfId="40" xr:uid="{00000000-0005-0000-0000-000021000000}"/>
    <cellStyle name="40 % - Accent3 2 2 2" xfId="41" xr:uid="{00000000-0005-0000-0000-000022000000}"/>
    <cellStyle name="40 % - Accent3 2 3" xfId="42" xr:uid="{00000000-0005-0000-0000-000023000000}"/>
    <cellStyle name="40 % - Accent4 2" xfId="43" xr:uid="{00000000-0005-0000-0000-000024000000}"/>
    <cellStyle name="40 % - Accent4 2 2" xfId="44" xr:uid="{00000000-0005-0000-0000-000025000000}"/>
    <cellStyle name="40 % - Accent4 2 2 2" xfId="45" xr:uid="{00000000-0005-0000-0000-000026000000}"/>
    <cellStyle name="40 % - Accent4 2 3" xfId="46" xr:uid="{00000000-0005-0000-0000-000027000000}"/>
    <cellStyle name="40 % - Accent5 2" xfId="47" xr:uid="{00000000-0005-0000-0000-000028000000}"/>
    <cellStyle name="40 % - Accent5 2 2" xfId="48" xr:uid="{00000000-0005-0000-0000-000029000000}"/>
    <cellStyle name="40 % - Accent5 2 2 2" xfId="49" xr:uid="{00000000-0005-0000-0000-00002A000000}"/>
    <cellStyle name="40 % - Accent5 2 3" xfId="50" xr:uid="{00000000-0005-0000-0000-00002B000000}"/>
    <cellStyle name="40 % - Accent6 2" xfId="51" xr:uid="{00000000-0005-0000-0000-00002C000000}"/>
    <cellStyle name="40 % - Accent6 2 2" xfId="52" xr:uid="{00000000-0005-0000-0000-00002D000000}"/>
    <cellStyle name="40 % - Accent6 2 2 2" xfId="53" xr:uid="{00000000-0005-0000-0000-00002E000000}"/>
    <cellStyle name="40 % - Accent6 2 3" xfId="54" xr:uid="{00000000-0005-0000-0000-00002F000000}"/>
    <cellStyle name="60 % - Accent1 2" xfId="55" xr:uid="{00000000-0005-0000-0000-000030000000}"/>
    <cellStyle name="60 % - Accent1 2 2" xfId="56" xr:uid="{00000000-0005-0000-0000-000031000000}"/>
    <cellStyle name="60 % - Accent2 2" xfId="57" xr:uid="{00000000-0005-0000-0000-000032000000}"/>
    <cellStyle name="60 % - Accent2 2 2" xfId="58" xr:uid="{00000000-0005-0000-0000-000033000000}"/>
    <cellStyle name="60 % - Accent3 2" xfId="59" xr:uid="{00000000-0005-0000-0000-000034000000}"/>
    <cellStyle name="60 % - Accent3 2 2" xfId="60" xr:uid="{00000000-0005-0000-0000-000035000000}"/>
    <cellStyle name="60 % - Accent4 2" xfId="61" xr:uid="{00000000-0005-0000-0000-000036000000}"/>
    <cellStyle name="60 % - Accent4 2 2" xfId="62" xr:uid="{00000000-0005-0000-0000-000037000000}"/>
    <cellStyle name="60 % - Accent5 2" xfId="63" xr:uid="{00000000-0005-0000-0000-000038000000}"/>
    <cellStyle name="60 % - Accent5 2 2" xfId="64" xr:uid="{00000000-0005-0000-0000-000039000000}"/>
    <cellStyle name="60 % - Accent6 2" xfId="65" xr:uid="{00000000-0005-0000-0000-00003A000000}"/>
    <cellStyle name="60 % - Accent6 2 2" xfId="66" xr:uid="{00000000-0005-0000-0000-00003B000000}"/>
    <cellStyle name="Accent1 2" xfId="67" xr:uid="{00000000-0005-0000-0000-00003C000000}"/>
    <cellStyle name="Accent1 2 2" xfId="68" xr:uid="{00000000-0005-0000-0000-00003D000000}"/>
    <cellStyle name="Accent2 2" xfId="69" xr:uid="{00000000-0005-0000-0000-00003E000000}"/>
    <cellStyle name="Accent2 2 2" xfId="70" xr:uid="{00000000-0005-0000-0000-00003F000000}"/>
    <cellStyle name="Accent3 2" xfId="71" xr:uid="{00000000-0005-0000-0000-000040000000}"/>
    <cellStyle name="Accent3 2 2" xfId="72" xr:uid="{00000000-0005-0000-0000-000041000000}"/>
    <cellStyle name="Accent4 2" xfId="73" xr:uid="{00000000-0005-0000-0000-000042000000}"/>
    <cellStyle name="Accent4 2 2" xfId="74" xr:uid="{00000000-0005-0000-0000-000043000000}"/>
    <cellStyle name="Accent5 2" xfId="75" xr:uid="{00000000-0005-0000-0000-000044000000}"/>
    <cellStyle name="Accent5 2 2" xfId="76" xr:uid="{00000000-0005-0000-0000-000045000000}"/>
    <cellStyle name="Accent6 2" xfId="77" xr:uid="{00000000-0005-0000-0000-000046000000}"/>
    <cellStyle name="Accent6 2 2" xfId="78" xr:uid="{00000000-0005-0000-0000-000047000000}"/>
    <cellStyle name="Avertissement 2" xfId="79" xr:uid="{00000000-0005-0000-0000-000048000000}"/>
    <cellStyle name="Avertissement 2 2" xfId="80" xr:uid="{00000000-0005-0000-0000-000049000000}"/>
    <cellStyle name="Calcul 2" xfId="81" xr:uid="{00000000-0005-0000-0000-00004A000000}"/>
    <cellStyle name="Calcul 2 10" xfId="82" xr:uid="{00000000-0005-0000-0000-00004B000000}"/>
    <cellStyle name="Calcul 2 10 2" xfId="83" xr:uid="{00000000-0005-0000-0000-00004C000000}"/>
    <cellStyle name="Calcul 2 11" xfId="84" xr:uid="{00000000-0005-0000-0000-00004D000000}"/>
    <cellStyle name="Calcul 2 11 2" xfId="85" xr:uid="{00000000-0005-0000-0000-00004E000000}"/>
    <cellStyle name="Calcul 2 12" xfId="86" xr:uid="{00000000-0005-0000-0000-00004F000000}"/>
    <cellStyle name="Calcul 2 12 2" xfId="87" xr:uid="{00000000-0005-0000-0000-000050000000}"/>
    <cellStyle name="Calcul 2 13" xfId="88" xr:uid="{00000000-0005-0000-0000-000051000000}"/>
    <cellStyle name="Calcul 2 13 2" xfId="89" xr:uid="{00000000-0005-0000-0000-000052000000}"/>
    <cellStyle name="Calcul 2 14" xfId="90" xr:uid="{00000000-0005-0000-0000-000053000000}"/>
    <cellStyle name="Calcul 2 2" xfId="91" xr:uid="{00000000-0005-0000-0000-000054000000}"/>
    <cellStyle name="Calcul 2 2 2" xfId="92" xr:uid="{00000000-0005-0000-0000-000055000000}"/>
    <cellStyle name="Calcul 2 3" xfId="93" xr:uid="{00000000-0005-0000-0000-000056000000}"/>
    <cellStyle name="Calcul 2 3 2" xfId="94" xr:uid="{00000000-0005-0000-0000-000057000000}"/>
    <cellStyle name="Calcul 2 4" xfId="95" xr:uid="{00000000-0005-0000-0000-000058000000}"/>
    <cellStyle name="Calcul 2 4 2" xfId="96" xr:uid="{00000000-0005-0000-0000-000059000000}"/>
    <cellStyle name="Calcul 2 5" xfId="97" xr:uid="{00000000-0005-0000-0000-00005A000000}"/>
    <cellStyle name="Calcul 2 5 2" xfId="98" xr:uid="{00000000-0005-0000-0000-00005B000000}"/>
    <cellStyle name="Calcul 2 6" xfId="99" xr:uid="{00000000-0005-0000-0000-00005C000000}"/>
    <cellStyle name="Calcul 2 6 2" xfId="100" xr:uid="{00000000-0005-0000-0000-00005D000000}"/>
    <cellStyle name="Calcul 2 7" xfId="101" xr:uid="{00000000-0005-0000-0000-00005E000000}"/>
    <cellStyle name="Calcul 2 7 2" xfId="102" xr:uid="{00000000-0005-0000-0000-00005F000000}"/>
    <cellStyle name="Calcul 2 8" xfId="103" xr:uid="{00000000-0005-0000-0000-000060000000}"/>
    <cellStyle name="Calcul 2 8 2" xfId="104" xr:uid="{00000000-0005-0000-0000-000061000000}"/>
    <cellStyle name="Calcul 2 9" xfId="105" xr:uid="{00000000-0005-0000-0000-000062000000}"/>
    <cellStyle name="Calcul 2 9 2" xfId="106" xr:uid="{00000000-0005-0000-0000-000063000000}"/>
    <cellStyle name="Cellule liée 2" xfId="107" xr:uid="{00000000-0005-0000-0000-000064000000}"/>
    <cellStyle name="Cellule liée 2 2" xfId="108" xr:uid="{00000000-0005-0000-0000-000065000000}"/>
    <cellStyle name="Commentaire 2" xfId="109" xr:uid="{00000000-0005-0000-0000-000066000000}"/>
    <cellStyle name="Commentaire 2 2" xfId="110" xr:uid="{00000000-0005-0000-0000-000067000000}"/>
    <cellStyle name="Entrée 2" xfId="111" xr:uid="{00000000-0005-0000-0000-000068000000}"/>
    <cellStyle name="Entrée 2 10" xfId="112" xr:uid="{00000000-0005-0000-0000-000069000000}"/>
    <cellStyle name="Entrée 2 10 2" xfId="113" xr:uid="{00000000-0005-0000-0000-00006A000000}"/>
    <cellStyle name="Entrée 2 11" xfId="114" xr:uid="{00000000-0005-0000-0000-00006B000000}"/>
    <cellStyle name="Entrée 2 11 2" xfId="115" xr:uid="{00000000-0005-0000-0000-00006C000000}"/>
    <cellStyle name="Entrée 2 12" xfId="116" xr:uid="{00000000-0005-0000-0000-00006D000000}"/>
    <cellStyle name="Entrée 2 12 2" xfId="117" xr:uid="{00000000-0005-0000-0000-00006E000000}"/>
    <cellStyle name="Entrée 2 13" xfId="118" xr:uid="{00000000-0005-0000-0000-00006F000000}"/>
    <cellStyle name="Entrée 2 13 2" xfId="119" xr:uid="{00000000-0005-0000-0000-000070000000}"/>
    <cellStyle name="Entrée 2 14" xfId="120" xr:uid="{00000000-0005-0000-0000-000071000000}"/>
    <cellStyle name="Entrée 2 2" xfId="121" xr:uid="{00000000-0005-0000-0000-000072000000}"/>
    <cellStyle name="Entrée 2 2 2" xfId="122" xr:uid="{00000000-0005-0000-0000-000073000000}"/>
    <cellStyle name="Entrée 2 3" xfId="123" xr:uid="{00000000-0005-0000-0000-000074000000}"/>
    <cellStyle name="Entrée 2 3 2" xfId="124" xr:uid="{00000000-0005-0000-0000-000075000000}"/>
    <cellStyle name="Entrée 2 4" xfId="125" xr:uid="{00000000-0005-0000-0000-000076000000}"/>
    <cellStyle name="Entrée 2 4 2" xfId="126" xr:uid="{00000000-0005-0000-0000-000077000000}"/>
    <cellStyle name="Entrée 2 5" xfId="127" xr:uid="{00000000-0005-0000-0000-000078000000}"/>
    <cellStyle name="Entrée 2 5 2" xfId="128" xr:uid="{00000000-0005-0000-0000-000079000000}"/>
    <cellStyle name="Entrée 2 6" xfId="129" xr:uid="{00000000-0005-0000-0000-00007A000000}"/>
    <cellStyle name="Entrée 2 6 2" xfId="130" xr:uid="{00000000-0005-0000-0000-00007B000000}"/>
    <cellStyle name="Entrée 2 7" xfId="131" xr:uid="{00000000-0005-0000-0000-00007C000000}"/>
    <cellStyle name="Entrée 2 7 2" xfId="132" xr:uid="{00000000-0005-0000-0000-00007D000000}"/>
    <cellStyle name="Entrée 2 8" xfId="133" xr:uid="{00000000-0005-0000-0000-00007E000000}"/>
    <cellStyle name="Entrée 2 8 2" xfId="134" xr:uid="{00000000-0005-0000-0000-00007F000000}"/>
    <cellStyle name="Entrée 2 9" xfId="135" xr:uid="{00000000-0005-0000-0000-000080000000}"/>
    <cellStyle name="Entrée 2 9 2" xfId="136" xr:uid="{00000000-0005-0000-0000-000081000000}"/>
    <cellStyle name="Euro" xfId="137" xr:uid="{00000000-0005-0000-0000-000082000000}"/>
    <cellStyle name="Euro 10" xfId="138" xr:uid="{00000000-0005-0000-0000-000083000000}"/>
    <cellStyle name="Euro 11" xfId="139" xr:uid="{00000000-0005-0000-0000-000084000000}"/>
    <cellStyle name="Euro 12" xfId="140" xr:uid="{00000000-0005-0000-0000-000085000000}"/>
    <cellStyle name="Euro 13" xfId="141" xr:uid="{00000000-0005-0000-0000-000086000000}"/>
    <cellStyle name="Euro 14" xfId="142" xr:uid="{00000000-0005-0000-0000-000087000000}"/>
    <cellStyle name="Euro 15" xfId="143" xr:uid="{00000000-0005-0000-0000-000088000000}"/>
    <cellStyle name="Euro 16" xfId="144" xr:uid="{00000000-0005-0000-0000-000089000000}"/>
    <cellStyle name="Euro 17" xfId="145" xr:uid="{00000000-0005-0000-0000-00008A000000}"/>
    <cellStyle name="Euro 18" xfId="146" xr:uid="{00000000-0005-0000-0000-00008B000000}"/>
    <cellStyle name="Euro 19" xfId="147" xr:uid="{00000000-0005-0000-0000-00008C000000}"/>
    <cellStyle name="Euro 2" xfId="148" xr:uid="{00000000-0005-0000-0000-00008D000000}"/>
    <cellStyle name="Euro 2 2" xfId="149" xr:uid="{00000000-0005-0000-0000-00008E000000}"/>
    <cellStyle name="Euro 20" xfId="150" xr:uid="{00000000-0005-0000-0000-00008F000000}"/>
    <cellStyle name="Euro 21" xfId="151" xr:uid="{00000000-0005-0000-0000-000090000000}"/>
    <cellStyle name="Euro 22" xfId="152" xr:uid="{00000000-0005-0000-0000-000091000000}"/>
    <cellStyle name="Euro 23" xfId="153" xr:uid="{00000000-0005-0000-0000-000092000000}"/>
    <cellStyle name="Euro 24" xfId="154" xr:uid="{00000000-0005-0000-0000-000093000000}"/>
    <cellStyle name="Euro 25" xfId="155" xr:uid="{00000000-0005-0000-0000-000094000000}"/>
    <cellStyle name="Euro 26" xfId="156" xr:uid="{00000000-0005-0000-0000-000095000000}"/>
    <cellStyle name="Euro 27" xfId="157" xr:uid="{00000000-0005-0000-0000-000096000000}"/>
    <cellStyle name="Euro 28" xfId="158" xr:uid="{00000000-0005-0000-0000-000097000000}"/>
    <cellStyle name="Euro 29" xfId="159" xr:uid="{00000000-0005-0000-0000-000098000000}"/>
    <cellStyle name="Euro 3" xfId="160" xr:uid="{00000000-0005-0000-0000-000099000000}"/>
    <cellStyle name="Euro 30" xfId="161" xr:uid="{00000000-0005-0000-0000-00009A000000}"/>
    <cellStyle name="Euro 31" xfId="162" xr:uid="{00000000-0005-0000-0000-00009B000000}"/>
    <cellStyle name="Euro 32" xfId="163" xr:uid="{00000000-0005-0000-0000-00009C000000}"/>
    <cellStyle name="Euro 33" xfId="164" xr:uid="{00000000-0005-0000-0000-00009D000000}"/>
    <cellStyle name="Euro 34" xfId="165" xr:uid="{00000000-0005-0000-0000-00009E000000}"/>
    <cellStyle name="Euro 35" xfId="166" xr:uid="{00000000-0005-0000-0000-00009F000000}"/>
    <cellStyle name="Euro 36" xfId="167" xr:uid="{00000000-0005-0000-0000-0000A0000000}"/>
    <cellStyle name="Euro 37" xfId="168" xr:uid="{00000000-0005-0000-0000-0000A1000000}"/>
    <cellStyle name="Euro 38" xfId="169" xr:uid="{00000000-0005-0000-0000-0000A2000000}"/>
    <cellStyle name="Euro 39" xfId="170" xr:uid="{00000000-0005-0000-0000-0000A3000000}"/>
    <cellStyle name="Euro 4" xfId="171" xr:uid="{00000000-0005-0000-0000-0000A4000000}"/>
    <cellStyle name="Euro 40" xfId="172" xr:uid="{00000000-0005-0000-0000-0000A5000000}"/>
    <cellStyle name="Euro 41" xfId="173" xr:uid="{00000000-0005-0000-0000-0000A6000000}"/>
    <cellStyle name="Euro 42" xfId="174" xr:uid="{00000000-0005-0000-0000-0000A7000000}"/>
    <cellStyle name="Euro 43" xfId="175" xr:uid="{00000000-0005-0000-0000-0000A8000000}"/>
    <cellStyle name="Euro 44" xfId="176" xr:uid="{00000000-0005-0000-0000-0000A9000000}"/>
    <cellStyle name="Euro 45" xfId="177" xr:uid="{00000000-0005-0000-0000-0000AA000000}"/>
    <cellStyle name="Euro 46" xfId="178" xr:uid="{00000000-0005-0000-0000-0000AB000000}"/>
    <cellStyle name="Euro 47" xfId="179" xr:uid="{00000000-0005-0000-0000-0000AC000000}"/>
    <cellStyle name="Euro 48" xfId="180" xr:uid="{00000000-0005-0000-0000-0000AD000000}"/>
    <cellStyle name="Euro 49" xfId="181" xr:uid="{00000000-0005-0000-0000-0000AE000000}"/>
    <cellStyle name="Euro 5" xfId="182" xr:uid="{00000000-0005-0000-0000-0000AF000000}"/>
    <cellStyle name="Euro 50" xfId="183" xr:uid="{00000000-0005-0000-0000-0000B0000000}"/>
    <cellStyle name="Euro 51" xfId="184" xr:uid="{00000000-0005-0000-0000-0000B1000000}"/>
    <cellStyle name="Euro 52" xfId="185" xr:uid="{00000000-0005-0000-0000-0000B2000000}"/>
    <cellStyle name="Euro 53" xfId="186" xr:uid="{00000000-0005-0000-0000-0000B3000000}"/>
    <cellStyle name="Euro 54" xfId="187" xr:uid="{00000000-0005-0000-0000-0000B4000000}"/>
    <cellStyle name="Euro 55" xfId="188" xr:uid="{00000000-0005-0000-0000-0000B5000000}"/>
    <cellStyle name="Euro 56" xfId="189" xr:uid="{00000000-0005-0000-0000-0000B6000000}"/>
    <cellStyle name="Euro 57" xfId="190" xr:uid="{00000000-0005-0000-0000-0000B7000000}"/>
    <cellStyle name="Euro 58" xfId="191" xr:uid="{00000000-0005-0000-0000-0000B8000000}"/>
    <cellStyle name="Euro 59" xfId="192" xr:uid="{00000000-0005-0000-0000-0000B9000000}"/>
    <cellStyle name="Euro 6" xfId="193" xr:uid="{00000000-0005-0000-0000-0000BA000000}"/>
    <cellStyle name="Euro 60" xfId="194" xr:uid="{00000000-0005-0000-0000-0000BB000000}"/>
    <cellStyle name="Euro 61" xfId="195" xr:uid="{00000000-0005-0000-0000-0000BC000000}"/>
    <cellStyle name="Euro 62" xfId="196" xr:uid="{00000000-0005-0000-0000-0000BD000000}"/>
    <cellStyle name="Euro 63" xfId="197" xr:uid="{00000000-0005-0000-0000-0000BE000000}"/>
    <cellStyle name="Euro 64" xfId="198" xr:uid="{00000000-0005-0000-0000-0000BF000000}"/>
    <cellStyle name="Euro 65" xfId="199" xr:uid="{00000000-0005-0000-0000-0000C0000000}"/>
    <cellStyle name="Euro 66" xfId="200" xr:uid="{00000000-0005-0000-0000-0000C1000000}"/>
    <cellStyle name="Euro 67" xfId="201" xr:uid="{00000000-0005-0000-0000-0000C2000000}"/>
    <cellStyle name="Euro 68" xfId="202" xr:uid="{00000000-0005-0000-0000-0000C3000000}"/>
    <cellStyle name="Euro 69" xfId="203" xr:uid="{00000000-0005-0000-0000-0000C4000000}"/>
    <cellStyle name="Euro 7" xfId="204" xr:uid="{00000000-0005-0000-0000-0000C5000000}"/>
    <cellStyle name="Euro 70" xfId="205" xr:uid="{00000000-0005-0000-0000-0000C6000000}"/>
    <cellStyle name="Euro 71" xfId="206" xr:uid="{00000000-0005-0000-0000-0000C7000000}"/>
    <cellStyle name="Euro 71 2" xfId="207" xr:uid="{00000000-0005-0000-0000-0000C8000000}"/>
    <cellStyle name="Euro 71 3" xfId="208" xr:uid="{00000000-0005-0000-0000-0000C9000000}"/>
    <cellStyle name="Euro 72" xfId="209" xr:uid="{00000000-0005-0000-0000-0000CA000000}"/>
    <cellStyle name="Euro 73" xfId="210" xr:uid="{00000000-0005-0000-0000-0000CB000000}"/>
    <cellStyle name="Euro 8" xfId="211" xr:uid="{00000000-0005-0000-0000-0000CC000000}"/>
    <cellStyle name="Euro 9" xfId="212" xr:uid="{00000000-0005-0000-0000-0000CD000000}"/>
    <cellStyle name="Insatisfaisant 2" xfId="213" xr:uid="{00000000-0005-0000-0000-0000CE000000}"/>
    <cellStyle name="Insatisfaisant 2 2" xfId="214" xr:uid="{00000000-0005-0000-0000-0000CF000000}"/>
    <cellStyle name="Milliers 10" xfId="215" xr:uid="{00000000-0005-0000-0000-0000D0000000}"/>
    <cellStyle name="Milliers 10 2" xfId="216" xr:uid="{00000000-0005-0000-0000-0000D1000000}"/>
    <cellStyle name="Milliers 11" xfId="217" xr:uid="{00000000-0005-0000-0000-0000D2000000}"/>
    <cellStyle name="Milliers 11 2" xfId="218" xr:uid="{00000000-0005-0000-0000-0000D3000000}"/>
    <cellStyle name="Milliers 12" xfId="219" xr:uid="{00000000-0005-0000-0000-0000D4000000}"/>
    <cellStyle name="Milliers 12 2" xfId="220" xr:uid="{00000000-0005-0000-0000-0000D5000000}"/>
    <cellStyle name="Milliers 12 2 2" xfId="221" xr:uid="{00000000-0005-0000-0000-0000D6000000}"/>
    <cellStyle name="Milliers 12 3" xfId="222" xr:uid="{00000000-0005-0000-0000-0000D7000000}"/>
    <cellStyle name="Milliers 12 4" xfId="223" xr:uid="{00000000-0005-0000-0000-0000D8000000}"/>
    <cellStyle name="Milliers 12 5" xfId="224" xr:uid="{00000000-0005-0000-0000-0000D9000000}"/>
    <cellStyle name="Milliers 12 6" xfId="225" xr:uid="{00000000-0005-0000-0000-0000DA000000}"/>
    <cellStyle name="Milliers 13" xfId="226" xr:uid="{00000000-0005-0000-0000-0000DB000000}"/>
    <cellStyle name="Milliers 14" xfId="227" xr:uid="{00000000-0005-0000-0000-0000DC000000}"/>
    <cellStyle name="Milliers 15" xfId="228" xr:uid="{00000000-0005-0000-0000-0000DD000000}"/>
    <cellStyle name="Milliers 16" xfId="229" xr:uid="{00000000-0005-0000-0000-0000DE000000}"/>
    <cellStyle name="Milliers 2" xfId="230" xr:uid="{00000000-0005-0000-0000-0000DF000000}"/>
    <cellStyle name="Milliers 2 2" xfId="231" xr:uid="{00000000-0005-0000-0000-0000E0000000}"/>
    <cellStyle name="Milliers 2 2 2" xfId="232" xr:uid="{00000000-0005-0000-0000-0000E1000000}"/>
    <cellStyle name="Milliers 2 2 2 2" xfId="233" xr:uid="{00000000-0005-0000-0000-0000E2000000}"/>
    <cellStyle name="Milliers 2 2 3" xfId="234" xr:uid="{00000000-0005-0000-0000-0000E3000000}"/>
    <cellStyle name="Milliers 2 2 3 2" xfId="235" xr:uid="{00000000-0005-0000-0000-0000E4000000}"/>
    <cellStyle name="Milliers 2 2 4" xfId="236" xr:uid="{00000000-0005-0000-0000-0000E5000000}"/>
    <cellStyle name="Milliers 2 2 5" xfId="237" xr:uid="{00000000-0005-0000-0000-0000E6000000}"/>
    <cellStyle name="Milliers 2 3" xfId="238" xr:uid="{00000000-0005-0000-0000-0000E7000000}"/>
    <cellStyle name="Milliers 2 3 2" xfId="239" xr:uid="{00000000-0005-0000-0000-0000E8000000}"/>
    <cellStyle name="Milliers 2 3 2 2" xfId="240" xr:uid="{00000000-0005-0000-0000-0000E9000000}"/>
    <cellStyle name="Milliers 2 3 2 2 2" xfId="241" xr:uid="{00000000-0005-0000-0000-0000EA000000}"/>
    <cellStyle name="Milliers 2 3 2 3" xfId="242" xr:uid="{00000000-0005-0000-0000-0000EB000000}"/>
    <cellStyle name="Milliers 2 3 2 3 2" xfId="243" xr:uid="{00000000-0005-0000-0000-0000EC000000}"/>
    <cellStyle name="Milliers 2 3 2 4" xfId="244" xr:uid="{00000000-0005-0000-0000-0000ED000000}"/>
    <cellStyle name="Milliers 2 3 2 5" xfId="245" xr:uid="{00000000-0005-0000-0000-0000EE000000}"/>
    <cellStyle name="Milliers 2 3 3" xfId="246" xr:uid="{00000000-0005-0000-0000-0000EF000000}"/>
    <cellStyle name="Milliers 2 3 3 2" xfId="247" xr:uid="{00000000-0005-0000-0000-0000F0000000}"/>
    <cellStyle name="Milliers 2 3 4" xfId="248" xr:uid="{00000000-0005-0000-0000-0000F1000000}"/>
    <cellStyle name="Milliers 2 3 5" xfId="249" xr:uid="{00000000-0005-0000-0000-0000F2000000}"/>
    <cellStyle name="Milliers 2 3 5 2" xfId="250" xr:uid="{00000000-0005-0000-0000-0000F3000000}"/>
    <cellStyle name="Milliers 2 4" xfId="251" xr:uid="{00000000-0005-0000-0000-0000F4000000}"/>
    <cellStyle name="Milliers 2 5" xfId="252" xr:uid="{00000000-0005-0000-0000-0000F5000000}"/>
    <cellStyle name="Milliers 2 6" xfId="6" xr:uid="{00000000-0005-0000-0000-0000F6000000}"/>
    <cellStyle name="Milliers 2 6 2" xfId="253" xr:uid="{00000000-0005-0000-0000-0000F7000000}"/>
    <cellStyle name="Milliers 2 7" xfId="254" xr:uid="{00000000-0005-0000-0000-0000F8000000}"/>
    <cellStyle name="Milliers 2 7 2" xfId="255" xr:uid="{00000000-0005-0000-0000-0000F9000000}"/>
    <cellStyle name="Milliers 2 7 3" xfId="256" xr:uid="{00000000-0005-0000-0000-0000FA000000}"/>
    <cellStyle name="Milliers 2 7 4" xfId="257" xr:uid="{00000000-0005-0000-0000-0000FB000000}"/>
    <cellStyle name="Milliers 2 8" xfId="258" xr:uid="{00000000-0005-0000-0000-0000FC000000}"/>
    <cellStyle name="Milliers 3" xfId="259" xr:uid="{00000000-0005-0000-0000-0000FD000000}"/>
    <cellStyle name="Milliers 3 10" xfId="260" xr:uid="{00000000-0005-0000-0000-0000FE000000}"/>
    <cellStyle name="Milliers 3 2" xfId="261" xr:uid="{00000000-0005-0000-0000-0000FF000000}"/>
    <cellStyle name="Milliers 3 2 2" xfId="262" xr:uid="{00000000-0005-0000-0000-000000010000}"/>
    <cellStyle name="Milliers 3 2 2 2" xfId="263" xr:uid="{00000000-0005-0000-0000-000001010000}"/>
    <cellStyle name="Milliers 3 2 3" xfId="264" xr:uid="{00000000-0005-0000-0000-000002010000}"/>
    <cellStyle name="Milliers 3 2 3 2" xfId="265" xr:uid="{00000000-0005-0000-0000-000003010000}"/>
    <cellStyle name="Milliers 3 2 4" xfId="266" xr:uid="{00000000-0005-0000-0000-000004010000}"/>
    <cellStyle name="Milliers 3 2 5" xfId="267" xr:uid="{00000000-0005-0000-0000-000005010000}"/>
    <cellStyle name="Milliers 3 3" xfId="268" xr:uid="{00000000-0005-0000-0000-000006010000}"/>
    <cellStyle name="Milliers 3 3 2" xfId="269" xr:uid="{00000000-0005-0000-0000-000007010000}"/>
    <cellStyle name="Milliers 3 3 2 2" xfId="270" xr:uid="{00000000-0005-0000-0000-000008010000}"/>
    <cellStyle name="Milliers 3 3 3" xfId="271" xr:uid="{00000000-0005-0000-0000-000009010000}"/>
    <cellStyle name="Milliers 3 3 4" xfId="272" xr:uid="{00000000-0005-0000-0000-00000A010000}"/>
    <cellStyle name="Milliers 3 4" xfId="273" xr:uid="{00000000-0005-0000-0000-00000B010000}"/>
    <cellStyle name="Milliers 3 4 2" xfId="274" xr:uid="{00000000-0005-0000-0000-00000C010000}"/>
    <cellStyle name="Milliers 3 5" xfId="275" xr:uid="{00000000-0005-0000-0000-00000D010000}"/>
    <cellStyle name="Milliers 3 6" xfId="276" xr:uid="{00000000-0005-0000-0000-00000E010000}"/>
    <cellStyle name="Milliers 4" xfId="277" xr:uid="{00000000-0005-0000-0000-00000F010000}"/>
    <cellStyle name="Milliers 4 2" xfId="278" xr:uid="{00000000-0005-0000-0000-000010010000}"/>
    <cellStyle name="Milliers 4 2 2" xfId="279" xr:uid="{00000000-0005-0000-0000-000011010000}"/>
    <cellStyle name="Milliers 4 2 2 2" xfId="280" xr:uid="{00000000-0005-0000-0000-000012010000}"/>
    <cellStyle name="Milliers 4 2 3" xfId="281" xr:uid="{00000000-0005-0000-0000-000013010000}"/>
    <cellStyle name="Milliers 4 2 4" xfId="282" xr:uid="{00000000-0005-0000-0000-000014010000}"/>
    <cellStyle name="Milliers 4 2 5" xfId="283" xr:uid="{00000000-0005-0000-0000-000015010000}"/>
    <cellStyle name="Milliers 4 3" xfId="284" xr:uid="{00000000-0005-0000-0000-000016010000}"/>
    <cellStyle name="Milliers 4 4" xfId="285" xr:uid="{00000000-0005-0000-0000-000017010000}"/>
    <cellStyle name="Milliers 4 4 2" xfId="286" xr:uid="{00000000-0005-0000-0000-000018010000}"/>
    <cellStyle name="Milliers 4 5" xfId="287" xr:uid="{00000000-0005-0000-0000-000019010000}"/>
    <cellStyle name="Milliers 4 6" xfId="288" xr:uid="{00000000-0005-0000-0000-00001A010000}"/>
    <cellStyle name="Milliers 4 6 2" xfId="289" xr:uid="{00000000-0005-0000-0000-00001B010000}"/>
    <cellStyle name="Milliers 4 7" xfId="290" xr:uid="{00000000-0005-0000-0000-00001C010000}"/>
    <cellStyle name="Milliers 4 8" xfId="291" xr:uid="{00000000-0005-0000-0000-00001D010000}"/>
    <cellStyle name="Milliers 5" xfId="292" xr:uid="{00000000-0005-0000-0000-00001E010000}"/>
    <cellStyle name="Milliers 5 2" xfId="293" xr:uid="{00000000-0005-0000-0000-00001F010000}"/>
    <cellStyle name="Milliers 5 3" xfId="294" xr:uid="{00000000-0005-0000-0000-000020010000}"/>
    <cellStyle name="Milliers 5 4" xfId="295" xr:uid="{00000000-0005-0000-0000-000021010000}"/>
    <cellStyle name="Milliers 5 4 2" xfId="296" xr:uid="{00000000-0005-0000-0000-000022010000}"/>
    <cellStyle name="Milliers 5 5" xfId="297" xr:uid="{00000000-0005-0000-0000-000023010000}"/>
    <cellStyle name="Milliers 5 6" xfId="298" xr:uid="{00000000-0005-0000-0000-000024010000}"/>
    <cellStyle name="Milliers 5 7" xfId="299" xr:uid="{00000000-0005-0000-0000-000025010000}"/>
    <cellStyle name="Milliers 6" xfId="300" xr:uid="{00000000-0005-0000-0000-000026010000}"/>
    <cellStyle name="Milliers 6 2" xfId="301" xr:uid="{00000000-0005-0000-0000-000027010000}"/>
    <cellStyle name="Milliers 6 3" xfId="302" xr:uid="{00000000-0005-0000-0000-000028010000}"/>
    <cellStyle name="Milliers 7" xfId="303" xr:uid="{00000000-0005-0000-0000-000029010000}"/>
    <cellStyle name="Milliers 7 2" xfId="304" xr:uid="{00000000-0005-0000-0000-00002A010000}"/>
    <cellStyle name="Milliers 7 2 2" xfId="305" xr:uid="{00000000-0005-0000-0000-00002B010000}"/>
    <cellStyle name="Milliers 8" xfId="306" xr:uid="{00000000-0005-0000-0000-00002C010000}"/>
    <cellStyle name="Milliers 9" xfId="307" xr:uid="{00000000-0005-0000-0000-00002D010000}"/>
    <cellStyle name="Milliers 9 2" xfId="308" xr:uid="{00000000-0005-0000-0000-00002E010000}"/>
    <cellStyle name="Milliers_ALMAADEN METRE VILLA EN COURE 2 (version 1)" xfId="4" xr:uid="{00000000-0005-0000-0000-00002F010000}"/>
    <cellStyle name="Monétaire 2" xfId="309" xr:uid="{00000000-0005-0000-0000-000030010000}"/>
    <cellStyle name="Neutre 2" xfId="310" xr:uid="{00000000-0005-0000-0000-000031010000}"/>
    <cellStyle name="Neutre 2 2" xfId="311" xr:uid="{00000000-0005-0000-0000-000032010000}"/>
    <cellStyle name="Normal" xfId="0" builtinId="0"/>
    <cellStyle name="Normal 10" xfId="312" xr:uid="{00000000-0005-0000-0000-000034010000}"/>
    <cellStyle name="Normal 11" xfId="313" xr:uid="{00000000-0005-0000-0000-000035010000}"/>
    <cellStyle name="Normal 12" xfId="314" xr:uid="{00000000-0005-0000-0000-000036010000}"/>
    <cellStyle name="Normal 12 2" xfId="315" xr:uid="{00000000-0005-0000-0000-000037010000}"/>
    <cellStyle name="Normal 12 3" xfId="316" xr:uid="{00000000-0005-0000-0000-000038010000}"/>
    <cellStyle name="Normal 13" xfId="317" xr:uid="{00000000-0005-0000-0000-000039010000}"/>
    <cellStyle name="Normal 13 2" xfId="318" xr:uid="{00000000-0005-0000-0000-00003A010000}"/>
    <cellStyle name="Normal 13 3" xfId="319" xr:uid="{00000000-0005-0000-0000-00003B010000}"/>
    <cellStyle name="Normal 14" xfId="320" xr:uid="{00000000-0005-0000-0000-00003C010000}"/>
    <cellStyle name="Normal 15" xfId="321" xr:uid="{00000000-0005-0000-0000-00003D010000}"/>
    <cellStyle name="Normal 16" xfId="322" xr:uid="{00000000-0005-0000-0000-00003E010000}"/>
    <cellStyle name="Normal 17" xfId="323" xr:uid="{00000000-0005-0000-0000-00003F010000}"/>
    <cellStyle name="Normal 18" xfId="324" xr:uid="{00000000-0005-0000-0000-000040010000}"/>
    <cellStyle name="Normal 19" xfId="325" xr:uid="{00000000-0005-0000-0000-000041010000}"/>
    <cellStyle name="Normal 2" xfId="2" xr:uid="{00000000-0005-0000-0000-000042010000}"/>
    <cellStyle name="Normal 2 10" xfId="1" xr:uid="{00000000-0005-0000-0000-000043010000}"/>
    <cellStyle name="Normal 2 10 2" xfId="326" xr:uid="{00000000-0005-0000-0000-000044010000}"/>
    <cellStyle name="Normal 2 2" xfId="327" xr:uid="{00000000-0005-0000-0000-000045010000}"/>
    <cellStyle name="Normal 2 2 2" xfId="328" xr:uid="{00000000-0005-0000-0000-000046010000}"/>
    <cellStyle name="Normal 2 2 2 2" xfId="3" xr:uid="{00000000-0005-0000-0000-000047010000}"/>
    <cellStyle name="Normal 2 2 3" xfId="329" xr:uid="{00000000-0005-0000-0000-000048010000}"/>
    <cellStyle name="Normal 2 2 3 2" xfId="330" xr:uid="{00000000-0005-0000-0000-000049010000}"/>
    <cellStyle name="Normal 2 2 4" xfId="331" xr:uid="{00000000-0005-0000-0000-00004A010000}"/>
    <cellStyle name="Normal 2 2 5" xfId="332" xr:uid="{00000000-0005-0000-0000-00004B010000}"/>
    <cellStyle name="Normal 2 2 9" xfId="333" xr:uid="{00000000-0005-0000-0000-00004C010000}"/>
    <cellStyle name="Normal 2 3" xfId="334" xr:uid="{00000000-0005-0000-0000-00004D010000}"/>
    <cellStyle name="Normal 2 3 2 2" xfId="335" xr:uid="{00000000-0005-0000-0000-00004E010000}"/>
    <cellStyle name="Normal 2 4" xfId="336" xr:uid="{00000000-0005-0000-0000-00004F010000}"/>
    <cellStyle name="Normal 2 4 26" xfId="337" xr:uid="{00000000-0005-0000-0000-000050010000}"/>
    <cellStyle name="Normal 2 5" xfId="338" xr:uid="{00000000-0005-0000-0000-000051010000}"/>
    <cellStyle name="Normal 2_BAB GHMAT" xfId="339" xr:uid="{00000000-0005-0000-0000-000052010000}"/>
    <cellStyle name="Normal 20" xfId="340" xr:uid="{00000000-0005-0000-0000-000053010000}"/>
    <cellStyle name="Normal 21" xfId="341" xr:uid="{00000000-0005-0000-0000-000054010000}"/>
    <cellStyle name="Normal 22" xfId="342" xr:uid="{00000000-0005-0000-0000-000055010000}"/>
    <cellStyle name="Normal 23" xfId="343" xr:uid="{00000000-0005-0000-0000-000056010000}"/>
    <cellStyle name="Normal 24" xfId="344" xr:uid="{00000000-0005-0000-0000-000057010000}"/>
    <cellStyle name="Normal 25" xfId="345" xr:uid="{00000000-0005-0000-0000-000058010000}"/>
    <cellStyle name="Normal 26" xfId="346" xr:uid="{00000000-0005-0000-0000-000059010000}"/>
    <cellStyle name="Normal 27" xfId="347" xr:uid="{00000000-0005-0000-0000-00005A010000}"/>
    <cellStyle name="Normal 28" xfId="348" xr:uid="{00000000-0005-0000-0000-00005B010000}"/>
    <cellStyle name="Normal 29" xfId="349" xr:uid="{00000000-0005-0000-0000-00005C010000}"/>
    <cellStyle name="Normal 3" xfId="350" xr:uid="{00000000-0005-0000-0000-00005D010000}"/>
    <cellStyle name="Normal 3 11" xfId="351" xr:uid="{00000000-0005-0000-0000-00005E010000}"/>
    <cellStyle name="Normal 3 2" xfId="352" xr:uid="{00000000-0005-0000-0000-00005F010000}"/>
    <cellStyle name="Normal 3 2 2 2" xfId="353" xr:uid="{00000000-0005-0000-0000-000060010000}"/>
    <cellStyle name="Normal 3 2 2 3" xfId="354" xr:uid="{00000000-0005-0000-0000-000061010000}"/>
    <cellStyle name="Normal 3 3" xfId="355" xr:uid="{00000000-0005-0000-0000-000062010000}"/>
    <cellStyle name="Normal 3 3 2" xfId="356" xr:uid="{00000000-0005-0000-0000-000063010000}"/>
    <cellStyle name="Normal 3 4" xfId="357" xr:uid="{00000000-0005-0000-0000-000064010000}"/>
    <cellStyle name="Normal 3 5" xfId="358" xr:uid="{00000000-0005-0000-0000-000065010000}"/>
    <cellStyle name="Normal 3_BAB GHMAT" xfId="359" xr:uid="{00000000-0005-0000-0000-000066010000}"/>
    <cellStyle name="Normal 30" xfId="360" xr:uid="{00000000-0005-0000-0000-000067010000}"/>
    <cellStyle name="Normal 31" xfId="361" xr:uid="{00000000-0005-0000-0000-000068010000}"/>
    <cellStyle name="Normal 32" xfId="362" xr:uid="{00000000-0005-0000-0000-000069010000}"/>
    <cellStyle name="Normal 33" xfId="363" xr:uid="{00000000-0005-0000-0000-00006A010000}"/>
    <cellStyle name="Normal 34" xfId="364" xr:uid="{00000000-0005-0000-0000-00006B010000}"/>
    <cellStyle name="Normal 35" xfId="365" xr:uid="{00000000-0005-0000-0000-00006C010000}"/>
    <cellStyle name="Normal 36" xfId="366" xr:uid="{00000000-0005-0000-0000-00006D010000}"/>
    <cellStyle name="Normal 37" xfId="367" xr:uid="{00000000-0005-0000-0000-00006E010000}"/>
    <cellStyle name="Normal 38" xfId="368" xr:uid="{00000000-0005-0000-0000-00006F010000}"/>
    <cellStyle name="Normal 39" xfId="369" xr:uid="{00000000-0005-0000-0000-000070010000}"/>
    <cellStyle name="Normal 4" xfId="370" xr:uid="{00000000-0005-0000-0000-000071010000}"/>
    <cellStyle name="Normal 4 2 2" xfId="5" xr:uid="{00000000-0005-0000-0000-000072010000}"/>
    <cellStyle name="Normal 40" xfId="371" xr:uid="{00000000-0005-0000-0000-000073010000}"/>
    <cellStyle name="Normal 41" xfId="372" xr:uid="{00000000-0005-0000-0000-000074010000}"/>
    <cellStyle name="Normal 42" xfId="373" xr:uid="{00000000-0005-0000-0000-000075010000}"/>
    <cellStyle name="Normal 43" xfId="374" xr:uid="{00000000-0005-0000-0000-000076010000}"/>
    <cellStyle name="Normal 44" xfId="375" xr:uid="{00000000-0005-0000-0000-000077010000}"/>
    <cellStyle name="Normal 45" xfId="376" xr:uid="{00000000-0005-0000-0000-000078010000}"/>
    <cellStyle name="Normal 46" xfId="377" xr:uid="{00000000-0005-0000-0000-000079010000}"/>
    <cellStyle name="Normal 47" xfId="378" xr:uid="{00000000-0005-0000-0000-00007A010000}"/>
    <cellStyle name="Normal 48" xfId="379" xr:uid="{00000000-0005-0000-0000-00007B010000}"/>
    <cellStyle name="Normal 49" xfId="380" xr:uid="{00000000-0005-0000-0000-00007C010000}"/>
    <cellStyle name="Normal 5" xfId="381" xr:uid="{00000000-0005-0000-0000-00007D010000}"/>
    <cellStyle name="Normal 5 2" xfId="382" xr:uid="{00000000-0005-0000-0000-00007E010000}"/>
    <cellStyle name="Normal 5_DECOMPTE 8 ET DERNIER" xfId="383" xr:uid="{00000000-0005-0000-0000-00007F010000}"/>
    <cellStyle name="Normal 50" xfId="384" xr:uid="{00000000-0005-0000-0000-000080010000}"/>
    <cellStyle name="Normal 51" xfId="385" xr:uid="{00000000-0005-0000-0000-000081010000}"/>
    <cellStyle name="Normal 52" xfId="386" xr:uid="{00000000-0005-0000-0000-000082010000}"/>
    <cellStyle name="Normal 53" xfId="387" xr:uid="{00000000-0005-0000-0000-000083010000}"/>
    <cellStyle name="Normal 54" xfId="388" xr:uid="{00000000-0005-0000-0000-000084010000}"/>
    <cellStyle name="Normal 55" xfId="389" xr:uid="{00000000-0005-0000-0000-000085010000}"/>
    <cellStyle name="Normal 56" xfId="390" xr:uid="{00000000-0005-0000-0000-000086010000}"/>
    <cellStyle name="Normal 57" xfId="391" xr:uid="{00000000-0005-0000-0000-000087010000}"/>
    <cellStyle name="Normal 58" xfId="392" xr:uid="{00000000-0005-0000-0000-000088010000}"/>
    <cellStyle name="Normal 59" xfId="393" xr:uid="{00000000-0005-0000-0000-000089010000}"/>
    <cellStyle name="Normal 6" xfId="394" xr:uid="{00000000-0005-0000-0000-00008A010000}"/>
    <cellStyle name="Normal 60" xfId="395" xr:uid="{00000000-0005-0000-0000-00008B010000}"/>
    <cellStyle name="Normal 61" xfId="396" xr:uid="{00000000-0005-0000-0000-00008C010000}"/>
    <cellStyle name="Normal 62" xfId="397" xr:uid="{00000000-0005-0000-0000-00008D010000}"/>
    <cellStyle name="Normal 63" xfId="398" xr:uid="{00000000-0005-0000-0000-00008E010000}"/>
    <cellStyle name="Normal 64" xfId="399" xr:uid="{00000000-0005-0000-0000-00008F010000}"/>
    <cellStyle name="Normal 65" xfId="400" xr:uid="{00000000-0005-0000-0000-000090010000}"/>
    <cellStyle name="Normal 66" xfId="401" xr:uid="{00000000-0005-0000-0000-000091010000}"/>
    <cellStyle name="Normal 67" xfId="402" xr:uid="{00000000-0005-0000-0000-000092010000}"/>
    <cellStyle name="Normal 68" xfId="403" xr:uid="{00000000-0005-0000-0000-000093010000}"/>
    <cellStyle name="Normal 69" xfId="404" xr:uid="{00000000-0005-0000-0000-000094010000}"/>
    <cellStyle name="Normal 7" xfId="405" xr:uid="{00000000-0005-0000-0000-000095010000}"/>
    <cellStyle name="Normal 70" xfId="406" xr:uid="{00000000-0005-0000-0000-000096010000}"/>
    <cellStyle name="Normal 71" xfId="407" xr:uid="{00000000-0005-0000-0000-000097010000}"/>
    <cellStyle name="Normal 72" xfId="408" xr:uid="{00000000-0005-0000-0000-000098010000}"/>
    <cellStyle name="Normal 73" xfId="409" xr:uid="{00000000-0005-0000-0000-000099010000}"/>
    <cellStyle name="Normal 73 3" xfId="410" xr:uid="{00000000-0005-0000-0000-00009A010000}"/>
    <cellStyle name="Normal 74" xfId="411" xr:uid="{00000000-0005-0000-0000-00009B010000}"/>
    <cellStyle name="Normal 75" xfId="412" xr:uid="{00000000-0005-0000-0000-00009C010000}"/>
    <cellStyle name="Normal 75 2" xfId="413" xr:uid="{00000000-0005-0000-0000-00009D010000}"/>
    <cellStyle name="Normal 75 2 2" xfId="414" xr:uid="{00000000-0005-0000-0000-00009E010000}"/>
    <cellStyle name="Normal 76" xfId="415" xr:uid="{00000000-0005-0000-0000-00009F010000}"/>
    <cellStyle name="Normal 77" xfId="416" xr:uid="{00000000-0005-0000-0000-0000A0010000}"/>
    <cellStyle name="Normal 78" xfId="417" xr:uid="{00000000-0005-0000-0000-0000A1010000}"/>
    <cellStyle name="Normal 79" xfId="418" xr:uid="{00000000-0005-0000-0000-0000A2010000}"/>
    <cellStyle name="Normal 8" xfId="419" xr:uid="{00000000-0005-0000-0000-0000A3010000}"/>
    <cellStyle name="Normal 8 2" xfId="420" xr:uid="{00000000-0005-0000-0000-0000A4010000}"/>
    <cellStyle name="Normal 80" xfId="421" xr:uid="{00000000-0005-0000-0000-0000A5010000}"/>
    <cellStyle name="Normal 81" xfId="422" xr:uid="{00000000-0005-0000-0000-0000A6010000}"/>
    <cellStyle name="Normal 82" xfId="423" xr:uid="{00000000-0005-0000-0000-0000A7010000}"/>
    <cellStyle name="Normal 83" xfId="424" xr:uid="{00000000-0005-0000-0000-0000A8010000}"/>
    <cellStyle name="Normal 83 2" xfId="425" xr:uid="{00000000-0005-0000-0000-0000A9010000}"/>
    <cellStyle name="Normal 83 3" xfId="426" xr:uid="{00000000-0005-0000-0000-0000AA010000}"/>
    <cellStyle name="Normal 84" xfId="427" xr:uid="{00000000-0005-0000-0000-0000AB010000}"/>
    <cellStyle name="Normal 85" xfId="428" xr:uid="{00000000-0005-0000-0000-0000AC010000}"/>
    <cellStyle name="Normal 86" xfId="429" xr:uid="{00000000-0005-0000-0000-0000AD010000}"/>
    <cellStyle name="Normal 87" xfId="430" xr:uid="{00000000-0005-0000-0000-0000AE010000}"/>
    <cellStyle name="Normal 88" xfId="431" xr:uid="{00000000-0005-0000-0000-0000AF010000}"/>
    <cellStyle name="Normal 89" xfId="432" xr:uid="{00000000-0005-0000-0000-0000B0010000}"/>
    <cellStyle name="Normal 89 2" xfId="433" xr:uid="{00000000-0005-0000-0000-0000B1010000}"/>
    <cellStyle name="Normal 9" xfId="434" xr:uid="{00000000-0005-0000-0000-0000B2010000}"/>
    <cellStyle name="Normal 91" xfId="435" xr:uid="{00000000-0005-0000-0000-0000B3010000}"/>
    <cellStyle name="Note" xfId="436" xr:uid="{00000000-0005-0000-0000-0000B4010000}"/>
    <cellStyle name="Pourcentage 2" xfId="437" xr:uid="{00000000-0005-0000-0000-0000B5010000}"/>
    <cellStyle name="Pourcentage 3" xfId="438" xr:uid="{00000000-0005-0000-0000-0000B6010000}"/>
    <cellStyle name="Pourcentage 3 2" xfId="439" xr:uid="{00000000-0005-0000-0000-0000B7010000}"/>
    <cellStyle name="Pourcentage 4" xfId="440" xr:uid="{00000000-0005-0000-0000-0000B8010000}"/>
    <cellStyle name="Pourcentage 5" xfId="441" xr:uid="{00000000-0005-0000-0000-0000B9010000}"/>
    <cellStyle name="Satisfaisant 2" xfId="442" xr:uid="{00000000-0005-0000-0000-0000BA010000}"/>
    <cellStyle name="Satisfaisant 2 2" xfId="443" xr:uid="{00000000-0005-0000-0000-0000BB010000}"/>
    <cellStyle name="Sortie 2" xfId="444" xr:uid="{00000000-0005-0000-0000-0000BC010000}"/>
    <cellStyle name="Sortie 2 10" xfId="445" xr:uid="{00000000-0005-0000-0000-0000BD010000}"/>
    <cellStyle name="Sortie 2 10 2" xfId="446" xr:uid="{00000000-0005-0000-0000-0000BE010000}"/>
    <cellStyle name="Sortie 2 11" xfId="447" xr:uid="{00000000-0005-0000-0000-0000BF010000}"/>
    <cellStyle name="Sortie 2 11 2" xfId="448" xr:uid="{00000000-0005-0000-0000-0000C0010000}"/>
    <cellStyle name="Sortie 2 12" xfId="449" xr:uid="{00000000-0005-0000-0000-0000C1010000}"/>
    <cellStyle name="Sortie 2 12 2" xfId="450" xr:uid="{00000000-0005-0000-0000-0000C2010000}"/>
    <cellStyle name="Sortie 2 13" xfId="451" xr:uid="{00000000-0005-0000-0000-0000C3010000}"/>
    <cellStyle name="Sortie 2 13 2" xfId="452" xr:uid="{00000000-0005-0000-0000-0000C4010000}"/>
    <cellStyle name="Sortie 2 14" xfId="453" xr:uid="{00000000-0005-0000-0000-0000C5010000}"/>
    <cellStyle name="Sortie 2 2" xfId="454" xr:uid="{00000000-0005-0000-0000-0000C6010000}"/>
    <cellStyle name="Sortie 2 2 2" xfId="455" xr:uid="{00000000-0005-0000-0000-0000C7010000}"/>
    <cellStyle name="Sortie 2 3" xfId="456" xr:uid="{00000000-0005-0000-0000-0000C8010000}"/>
    <cellStyle name="Sortie 2 3 2" xfId="457" xr:uid="{00000000-0005-0000-0000-0000C9010000}"/>
    <cellStyle name="Sortie 2 4" xfId="458" xr:uid="{00000000-0005-0000-0000-0000CA010000}"/>
    <cellStyle name="Sortie 2 4 2" xfId="459" xr:uid="{00000000-0005-0000-0000-0000CB010000}"/>
    <cellStyle name="Sortie 2 5" xfId="460" xr:uid="{00000000-0005-0000-0000-0000CC010000}"/>
    <cellStyle name="Sortie 2 5 2" xfId="461" xr:uid="{00000000-0005-0000-0000-0000CD010000}"/>
    <cellStyle name="Sortie 2 6" xfId="462" xr:uid="{00000000-0005-0000-0000-0000CE010000}"/>
    <cellStyle name="Sortie 2 6 2" xfId="463" xr:uid="{00000000-0005-0000-0000-0000CF010000}"/>
    <cellStyle name="Sortie 2 7" xfId="464" xr:uid="{00000000-0005-0000-0000-0000D0010000}"/>
    <cellStyle name="Sortie 2 7 2" xfId="465" xr:uid="{00000000-0005-0000-0000-0000D1010000}"/>
    <cellStyle name="Sortie 2 8" xfId="466" xr:uid="{00000000-0005-0000-0000-0000D2010000}"/>
    <cellStyle name="Sortie 2 8 2" xfId="467" xr:uid="{00000000-0005-0000-0000-0000D3010000}"/>
    <cellStyle name="Sortie 2 9" xfId="468" xr:uid="{00000000-0005-0000-0000-0000D4010000}"/>
    <cellStyle name="Sortie 2 9 2" xfId="469" xr:uid="{00000000-0005-0000-0000-0000D5010000}"/>
    <cellStyle name="Texte explicatif 2" xfId="470" xr:uid="{00000000-0005-0000-0000-0000D6010000}"/>
    <cellStyle name="Texte explicatif 2 2" xfId="471" xr:uid="{00000000-0005-0000-0000-0000D7010000}"/>
    <cellStyle name="Titre 2" xfId="472" xr:uid="{00000000-0005-0000-0000-0000D8010000}"/>
    <cellStyle name="Titre 2 2" xfId="473" xr:uid="{00000000-0005-0000-0000-0000D9010000}"/>
    <cellStyle name="Titre 1 2" xfId="474" xr:uid="{00000000-0005-0000-0000-0000DA010000}"/>
    <cellStyle name="Titre 1 2 10" xfId="475" xr:uid="{00000000-0005-0000-0000-0000DB010000}"/>
    <cellStyle name="Titre 1 2 10 2" xfId="476" xr:uid="{00000000-0005-0000-0000-0000DC010000}"/>
    <cellStyle name="Titre 1 2 11" xfId="477" xr:uid="{00000000-0005-0000-0000-0000DD010000}"/>
    <cellStyle name="Titre 1 2 11 2" xfId="478" xr:uid="{00000000-0005-0000-0000-0000DE010000}"/>
    <cellStyle name="Titre 1 2 12" xfId="479" xr:uid="{00000000-0005-0000-0000-0000DF010000}"/>
    <cellStyle name="Titre 1 2 12 2" xfId="480" xr:uid="{00000000-0005-0000-0000-0000E0010000}"/>
    <cellStyle name="Titre 1 2 13" xfId="481" xr:uid="{00000000-0005-0000-0000-0000E1010000}"/>
    <cellStyle name="Titre 1 2 13 2" xfId="482" xr:uid="{00000000-0005-0000-0000-0000E2010000}"/>
    <cellStyle name="Titre 1 2 14" xfId="483" xr:uid="{00000000-0005-0000-0000-0000E3010000}"/>
    <cellStyle name="Titre 1 2 14 2" xfId="484" xr:uid="{00000000-0005-0000-0000-0000E4010000}"/>
    <cellStyle name="Titre 1 2 15" xfId="485" xr:uid="{00000000-0005-0000-0000-0000E5010000}"/>
    <cellStyle name="Titre 1 2 2" xfId="486" xr:uid="{00000000-0005-0000-0000-0000E6010000}"/>
    <cellStyle name="Titre 1 2 2 2" xfId="487" xr:uid="{00000000-0005-0000-0000-0000E7010000}"/>
    <cellStyle name="Titre 1 2 2 2 2" xfId="488" xr:uid="{00000000-0005-0000-0000-0000E8010000}"/>
    <cellStyle name="Titre 1 2 2 3" xfId="489" xr:uid="{00000000-0005-0000-0000-0000E9010000}"/>
    <cellStyle name="Titre 1 2 2 3 2" xfId="490" xr:uid="{00000000-0005-0000-0000-0000EA010000}"/>
    <cellStyle name="Titre 1 2 2 4" xfId="491" xr:uid="{00000000-0005-0000-0000-0000EB010000}"/>
    <cellStyle name="Titre 1 2 2 4 2" xfId="492" xr:uid="{00000000-0005-0000-0000-0000EC010000}"/>
    <cellStyle name="Titre 1 2 2 5" xfId="493" xr:uid="{00000000-0005-0000-0000-0000ED010000}"/>
    <cellStyle name="Titre 1 2 2 5 2" xfId="494" xr:uid="{00000000-0005-0000-0000-0000EE010000}"/>
    <cellStyle name="Titre 1 2 2 6" xfId="495" xr:uid="{00000000-0005-0000-0000-0000EF010000}"/>
    <cellStyle name="Titre 1 2 2 6 2" xfId="496" xr:uid="{00000000-0005-0000-0000-0000F0010000}"/>
    <cellStyle name="Titre 1 2 2 7" xfId="497" xr:uid="{00000000-0005-0000-0000-0000F1010000}"/>
    <cellStyle name="Titre 1 2 2 7 2" xfId="498" xr:uid="{00000000-0005-0000-0000-0000F2010000}"/>
    <cellStyle name="Titre 1 2 2 8" xfId="499" xr:uid="{00000000-0005-0000-0000-0000F3010000}"/>
    <cellStyle name="Titre 1 2 3" xfId="500" xr:uid="{00000000-0005-0000-0000-0000F4010000}"/>
    <cellStyle name="Titre 1 2 3 2" xfId="501" xr:uid="{00000000-0005-0000-0000-0000F5010000}"/>
    <cellStyle name="Titre 1 2 4" xfId="502" xr:uid="{00000000-0005-0000-0000-0000F6010000}"/>
    <cellStyle name="Titre 1 2 4 2" xfId="503" xr:uid="{00000000-0005-0000-0000-0000F7010000}"/>
    <cellStyle name="Titre 1 2 5" xfId="504" xr:uid="{00000000-0005-0000-0000-0000F8010000}"/>
    <cellStyle name="Titre 1 2 5 2" xfId="505" xr:uid="{00000000-0005-0000-0000-0000F9010000}"/>
    <cellStyle name="Titre 1 2 6" xfId="506" xr:uid="{00000000-0005-0000-0000-0000FA010000}"/>
    <cellStyle name="Titre 1 2 6 2" xfId="507" xr:uid="{00000000-0005-0000-0000-0000FB010000}"/>
    <cellStyle name="Titre 1 2 7" xfId="508" xr:uid="{00000000-0005-0000-0000-0000FC010000}"/>
    <cellStyle name="Titre 1 2 7 2" xfId="509" xr:uid="{00000000-0005-0000-0000-0000FD010000}"/>
    <cellStyle name="Titre 1 2 8" xfId="510" xr:uid="{00000000-0005-0000-0000-0000FE010000}"/>
    <cellStyle name="Titre 1 2 8 2" xfId="511" xr:uid="{00000000-0005-0000-0000-0000FF010000}"/>
    <cellStyle name="Titre 1 2 9" xfId="512" xr:uid="{00000000-0005-0000-0000-000000020000}"/>
    <cellStyle name="Titre 1 2 9 2" xfId="513" xr:uid="{00000000-0005-0000-0000-000001020000}"/>
    <cellStyle name="Titre 2 2" xfId="514" xr:uid="{00000000-0005-0000-0000-000002020000}"/>
    <cellStyle name="Titre 2 2 10" xfId="515" xr:uid="{00000000-0005-0000-0000-000003020000}"/>
    <cellStyle name="Titre 2 2 10 2" xfId="516" xr:uid="{00000000-0005-0000-0000-000004020000}"/>
    <cellStyle name="Titre 2 2 11" xfId="517" xr:uid="{00000000-0005-0000-0000-000005020000}"/>
    <cellStyle name="Titre 2 2 11 2" xfId="518" xr:uid="{00000000-0005-0000-0000-000006020000}"/>
    <cellStyle name="Titre 2 2 12" xfId="519" xr:uid="{00000000-0005-0000-0000-000007020000}"/>
    <cellStyle name="Titre 2 2 12 2" xfId="520" xr:uid="{00000000-0005-0000-0000-000008020000}"/>
    <cellStyle name="Titre 2 2 13" xfId="521" xr:uid="{00000000-0005-0000-0000-000009020000}"/>
    <cellStyle name="Titre 2 2 13 2" xfId="522" xr:uid="{00000000-0005-0000-0000-00000A020000}"/>
    <cellStyle name="Titre 2 2 14" xfId="523" xr:uid="{00000000-0005-0000-0000-00000B020000}"/>
    <cellStyle name="Titre 2 2 14 2" xfId="524" xr:uid="{00000000-0005-0000-0000-00000C020000}"/>
    <cellStyle name="Titre 2 2 15" xfId="525" xr:uid="{00000000-0005-0000-0000-00000D020000}"/>
    <cellStyle name="Titre 2 2 2" xfId="526" xr:uid="{00000000-0005-0000-0000-00000E020000}"/>
    <cellStyle name="Titre 2 2 2 2" xfId="527" xr:uid="{00000000-0005-0000-0000-00000F020000}"/>
    <cellStyle name="Titre 2 2 2 2 2" xfId="528" xr:uid="{00000000-0005-0000-0000-000010020000}"/>
    <cellStyle name="Titre 2 2 2 3" xfId="529" xr:uid="{00000000-0005-0000-0000-000011020000}"/>
    <cellStyle name="Titre 2 2 2 3 2" xfId="530" xr:uid="{00000000-0005-0000-0000-000012020000}"/>
    <cellStyle name="Titre 2 2 2 4" xfId="531" xr:uid="{00000000-0005-0000-0000-000013020000}"/>
    <cellStyle name="Titre 2 2 2 4 2" xfId="532" xr:uid="{00000000-0005-0000-0000-000014020000}"/>
    <cellStyle name="Titre 2 2 2 5" xfId="533" xr:uid="{00000000-0005-0000-0000-000015020000}"/>
    <cellStyle name="Titre 2 2 2 5 2" xfId="534" xr:uid="{00000000-0005-0000-0000-000016020000}"/>
    <cellStyle name="Titre 2 2 2 6" xfId="535" xr:uid="{00000000-0005-0000-0000-000017020000}"/>
    <cellStyle name="Titre 2 2 2 6 2" xfId="536" xr:uid="{00000000-0005-0000-0000-000018020000}"/>
    <cellStyle name="Titre 2 2 2 7" xfId="537" xr:uid="{00000000-0005-0000-0000-000019020000}"/>
    <cellStyle name="Titre 2 2 3" xfId="538" xr:uid="{00000000-0005-0000-0000-00001A020000}"/>
    <cellStyle name="Titre 2 2 3 2" xfId="539" xr:uid="{00000000-0005-0000-0000-00001B020000}"/>
    <cellStyle name="Titre 2 2 4" xfId="540" xr:uid="{00000000-0005-0000-0000-00001C020000}"/>
    <cellStyle name="Titre 2 2 4 2" xfId="541" xr:uid="{00000000-0005-0000-0000-00001D020000}"/>
    <cellStyle name="Titre 2 2 5" xfId="542" xr:uid="{00000000-0005-0000-0000-00001E020000}"/>
    <cellStyle name="Titre 2 2 5 2" xfId="543" xr:uid="{00000000-0005-0000-0000-00001F020000}"/>
    <cellStyle name="Titre 2 2 6" xfId="544" xr:uid="{00000000-0005-0000-0000-000020020000}"/>
    <cellStyle name="Titre 2 2 6 2" xfId="545" xr:uid="{00000000-0005-0000-0000-000021020000}"/>
    <cellStyle name="Titre 2 2 7" xfId="546" xr:uid="{00000000-0005-0000-0000-000022020000}"/>
    <cellStyle name="Titre 2 2 7 2" xfId="547" xr:uid="{00000000-0005-0000-0000-000023020000}"/>
    <cellStyle name="Titre 2 2 8" xfId="548" xr:uid="{00000000-0005-0000-0000-000024020000}"/>
    <cellStyle name="Titre 2 2 8 2" xfId="549" xr:uid="{00000000-0005-0000-0000-000025020000}"/>
    <cellStyle name="Titre 2 2 9" xfId="550" xr:uid="{00000000-0005-0000-0000-000026020000}"/>
    <cellStyle name="Titre 2 2 9 2" xfId="551" xr:uid="{00000000-0005-0000-0000-000027020000}"/>
    <cellStyle name="Titre 3 2" xfId="552" xr:uid="{00000000-0005-0000-0000-000028020000}"/>
    <cellStyle name="Titre 3 2 10" xfId="553" xr:uid="{00000000-0005-0000-0000-000029020000}"/>
    <cellStyle name="Titre 3 2 10 2" xfId="554" xr:uid="{00000000-0005-0000-0000-00002A020000}"/>
    <cellStyle name="Titre 3 2 11" xfId="555" xr:uid="{00000000-0005-0000-0000-00002B020000}"/>
    <cellStyle name="Titre 3 2 11 2" xfId="556" xr:uid="{00000000-0005-0000-0000-00002C020000}"/>
    <cellStyle name="Titre 3 2 12" xfId="557" xr:uid="{00000000-0005-0000-0000-00002D020000}"/>
    <cellStyle name="Titre 3 2 12 2" xfId="558" xr:uid="{00000000-0005-0000-0000-00002E020000}"/>
    <cellStyle name="Titre 3 2 13" xfId="559" xr:uid="{00000000-0005-0000-0000-00002F020000}"/>
    <cellStyle name="Titre 3 2 13 2" xfId="560" xr:uid="{00000000-0005-0000-0000-000030020000}"/>
    <cellStyle name="Titre 3 2 14" xfId="561" xr:uid="{00000000-0005-0000-0000-000031020000}"/>
    <cellStyle name="Titre 3 2 2" xfId="562" xr:uid="{00000000-0005-0000-0000-000032020000}"/>
    <cellStyle name="Titre 3 2 2 2" xfId="563" xr:uid="{00000000-0005-0000-0000-000033020000}"/>
    <cellStyle name="Titre 3 2 3" xfId="564" xr:uid="{00000000-0005-0000-0000-000034020000}"/>
    <cellStyle name="Titre 3 2 3 2" xfId="565" xr:uid="{00000000-0005-0000-0000-000035020000}"/>
    <cellStyle name="Titre 3 2 4" xfId="566" xr:uid="{00000000-0005-0000-0000-000036020000}"/>
    <cellStyle name="Titre 3 2 4 2" xfId="567" xr:uid="{00000000-0005-0000-0000-000037020000}"/>
    <cellStyle name="Titre 3 2 5" xfId="568" xr:uid="{00000000-0005-0000-0000-000038020000}"/>
    <cellStyle name="Titre 3 2 5 2" xfId="569" xr:uid="{00000000-0005-0000-0000-000039020000}"/>
    <cellStyle name="Titre 3 2 6" xfId="570" xr:uid="{00000000-0005-0000-0000-00003A020000}"/>
    <cellStyle name="Titre 3 2 6 2" xfId="571" xr:uid="{00000000-0005-0000-0000-00003B020000}"/>
    <cellStyle name="Titre 3 2 7" xfId="572" xr:uid="{00000000-0005-0000-0000-00003C020000}"/>
    <cellStyle name="Titre 3 2 7 2" xfId="573" xr:uid="{00000000-0005-0000-0000-00003D020000}"/>
    <cellStyle name="Titre 3 2 8" xfId="574" xr:uid="{00000000-0005-0000-0000-00003E020000}"/>
    <cellStyle name="Titre 3 2 8 2" xfId="575" xr:uid="{00000000-0005-0000-0000-00003F020000}"/>
    <cellStyle name="Titre 3 2 9" xfId="576" xr:uid="{00000000-0005-0000-0000-000040020000}"/>
    <cellStyle name="Titre 3 2 9 2" xfId="577" xr:uid="{00000000-0005-0000-0000-000041020000}"/>
    <cellStyle name="Titre 4 2" xfId="578" xr:uid="{00000000-0005-0000-0000-000042020000}"/>
    <cellStyle name="Titre 4 2 2" xfId="579" xr:uid="{00000000-0005-0000-0000-000043020000}"/>
    <cellStyle name="Total 2" xfId="580" xr:uid="{00000000-0005-0000-0000-000044020000}"/>
    <cellStyle name="Total 2 10" xfId="581" xr:uid="{00000000-0005-0000-0000-000045020000}"/>
    <cellStyle name="Total 2 10 2" xfId="582" xr:uid="{00000000-0005-0000-0000-000046020000}"/>
    <cellStyle name="Total 2 10 2 2" xfId="583" xr:uid="{00000000-0005-0000-0000-000047020000}"/>
    <cellStyle name="Total 2 10 3" xfId="584" xr:uid="{00000000-0005-0000-0000-000048020000}"/>
    <cellStyle name="Total 2 11" xfId="585" xr:uid="{00000000-0005-0000-0000-000049020000}"/>
    <cellStyle name="Total 2 11 2" xfId="586" xr:uid="{00000000-0005-0000-0000-00004A020000}"/>
    <cellStyle name="Total 2 11 2 2" xfId="587" xr:uid="{00000000-0005-0000-0000-00004B020000}"/>
    <cellStyle name="Total 2 11 3" xfId="588" xr:uid="{00000000-0005-0000-0000-00004C020000}"/>
    <cellStyle name="Total 2 12" xfId="589" xr:uid="{00000000-0005-0000-0000-00004D020000}"/>
    <cellStyle name="Total 2 12 2" xfId="590" xr:uid="{00000000-0005-0000-0000-00004E020000}"/>
    <cellStyle name="Total 2 12 2 2" xfId="591" xr:uid="{00000000-0005-0000-0000-00004F020000}"/>
    <cellStyle name="Total 2 12 3" xfId="592" xr:uid="{00000000-0005-0000-0000-000050020000}"/>
    <cellStyle name="Total 2 13" xfId="593" xr:uid="{00000000-0005-0000-0000-000051020000}"/>
    <cellStyle name="Total 2 13 2" xfId="594" xr:uid="{00000000-0005-0000-0000-000052020000}"/>
    <cellStyle name="Total 2 13 2 2" xfId="595" xr:uid="{00000000-0005-0000-0000-000053020000}"/>
    <cellStyle name="Total 2 13 3" xfId="596" xr:uid="{00000000-0005-0000-0000-000054020000}"/>
    <cellStyle name="Total 2 14" xfId="597" xr:uid="{00000000-0005-0000-0000-000055020000}"/>
    <cellStyle name="Total 2 14 2" xfId="598" xr:uid="{00000000-0005-0000-0000-000056020000}"/>
    <cellStyle name="Total 2 15" xfId="599" xr:uid="{00000000-0005-0000-0000-000057020000}"/>
    <cellStyle name="Total 2 2" xfId="600" xr:uid="{00000000-0005-0000-0000-000058020000}"/>
    <cellStyle name="Total 2 2 2" xfId="601" xr:uid="{00000000-0005-0000-0000-000059020000}"/>
    <cellStyle name="Total 2 2 2 2" xfId="602" xr:uid="{00000000-0005-0000-0000-00005A020000}"/>
    <cellStyle name="Total 2 2 3" xfId="603" xr:uid="{00000000-0005-0000-0000-00005B020000}"/>
    <cellStyle name="Total 2 3" xfId="604" xr:uid="{00000000-0005-0000-0000-00005C020000}"/>
    <cellStyle name="Total 2 3 2" xfId="605" xr:uid="{00000000-0005-0000-0000-00005D020000}"/>
    <cellStyle name="Total 2 3 2 2" xfId="606" xr:uid="{00000000-0005-0000-0000-00005E020000}"/>
    <cellStyle name="Total 2 3 3" xfId="607" xr:uid="{00000000-0005-0000-0000-00005F020000}"/>
    <cellStyle name="Total 2 4" xfId="608" xr:uid="{00000000-0005-0000-0000-000060020000}"/>
    <cellStyle name="Total 2 4 2" xfId="609" xr:uid="{00000000-0005-0000-0000-000061020000}"/>
    <cellStyle name="Total 2 4 2 2" xfId="610" xr:uid="{00000000-0005-0000-0000-000062020000}"/>
    <cellStyle name="Total 2 4 3" xfId="611" xr:uid="{00000000-0005-0000-0000-000063020000}"/>
    <cellStyle name="Total 2 5" xfId="612" xr:uid="{00000000-0005-0000-0000-000064020000}"/>
    <cellStyle name="Total 2 5 2" xfId="613" xr:uid="{00000000-0005-0000-0000-000065020000}"/>
    <cellStyle name="Total 2 5 2 2" xfId="614" xr:uid="{00000000-0005-0000-0000-000066020000}"/>
    <cellStyle name="Total 2 5 3" xfId="615" xr:uid="{00000000-0005-0000-0000-000067020000}"/>
    <cellStyle name="Total 2 6" xfId="616" xr:uid="{00000000-0005-0000-0000-000068020000}"/>
    <cellStyle name="Total 2 6 2" xfId="617" xr:uid="{00000000-0005-0000-0000-000069020000}"/>
    <cellStyle name="Total 2 6 2 2" xfId="618" xr:uid="{00000000-0005-0000-0000-00006A020000}"/>
    <cellStyle name="Total 2 6 3" xfId="619" xr:uid="{00000000-0005-0000-0000-00006B020000}"/>
    <cellStyle name="Total 2 7" xfId="620" xr:uid="{00000000-0005-0000-0000-00006C020000}"/>
    <cellStyle name="Total 2 7 2" xfId="621" xr:uid="{00000000-0005-0000-0000-00006D020000}"/>
    <cellStyle name="Total 2 7 2 2" xfId="622" xr:uid="{00000000-0005-0000-0000-00006E020000}"/>
    <cellStyle name="Total 2 7 3" xfId="623" xr:uid="{00000000-0005-0000-0000-00006F020000}"/>
    <cellStyle name="Total 2 8" xfId="624" xr:uid="{00000000-0005-0000-0000-000070020000}"/>
    <cellStyle name="Total 2 8 2" xfId="625" xr:uid="{00000000-0005-0000-0000-000071020000}"/>
    <cellStyle name="Total 2 8 2 2" xfId="626" xr:uid="{00000000-0005-0000-0000-000072020000}"/>
    <cellStyle name="Total 2 8 3" xfId="627" xr:uid="{00000000-0005-0000-0000-000073020000}"/>
    <cellStyle name="Total 2 9" xfId="628" xr:uid="{00000000-0005-0000-0000-000074020000}"/>
    <cellStyle name="Total 2 9 2" xfId="629" xr:uid="{00000000-0005-0000-0000-000075020000}"/>
    <cellStyle name="Total 2 9 2 2" xfId="630" xr:uid="{00000000-0005-0000-0000-000076020000}"/>
    <cellStyle name="Total 2 9 3" xfId="631" xr:uid="{00000000-0005-0000-0000-000077020000}"/>
    <cellStyle name="Vérification 2" xfId="632" xr:uid="{00000000-0005-0000-0000-000078020000}"/>
    <cellStyle name="Vérification 2 2" xfId="633" xr:uid="{00000000-0005-0000-0000-00007902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view="pageBreakPreview" topLeftCell="A2" zoomScale="80" zoomScaleNormal="100" zoomScaleSheetLayoutView="80" workbookViewId="0">
      <selection activeCell="L7" sqref="L7"/>
    </sheetView>
  </sheetViews>
  <sheetFormatPr baseColWidth="10" defaultColWidth="9.140625" defaultRowHeight="15" x14ac:dyDescent="0.25"/>
  <cols>
    <col min="1" max="1" width="10.140625" customWidth="1"/>
    <col min="2" max="2" width="72.5703125" customWidth="1"/>
    <col min="3" max="3" width="14" customWidth="1"/>
    <col min="4" max="4" width="19.85546875" customWidth="1"/>
    <col min="5" max="5" width="24.140625" customWidth="1"/>
    <col min="6" max="6" width="26.85546875" customWidth="1"/>
    <col min="8" max="8" width="14.7109375" bestFit="1" customWidth="1"/>
  </cols>
  <sheetData>
    <row r="1" spans="1:8" ht="77.25" customHeight="1" x14ac:dyDescent="0.4">
      <c r="A1" s="9" t="s">
        <v>8</v>
      </c>
      <c r="B1" s="9"/>
      <c r="C1" s="9"/>
      <c r="D1" s="9"/>
      <c r="E1" s="9"/>
      <c r="F1" s="9"/>
    </row>
    <row r="2" spans="1:8" ht="179.25" customHeight="1" thickBot="1" x14ac:dyDescent="0.3">
      <c r="A2" s="8" t="s">
        <v>16</v>
      </c>
      <c r="B2" s="8"/>
      <c r="C2" s="8"/>
      <c r="D2" s="8"/>
      <c r="E2" s="8"/>
      <c r="F2" s="8"/>
    </row>
    <row r="3" spans="1:8" ht="45" customHeight="1" thickTop="1" thickBot="1" x14ac:dyDescent="0.3">
      <c r="A3" s="2" t="s">
        <v>0</v>
      </c>
      <c r="B3" s="2" t="s">
        <v>1</v>
      </c>
      <c r="C3" s="2" t="s">
        <v>2</v>
      </c>
      <c r="D3" s="3" t="s">
        <v>3</v>
      </c>
      <c r="E3" s="2" t="s">
        <v>4</v>
      </c>
      <c r="F3" s="2" t="s">
        <v>9</v>
      </c>
    </row>
    <row r="4" spans="1:8" ht="78.75" customHeight="1" thickTop="1" x14ac:dyDescent="0.25">
      <c r="A4" s="10">
        <v>1</v>
      </c>
      <c r="B4" s="5" t="s">
        <v>11</v>
      </c>
      <c r="C4" s="12" t="s">
        <v>12</v>
      </c>
      <c r="D4" s="12">
        <v>14</v>
      </c>
      <c r="E4" s="16"/>
      <c r="F4" s="18">
        <f>+D4*E4</f>
        <v>0</v>
      </c>
    </row>
    <row r="5" spans="1:8" ht="42" customHeight="1" thickBot="1" x14ac:dyDescent="0.3">
      <c r="A5" s="11"/>
      <c r="B5" s="6" t="s">
        <v>12</v>
      </c>
      <c r="C5" s="13"/>
      <c r="D5" s="13"/>
      <c r="E5" s="17"/>
      <c r="F5" s="19"/>
    </row>
    <row r="6" spans="1:8" ht="101.25" customHeight="1" thickTop="1" x14ac:dyDescent="0.25">
      <c r="A6" s="14">
        <v>2</v>
      </c>
      <c r="B6" s="7" t="s">
        <v>13</v>
      </c>
      <c r="C6" s="15" t="s">
        <v>14</v>
      </c>
      <c r="D6" s="15">
        <v>14</v>
      </c>
      <c r="E6" s="20"/>
      <c r="F6" s="18">
        <f t="shared" ref="F6" si="0">+D6*E6</f>
        <v>0</v>
      </c>
    </row>
    <row r="7" spans="1:8" ht="52.5" customHeight="1" thickBot="1" x14ac:dyDescent="0.3">
      <c r="A7" s="11"/>
      <c r="B7" s="6" t="s">
        <v>14</v>
      </c>
      <c r="C7" s="13"/>
      <c r="D7" s="13"/>
      <c r="E7" s="17"/>
      <c r="F7" s="19"/>
    </row>
    <row r="8" spans="1:8" ht="56.25" customHeight="1" thickTop="1" x14ac:dyDescent="0.25">
      <c r="A8" s="14">
        <v>3</v>
      </c>
      <c r="B8" s="7" t="s">
        <v>15</v>
      </c>
      <c r="C8" s="15" t="s">
        <v>10</v>
      </c>
      <c r="D8" s="15">
        <v>1</v>
      </c>
      <c r="E8" s="20"/>
      <c r="F8" s="18">
        <f t="shared" ref="F8" si="1">+D8*E8</f>
        <v>0</v>
      </c>
    </row>
    <row r="9" spans="1:8" ht="27.75" customHeight="1" thickBot="1" x14ac:dyDescent="0.3">
      <c r="A9" s="11"/>
      <c r="B9" s="6" t="s">
        <v>14</v>
      </c>
      <c r="C9" s="13"/>
      <c r="D9" s="24"/>
      <c r="E9" s="17"/>
      <c r="F9" s="19"/>
    </row>
    <row r="10" spans="1:8" ht="38.25" customHeight="1" thickTop="1" thickBot="1" x14ac:dyDescent="0.3">
      <c r="A10" s="21" t="s">
        <v>5</v>
      </c>
      <c r="B10" s="22"/>
      <c r="C10" s="22"/>
      <c r="D10" s="22"/>
      <c r="E10" s="23"/>
      <c r="F10" s="4">
        <f>SUM(F4:F9)</f>
        <v>0</v>
      </c>
    </row>
    <row r="11" spans="1:8" ht="33" customHeight="1" thickTop="1" thickBot="1" x14ac:dyDescent="0.3">
      <c r="A11" s="21" t="s">
        <v>6</v>
      </c>
      <c r="B11" s="22"/>
      <c r="C11" s="22"/>
      <c r="D11" s="22"/>
      <c r="E11" s="23"/>
      <c r="F11" s="4">
        <f>ROUND(20%*F10,2)</f>
        <v>0</v>
      </c>
    </row>
    <row r="12" spans="1:8" ht="38.25" customHeight="1" thickTop="1" thickBot="1" x14ac:dyDescent="0.3">
      <c r="A12" s="21" t="s">
        <v>7</v>
      </c>
      <c r="B12" s="22"/>
      <c r="C12" s="22"/>
      <c r="D12" s="22"/>
      <c r="E12" s="23"/>
      <c r="F12" s="4">
        <f>SUM(F10:F11)</f>
        <v>0</v>
      </c>
      <c r="H12" s="1">
        <f>F12*0.02</f>
        <v>0</v>
      </c>
    </row>
    <row r="13" spans="1:8" ht="15.75" thickTop="1" x14ac:dyDescent="0.25"/>
  </sheetData>
  <mergeCells count="20">
    <mergeCell ref="F8:F9"/>
    <mergeCell ref="A10:E10"/>
    <mergeCell ref="A11:E11"/>
    <mergeCell ref="A12:E12"/>
    <mergeCell ref="A8:A9"/>
    <mergeCell ref="C8:C9"/>
    <mergeCell ref="D8:D9"/>
    <mergeCell ref="E8:E9"/>
    <mergeCell ref="A2:F2"/>
    <mergeCell ref="A1:F1"/>
    <mergeCell ref="A4:A5"/>
    <mergeCell ref="C4:C5"/>
    <mergeCell ref="A6:A7"/>
    <mergeCell ref="C6:C7"/>
    <mergeCell ref="D4:D5"/>
    <mergeCell ref="E4:E5"/>
    <mergeCell ref="F4:F5"/>
    <mergeCell ref="D6:D7"/>
    <mergeCell ref="E6:E7"/>
    <mergeCell ref="F6:F7"/>
  </mergeCells>
  <pageMargins left="0.7" right="0.7" top="0.75" bottom="0.75" header="0.3" footer="0.3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2026-08-05T10:17:52Z</dcterms:modified>
</cp:coreProperties>
</file>