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m10-user\Downloads\"/>
    </mc:Choice>
  </mc:AlternateContent>
  <bookViews>
    <workbookView xWindow="-120" yWindow="-120" windowWidth="15480" windowHeight="7755"/>
  </bookViews>
  <sheets>
    <sheet name="bordereau" sheetId="1" r:id="rId1"/>
  </sheets>
  <definedNames>
    <definedName name="_xlnm._FilterDatabase" localSheetId="0" hidden="1">bordereau!$B$8:$G$278</definedName>
    <definedName name="_xlnm.Print_Titles" localSheetId="0">bordereau!$8:$8</definedName>
    <definedName name="_xlnm.Print_Area" localSheetId="0">bordereau!$A$1:$H$242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8" i="1" l="1"/>
  <c r="G239" i="1" s="1"/>
  <c r="G240" i="1" s="1"/>
  <c r="B11" i="1" l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</calcChain>
</file>

<file path=xl/sharedStrings.xml><?xml version="1.0" encoding="utf-8"?>
<sst xmlns="http://schemas.openxmlformats.org/spreadsheetml/2006/main" count="466" uniqueCount="184">
  <si>
    <t>SRM-BK</t>
  </si>
  <si>
    <t xml:space="preserve">N° de Prix </t>
  </si>
  <si>
    <t xml:space="preserve">DESIGNATION DES PRESTATIONS </t>
  </si>
  <si>
    <t>Unité de mesure</t>
  </si>
  <si>
    <t>Quantité</t>
  </si>
  <si>
    <t>Prix Unitaire
en DH HT en
chiffre</t>
  </si>
  <si>
    <t>Prix Total 
en DH HT en
chiffre</t>
  </si>
  <si>
    <t>Pylône métallique (M)</t>
  </si>
  <si>
    <t>TO</t>
  </si>
  <si>
    <t>Pylône métallique galvanisé (F)</t>
  </si>
  <si>
    <t>Dépose pylône métallique quelque soit la hauteur et l'effort (M)</t>
  </si>
  <si>
    <t>U</t>
  </si>
  <si>
    <t>Transfèrement d'un pylône métallique quelque soit la hauteur et l'effort (M)</t>
  </si>
  <si>
    <t>Poteau béton armé classe A 9 m 300 daN (F+M)</t>
  </si>
  <si>
    <t>Poteau béton armé classe A 9 m 500 daN (F+M)</t>
  </si>
  <si>
    <t>Poteau béton armé classe A 9 m 700 daN (F+M)</t>
  </si>
  <si>
    <t>Poteau béton armé classe B 12 m 1000 daN (F+M)</t>
  </si>
  <si>
    <t>Poteau béton armé classe B 12 m1500 daN (F+M)</t>
  </si>
  <si>
    <t>Poteau béton armé classe B 14 m 1000 daN (F+M)</t>
  </si>
  <si>
    <t>Poteau béton armé classe B 14 m 1500 daN (F+M)</t>
  </si>
  <si>
    <t>Destruction poteau béton irrécupérable (M)</t>
  </si>
  <si>
    <t>Massif de fondation normal (F+M)</t>
  </si>
  <si>
    <t>M3</t>
  </si>
  <si>
    <t>Menuiserie métallique galvanisée (F+M)</t>
  </si>
  <si>
    <t>KG</t>
  </si>
  <si>
    <t>Dépose armement support existant levé (M)</t>
  </si>
  <si>
    <t>Transfèrement dans limites chantier d'un armement existant (M)</t>
  </si>
  <si>
    <t>Pose IACM 2ème catégorie (M)</t>
  </si>
  <si>
    <t>IACM à C/C 100 A 24 kV spécial+ terre (F+M)</t>
  </si>
  <si>
    <t>Dépose IACM (M)</t>
  </si>
  <si>
    <t>Transfèrement IACM + terre (M)</t>
  </si>
  <si>
    <t>Chaîne d'isolateur à long fût en matériaux composites norme 11 compris accessoires + pince d'alignement (isolement 24 kV ; N6) (F+M)</t>
  </si>
  <si>
    <t>Chaîne d'isolateur à long fût en matériaux composites norme 11 compris accessoires + pince d'ancrage (isolement 24 kV; N6) (F+M)</t>
  </si>
  <si>
    <t>Chaîne d'isolateur à long fût en matériaux composites norme 16 compris accessoires + pince AGSU d'alignement (isolement 24kV;N6) (F+M)</t>
  </si>
  <si>
    <t>Chaîne d'isolateur à long fût en matériaux composites norme 16 compris accessoires + manchon d'ancrage (isolement 24 kV;N6) (F+M)</t>
  </si>
  <si>
    <t>Chaîne d'isolateur à long fût en matériaux composites norme 11 compris accessoires + manchon d'ancrage (isolement 24 kV; N6) (F+M)</t>
  </si>
  <si>
    <t>Dépose chaîne isolateurs suspendus (support conservé) (M)</t>
  </si>
  <si>
    <t>Transférement chaîne isolateurs suspendus dans les limites de chantier (M)</t>
  </si>
  <si>
    <t>Plaque d'identification ( IRD) petit modèle (F+M)</t>
  </si>
  <si>
    <t>Plaque d'identification ( IRD) grand modèle (F+M)</t>
  </si>
  <si>
    <t>Fourniture câble Almelec 75,5 mm2 (F)</t>
  </si>
  <si>
    <t>Transport, déroulage,réglage,compris élagage d'arbres éventuels (sans déssouchage) du conducteur almelec 75,5 mm2 (M)</t>
  </si>
  <si>
    <t>KM</t>
  </si>
  <si>
    <t>Dépose de conducteurs nus toutes sections (M)</t>
  </si>
  <si>
    <t>Transfèrement de conducteurs nus toutes sections dans les limites du chantier (M)</t>
  </si>
  <si>
    <t>Plus value pour remaniement de nappe 1ère catégorie (M)</t>
  </si>
  <si>
    <t>Plus value pour remaniement de nappe 2ème catégorie (M)</t>
  </si>
  <si>
    <t>Dépose branchement particulier aéro-souterrain (remonté aérro-souterraine) 2 fils ou 4 fils (M)</t>
  </si>
  <si>
    <t xml:space="preserve"> Transfèrement branchement particulier aéro-souterrain (remontée aéro-souterraine ) 2 fils (M)</t>
  </si>
  <si>
    <t>Transfèrement branchement particulier aéro-souterrain (remontée aéro-souterraine ) 4 fils (M)</t>
  </si>
  <si>
    <t>Transfèrement d'un appareil d'éclairage public dans les limites du chantier (M)</t>
  </si>
  <si>
    <t>Transfèrement et remise en état d'un appareil d'éclairage public (compris fourniture accessoires de remplacement ) (F+M)</t>
  </si>
  <si>
    <t>Transfèrement coffret métallique standard de commande d'éclairage public (M)</t>
  </si>
  <si>
    <t>Câble isolé préassemblé en aluminium avec porteur en Almelec 3x70 Alu+ 16 Alu + 54,6 Alm (F)</t>
  </si>
  <si>
    <t>MLN</t>
  </si>
  <si>
    <t>Câble isolé torsadé autoporté en Aluminium 2x16 mm2 (F)</t>
  </si>
  <si>
    <t xml:space="preserve"> Câble isolé torsadé autoporté en Aluminium 4x16 mm2 (F)</t>
  </si>
  <si>
    <t>Pose sans accessoires câble isolé triphasé préassemblé en aluminium ( y compris manchons de jonctions éventuelles) diverses sections (M)</t>
  </si>
  <si>
    <t>Pose câble branchement isolé torsadé autoporteur diverses sections (M)</t>
  </si>
  <si>
    <t>Dépose câble préassemblé quelque soit la section , tendu sur poteau ou potelet ( y compris les accessoires ) (M)</t>
  </si>
  <si>
    <t>Dépose câble préassemblé quelque soit la section , posé ou tendu sur façade ( y compris les accessoires ) et remise en état des façades (M)</t>
  </si>
  <si>
    <t>Dépose branchement torsadé diverses sections 2 fils( sur poteau ou potelet ou façade y compris remise en état façade éventuelle) (M)</t>
  </si>
  <si>
    <t>Dépose branchement torsadé diverses sections 4 fils ( sur poteau ou potelet ou façade y compris remise en état façade éventuelle) (M)</t>
  </si>
  <si>
    <t>Transférement branchement en torsadé quelque soit la section 2 fils y compris les accessoires (M)</t>
  </si>
  <si>
    <t>Transférement branchement en torsadé quelque soit la section 4 fils y compris les accessoires (M)</t>
  </si>
  <si>
    <t>Accessoires pour câble isolé torsadé préassemblé tendu sur poteau ou potelet ensemble d'alignement (F+M)</t>
  </si>
  <si>
    <t>Accessoires pour câble isolé torsadé préassemblé tendu sur poteau ou potelet ensemble d'ancrage simple (F+M)</t>
  </si>
  <si>
    <t>Accessoires pour câble isolé torsadé préassemblé tendu sur poteau ou potelet ensemble d'ancrage double (F+M)</t>
  </si>
  <si>
    <t>Accessoires pour câble torsadé autoporté ( branchement BT ) pince d'ancrage (F+M)</t>
  </si>
  <si>
    <t>Accessoires de fixation pour câble isolé préassemblé ou autoporté posé sur façade ( 3 colliers au mètre compris remise en état ) (F+M)</t>
  </si>
  <si>
    <t>Boite de dérivation aéro-souterraine ( DAS ) pour câble cuivre isolé RO2V ou RVFV et câble préassemblé Alu (F+M)</t>
  </si>
  <si>
    <t>Accessoires pour câble torsadé autoporté ( branchement BT ) connecteur à perforation d'isolant isolé à 6 kV simple dérivation (F+M)</t>
  </si>
  <si>
    <t>Connecteur de dérivation à perforation d'isolant réseau sur réseau en câble préassemblé isolé à 6 kV de 35 à 70 mm2 Alu (F+M)</t>
  </si>
  <si>
    <t xml:space="preserve"> Connecteur simple dérivation à perforation d'isolant isolé à 6 kV pour section de 1,5 à 25 mm2 sur conducteur d'EP (F+M)</t>
  </si>
  <si>
    <t>Potelet galvanisé en tube rond diamètre 70 ferrures scellement et accessoires 4m (F+M)</t>
  </si>
  <si>
    <t>Câble U1000 RVFV en cuivre 2x16 mm² (F)</t>
  </si>
  <si>
    <t>Câble U1000 RVFV en cuivre 4x16 mm² (F)</t>
  </si>
  <si>
    <t>Pose câble U1000 RVFV en cuivre 2x16 mm² (M)</t>
  </si>
  <si>
    <t>Pose câble U1000 RVFV en cuivre 4x16 mm² (M)</t>
  </si>
  <si>
    <t>Dépose de canalisation enterrée 1ére ou 2éme catégorie compris ouverture et fermeture tranchée ( au mètre de tranchée ) (M)</t>
  </si>
  <si>
    <t>Rabattement canalisation enterrée 1ére ou 2éme catégorie compris ouverture et fermeture tranchée (au mètre de tranchée) (M)</t>
  </si>
  <si>
    <t>Tranchée normale à 1 circuit (F+M)</t>
  </si>
  <si>
    <t>Tranchée normale à 2 circuits (F+M)</t>
  </si>
  <si>
    <t>Tranchée traversée à 1 circuit (F+M)</t>
  </si>
  <si>
    <t>Tranchée traversée à 2 circuits (F+M)</t>
  </si>
  <si>
    <t>Tranchée traversée par forage horizontal diamétre 3*1*110 mm y compris buse diamétre adéquat (F+M)</t>
  </si>
  <si>
    <t>Protection capot tôle galvanisée 5 m + traversée massif (F+M)</t>
  </si>
  <si>
    <t>Protection tube gaz 3 m 2in + traversée massif (F+M)</t>
  </si>
  <si>
    <t>Protection tube gaz 3 m 3in + traversée massif (F+M)</t>
  </si>
  <si>
    <t>Tube acier galvanisé diamètre 150 (F+M)</t>
  </si>
  <si>
    <t xml:space="preserve"> Réfection chaussée revêtue bitume (F+M)</t>
  </si>
  <si>
    <t>M2</t>
  </si>
  <si>
    <t xml:space="preserve"> Réfection trottoir revêtement ordinaire (F+M)</t>
  </si>
  <si>
    <t xml:space="preserve"> Réfection trottoir revêtement spécial (F+M)</t>
  </si>
  <si>
    <t>Borne de signalisation SRM-BK HTA ou BT (F+M)</t>
  </si>
  <si>
    <t>Regard de visite (F+M)</t>
  </si>
  <si>
    <t>Génie civil poste de transformation maçonné à équipement préfabriqué (y compris serrure en applique sur la porte d'accès) (F+M)</t>
  </si>
  <si>
    <t>Fourniture et pose cellule interrupteur préfabriquée pour réseau à isolement au SF6 36 kV (F+M)</t>
  </si>
  <si>
    <t>Fourniture et pose cellule protection transformateur préfabriquée équipée par combiné interrupteur-fusibles à poudre ( compris boites raccordement câble ) à isolement au SF6 36 kV (F+M)</t>
  </si>
  <si>
    <t>Fourniture et pose caisson d'adaptation des cellules préfabriquées (F+M)</t>
  </si>
  <si>
    <t xml:space="preserve">Equipement annexe PT maçonné à cellules préfabriquées (F+M)  </t>
  </si>
  <si>
    <t>Transférement cellule préfabriquée (M)</t>
  </si>
  <si>
    <t>Démolition génie civil d'un poste maçonné (M)</t>
  </si>
  <si>
    <t>Aménagement G.C interne de poste maçonné ( adaptation cloisons cellules ou adaptation plancher ou aération) y compris menuiserie métallique (F+M)</t>
  </si>
  <si>
    <t>Crépissage , réfection d'enduit et peinture des murs extérieurs local du poste de transformation ( existant ) (F+M)</t>
  </si>
  <si>
    <t>Badigeonnage des murs extérieurs local du poste de transformation (existant ) (F+M)</t>
  </si>
  <si>
    <t>Badigeonnage des murs intérieurs local du poste de transformation (existant ) (F+M)</t>
  </si>
  <si>
    <t>Remise en état de l'étanchéité d'un PT (F+M )</t>
  </si>
  <si>
    <t>Equipement cellule réseau : interrupteur 400 A - 36 Kv et tous ses accessoires (F+M)</t>
  </si>
  <si>
    <t>Equipement cellule transfo : interrupteur 200 A -36 Kv et tous ses accessoires (F+M)</t>
  </si>
  <si>
    <t>Fourniture et montage isolateur support trolley 36 kV avec accessoires de fixation et de raccordement (F+M)</t>
  </si>
  <si>
    <t>Fourniture et pose trolley 60/10, 100/10 ou 120/10 cuivre nu, toutes sujétions de fixation et de raccordement comprises (F+M)</t>
  </si>
  <si>
    <t xml:space="preserve"> Fourniture et pose d'un tableau de distribution type urbain 1200 A 8 départs équipés ( genre Simplex ) (F+M)</t>
  </si>
  <si>
    <t>Dépose d'un interrupteur , toutes sujétions de remise en état façades comprises (M)</t>
  </si>
  <si>
    <t>Dépose équipement MT/BT d'un poste type ouvert (M)</t>
  </si>
  <si>
    <t xml:space="preserve"> Dépose d'un tableau de distribution BT, toutes sujétions de remise en état façades comprises (M)</t>
  </si>
  <si>
    <t>Prise en charge d'un poste mobile y compris raccordemant (F+M)</t>
  </si>
  <si>
    <t>Amélioration de la terre des masses et du neutre (F+M)</t>
  </si>
  <si>
    <t>Transformateur de puissance triphasé à bornes embrochables 22 Kv / B2 spécial 400 kVA (F)</t>
  </si>
  <si>
    <t>Pose transformateur de puissance quelque soit la puissance (M)</t>
  </si>
  <si>
    <t>Dépose d'un transformateur de puissance quelque soit la puissance (M)</t>
  </si>
  <si>
    <t>Fourniture et pose coupe circuit à fusibles à poudre MT et accessoires (jeu de 3 fusibles calibre adéquat + jeu de rechange) (F+M)</t>
  </si>
  <si>
    <t>KIT</t>
  </si>
  <si>
    <t>Boite d'extrémité synthétique type intérieur pour câble Alu isolé au PR 15/25 kV Isolement 30 KV tension (Fourniture, confection et pose) (F+M)</t>
  </si>
  <si>
    <t>Boite d'extrémité synthétique type extérieur pour câble Alu isolé au PR 15/25 kV Isolement 30 KV tension (Fourniture, confection et pose) (F+M)</t>
  </si>
  <si>
    <t>Fourniture, confection et pose boite de jonction pour câble HTA tension d'isolement 36 kV (F+M)</t>
  </si>
  <si>
    <t>Câble isolé MT PR 15/25kv (Isolement 30KV) 1x150 mm² (F)</t>
  </si>
  <si>
    <t>Câble isolé MT PR 15/25kv (Isolement 30KV) 1x150 mm² (M)</t>
  </si>
  <si>
    <t>Tube annelé double paroi diamètre 110 mm class 750 daN (F+M)</t>
  </si>
  <si>
    <t>Tube annelé double paroi diamètre 160 mm class 450 daN (F+M)</t>
  </si>
  <si>
    <t>Câble isolé unipolaire U 1000 R02V cuivre 1x50 mm2 (F)</t>
  </si>
  <si>
    <t>Pose câble unipolaire U 1000 R02V cuivre 1x50 mm2 (M)</t>
  </si>
  <si>
    <t>Câble U1000 ARVFV 3 X 150 mm² + 1 X 70 mm² (F)</t>
  </si>
  <si>
    <t>Câble U1000 ARVFV 3 X 150 mm² + 1 X 70 mm² (M)</t>
  </si>
  <si>
    <t>Câble U1000 ARVFV 3 X 70 mm² + 1 X 50 mm² (F)</t>
  </si>
  <si>
    <t>Câble U1000 ARVFV 3 X 70 mm² + 1 X 50 mm² (M)</t>
  </si>
  <si>
    <t>Gaine thermorectractable 2 fils (F+M)</t>
  </si>
  <si>
    <t>Gaine thermorectractable 4 fils (F+M)</t>
  </si>
  <si>
    <t>Dépose trolley existant y compris supports isolateur trolley (M)</t>
  </si>
  <si>
    <t>FOR</t>
  </si>
  <si>
    <t>Comptage statistique (toutes sujétions comprises pour mise en service) (F+M)</t>
  </si>
  <si>
    <t>Extracteur d'air triphasé 5000 m3/h y compris thermostat (toutes sujétions comprises pour mise en service) (F+M)</t>
  </si>
  <si>
    <t>Poteau béton armé classe A 8 m 300 daN (F+M)</t>
  </si>
  <si>
    <t>Poteau béton armé classe A 8 m 500 daN (F+M)</t>
  </si>
  <si>
    <t>Poteau béton armé classe A 8 m 700 daN (F+M)</t>
  </si>
  <si>
    <t>Poteau béton armé classe A14 m 300 daN (F+M)</t>
  </si>
  <si>
    <t>Poteau béton armé classe A14 m 500 daN (F+M)</t>
  </si>
  <si>
    <t>Poteau béton armé classe A 14 m 800 daN (F+M)</t>
  </si>
  <si>
    <t>Transfèrement d'un poteau en béton armé quelque soit la hauteur et l' effort ( compris bris massif ) (M)</t>
  </si>
  <si>
    <t>Modification orientation poteaux en béton armé quelque soit la hauteur et l'effort (M)</t>
  </si>
  <si>
    <t>Armement NV galvanisé 170-125-N60-80 (F+M)</t>
  </si>
  <si>
    <t>Armement nappe horizontale galvanisé H170 UPN moisé sur poteau (F+M)</t>
  </si>
  <si>
    <t>Bras métallique galvanisé : jeu de 3 bras métalliques enveloppant B.A. ( F + M )</t>
  </si>
  <si>
    <t>IACM à C/C 50 A 24 KV  spécial+ Terre (F+M)</t>
  </si>
  <si>
    <t>Fourniture câble Almelec 34,4 mm2 (F)</t>
  </si>
  <si>
    <t>Transport, déroulage,réglage,compris élagage d'arbres éventuels (sans déssouchage ) du conducteur almelec 34,4 mm2 (M)</t>
  </si>
  <si>
    <t xml:space="preserve"> Localisateur de défaut ordinaire sur réseau aérien MT (F+M)</t>
  </si>
  <si>
    <t xml:space="preserve"> Terre de réseau (F+M)</t>
  </si>
  <si>
    <t>Appareil d'éclairage public (sur poteau, candélabre ou façade), équipé de tous les accessoires d'alimentation nécessaires pour lampe LED 150 W (F+M)</t>
  </si>
  <si>
    <t>Coffret métallique standard de commande d'éclairage public équipé, posé sur socle, façade ou poteau ( compris confection socle et ferrures fixation + terre ) galvanisé (F+M)</t>
  </si>
  <si>
    <t>Accessoires pour câble isolé torsadé préassemblé tendu sur poteau ou potelet ensemble d'ancrage triple (F+M)</t>
  </si>
  <si>
    <t>Accessoires pour câble isolé préassemblé tendu sur façade compris remise en état ) ensemble d'ancrage simple normal (F+M)</t>
  </si>
  <si>
    <t>Accessoires pour câble isolé préassemblé tendu sur façade compris remise en état ) ensemble d'ancrage simple avec console en L de 300x30x3 mm (F+M)</t>
  </si>
  <si>
    <t>Accessoires pour câble isolé préassemblé tendu sur façade compris remise en état ) ensemble d'ancrage double normal (F+M)</t>
  </si>
  <si>
    <t>Accessoires pour câble isolé préassemblé tendu sur façade compris remise en état ) ensemble d'ancrage double avec console en L de 300x30x3 mm (F+M)</t>
  </si>
  <si>
    <t>Câble isolé unipolaire U1000 RO2V cuivre 1x240 mm² (F)</t>
  </si>
  <si>
    <t>Pose câble unipolaire U1000 RO2V cuivre 1x240 mm² (M)</t>
  </si>
  <si>
    <t>Tranchée traversée par forage horizontal diamètre 1*160 mm y compris buse diamètre adéquat (F+M)</t>
  </si>
  <si>
    <t>Génie civil poste de transformation aérien type H61 sur poteau béton armé (1500 daN) (F+M)</t>
  </si>
  <si>
    <t>Equipement et montage poste type H61 24 kV triphasé + basse tension (F+M)</t>
  </si>
  <si>
    <t>Transformateur de puissance triphasé 22kV/B2 H61 bornes 24 kV Spécial 50 kVA (F)</t>
  </si>
  <si>
    <t>Transformateur de puissance triphasé 22kV/B2 H61 bornes 24kV Spécial 100 kVA (F)</t>
  </si>
  <si>
    <t>Transformateur de puissance triphasé type extérieur 22 kV/B2  24kV spécial 315 kVA (F)</t>
  </si>
  <si>
    <t>Equipement d'un départ BT (F+M)</t>
  </si>
  <si>
    <t>Raccord de dérivation à broche et connecteur à broche (F+M)</t>
  </si>
  <si>
    <t>Montant Total en DH Hors TVA</t>
  </si>
  <si>
    <t>Montant TVA (20%) DH</t>
  </si>
  <si>
    <t>Montant Total en DH TTC</t>
  </si>
  <si>
    <t>Projet n°1- Création de boucles HTA et insertion des IACM au niveau de la province Khouribga</t>
  </si>
  <si>
    <t>Projet n°2- Injection des postes HTA/BT au niveau de la Province Khouribga</t>
  </si>
  <si>
    <t>Etude complète reseau 2° categorie comprenant reconnaissance, balisage,levé du profil, report sur calque repartition des supports,calcul mécanique et électrique y compris reprise éventuelle aprés examen par SRM-BK avec fourniture de 16 plans l'ensemble (F+M)</t>
  </si>
  <si>
    <t>Confection du dossier technique de branchements MT par commune en 20 exemplaires sur chemise simple (F+M)</t>
  </si>
  <si>
    <t>APPEL D'OFFRES N° 152/EL/26</t>
  </si>
  <si>
    <t xml:space="preserve">Objet : Travaux d'injection des postes HTA-BT et d'aménagement du Réseau HTA relavant de la province de Khouribga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</si>
</sst>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 &quot;#,##0.00&quot; &quot;;&quot;-&quot;#,##0.00&quot; &quot;;&quot; &quot;&quot;-&quot;#&quot; &quot;;&quot; &quot;@&quot; &quot;"/>
    <numFmt numFmtId="165" formatCode="&quot; &quot;#,##0.00&quot; &quot;;&quot; &quot;#,##0.00&quot;-&quot;;&quot; &quot;&quot;-&quot;#&quot; &quot;;&quot; &quot;@&quot; &quot;"/>
  </numFmts>
  <fonts count="1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4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vertical="center"/>
    </xf>
    <xf numFmtId="0" fontId="9" fillId="0" borderId="2" xfId="3" applyFont="1" applyFill="1" applyBorder="1" applyAlignment="1">
      <alignment horizontal="center" vertical="center"/>
    </xf>
    <xf numFmtId="14" fontId="9" fillId="0" borderId="2" xfId="3" applyNumberFormat="1" applyFont="1" applyFill="1" applyBorder="1" applyAlignment="1">
      <alignment vertical="center" wrapText="1"/>
    </xf>
    <xf numFmtId="14" fontId="9" fillId="0" borderId="2" xfId="3" applyNumberFormat="1" applyFont="1" applyFill="1" applyBorder="1" applyAlignment="1">
      <alignment horizontal="center" vertical="center" wrapText="1"/>
    </xf>
    <xf numFmtId="164" fontId="9" fillId="0" borderId="2" xfId="3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14" fontId="9" fillId="0" borderId="2" xfId="3" applyNumberFormat="1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vertical="center" wrapText="1"/>
    </xf>
    <xf numFmtId="14" fontId="9" fillId="0" borderId="2" xfId="3" applyNumberFormat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3" fillId="0" borderId="0" xfId="0" applyFont="1" applyFill="1"/>
    <xf numFmtId="0" fontId="0" fillId="0" borderId="0" xfId="0" applyFill="1"/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165" fontId="12" fillId="0" borderId="3" xfId="2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164" fontId="3" fillId="0" borderId="3" xfId="1" applyFont="1" applyBorder="1" applyAlignment="1">
      <alignment horizontal="center" vertical="center"/>
    </xf>
    <xf numFmtId="164" fontId="3" fillId="0" borderId="3" xfId="1" applyFont="1" applyFill="1" applyBorder="1" applyAlignment="1">
      <alignment horizontal="center" vertical="center"/>
    </xf>
    <xf numFmtId="164" fontId="9" fillId="0" borderId="2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4" applyFont="1" applyAlignment="1">
      <alignment horizontal="left" vertical="center" wrapText="1"/>
    </xf>
  </cellXfs>
  <cellStyles count="5">
    <cellStyle name="Milliers" xfId="1" builtinId="3" customBuiltin="1"/>
    <cellStyle name="Milliers 2 2 2" xfId="2"/>
    <cellStyle name="Normal" xfId="0" builtinId="0" customBuiltin="1"/>
    <cellStyle name="Normal 3 2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287"/>
  <sheetViews>
    <sheetView tabSelected="1" zoomScaleNormal="100" workbookViewId="0">
      <selection activeCell="K6" sqref="K6"/>
    </sheetView>
  </sheetViews>
  <sheetFormatPr baseColWidth="10" defaultColWidth="9.140625" defaultRowHeight="15" x14ac:dyDescent="0.2"/>
  <cols>
    <col min="1" max="1" width="3.85546875" style="1" customWidth="1"/>
    <col min="2" max="2" width="9.28515625" style="11" bestFit="1" customWidth="1"/>
    <col min="3" max="3" width="56.140625" style="11" bestFit="1" customWidth="1"/>
    <col min="4" max="4" width="9.140625" style="9" customWidth="1"/>
    <col min="5" max="5" width="15.5703125" style="9" customWidth="1"/>
    <col min="6" max="6" width="15.42578125" style="9" bestFit="1" customWidth="1"/>
    <col min="7" max="7" width="16.5703125" style="9" bestFit="1" customWidth="1"/>
    <col min="8" max="9" width="4" style="1" customWidth="1"/>
    <col min="10" max="16384" width="9.140625" style="1"/>
  </cols>
  <sheetData>
    <row r="1" spans="2:7" ht="14.25" x14ac:dyDescent="0.2">
      <c r="B1" s="2" t="s">
        <v>0</v>
      </c>
      <c r="C1" s="3"/>
      <c r="D1" s="3"/>
      <c r="E1" s="3"/>
      <c r="F1" s="3"/>
      <c r="G1" s="3"/>
    </row>
    <row r="2" spans="2:7" ht="15.75" x14ac:dyDescent="0.2">
      <c r="B2" s="4" t="s">
        <v>182</v>
      </c>
      <c r="C2" s="4"/>
      <c r="D2" s="4"/>
      <c r="E2" s="4"/>
      <c r="F2" s="6"/>
      <c r="G2" s="6"/>
    </row>
    <row r="3" spans="2:7" ht="15.75" x14ac:dyDescent="0.2">
      <c r="B3" s="5"/>
      <c r="C3" s="6"/>
      <c r="D3" s="6"/>
      <c r="E3" s="6"/>
      <c r="F3" s="6"/>
      <c r="G3" s="6"/>
    </row>
    <row r="4" spans="2:7" ht="38.25" customHeight="1" x14ac:dyDescent="0.2">
      <c r="B4" s="42" t="s">
        <v>183</v>
      </c>
      <c r="C4" s="42"/>
      <c r="D4" s="42"/>
      <c r="E4" s="42"/>
      <c r="F4" s="42"/>
      <c r="G4" s="42"/>
    </row>
    <row r="5" spans="2:7" x14ac:dyDescent="0.2">
      <c r="C5" s="38"/>
      <c r="D5" s="38"/>
      <c r="E5" s="7"/>
      <c r="F5" s="2"/>
      <c r="G5" s="2"/>
    </row>
    <row r="6" spans="2:7" x14ac:dyDescent="0.2">
      <c r="B6" s="8"/>
      <c r="C6" s="10"/>
    </row>
    <row r="8" spans="2:7" s="12" customFormat="1" ht="75" customHeight="1" x14ac:dyDescent="0.25">
      <c r="B8" s="13" t="s">
        <v>1</v>
      </c>
      <c r="C8" s="13" t="s">
        <v>2</v>
      </c>
      <c r="D8" s="13" t="s">
        <v>3</v>
      </c>
      <c r="E8" s="13" t="s">
        <v>4</v>
      </c>
      <c r="F8" s="14" t="s">
        <v>5</v>
      </c>
      <c r="G8" s="13" t="s">
        <v>6</v>
      </c>
    </row>
    <row r="9" spans="2:7" ht="14.25" x14ac:dyDescent="0.2">
      <c r="B9" s="15"/>
      <c r="C9" s="16" t="s">
        <v>178</v>
      </c>
      <c r="D9" s="16"/>
      <c r="E9" s="16"/>
      <c r="F9" s="33"/>
      <c r="G9" s="33"/>
    </row>
    <row r="10" spans="2:7" x14ac:dyDescent="0.2">
      <c r="B10" s="17">
        <v>1</v>
      </c>
      <c r="C10" s="18" t="s">
        <v>7</v>
      </c>
      <c r="D10" s="19" t="s">
        <v>8</v>
      </c>
      <c r="E10" s="20">
        <v>1.23</v>
      </c>
      <c r="F10" s="34"/>
      <c r="G10" s="36"/>
    </row>
    <row r="11" spans="2:7" x14ac:dyDescent="0.2">
      <c r="B11" s="17">
        <f t="shared" ref="B11:B42" si="0">B10+1</f>
        <v>2</v>
      </c>
      <c r="C11" s="18" t="s">
        <v>9</v>
      </c>
      <c r="D11" s="19" t="s">
        <v>8</v>
      </c>
      <c r="E11" s="20">
        <v>1.23</v>
      </c>
      <c r="F11" s="34"/>
      <c r="G11" s="36"/>
    </row>
    <row r="12" spans="2:7" x14ac:dyDescent="0.2">
      <c r="B12" s="17">
        <f t="shared" si="0"/>
        <v>3</v>
      </c>
      <c r="C12" s="22" t="s">
        <v>10</v>
      </c>
      <c r="D12" s="19" t="s">
        <v>11</v>
      </c>
      <c r="E12" s="20">
        <v>1</v>
      </c>
      <c r="F12" s="34"/>
      <c r="G12" s="36"/>
    </row>
    <row r="13" spans="2:7" ht="30" x14ac:dyDescent="0.2">
      <c r="B13" s="17">
        <f t="shared" si="0"/>
        <v>4</v>
      </c>
      <c r="C13" s="22" t="s">
        <v>12</v>
      </c>
      <c r="D13" s="19" t="s">
        <v>11</v>
      </c>
      <c r="E13" s="20">
        <v>1</v>
      </c>
      <c r="F13" s="34"/>
      <c r="G13" s="36"/>
    </row>
    <row r="14" spans="2:7" x14ac:dyDescent="0.2">
      <c r="B14" s="17">
        <f t="shared" si="0"/>
        <v>5</v>
      </c>
      <c r="C14" s="22" t="s">
        <v>13</v>
      </c>
      <c r="D14" s="19" t="s">
        <v>11</v>
      </c>
      <c r="E14" s="20">
        <v>1</v>
      </c>
      <c r="F14" s="34"/>
      <c r="G14" s="36"/>
    </row>
    <row r="15" spans="2:7" x14ac:dyDescent="0.2">
      <c r="B15" s="17">
        <f t="shared" si="0"/>
        <v>6</v>
      </c>
      <c r="C15" s="22" t="s">
        <v>14</v>
      </c>
      <c r="D15" s="19" t="s">
        <v>11</v>
      </c>
      <c r="E15" s="20">
        <v>3</v>
      </c>
      <c r="F15" s="34"/>
      <c r="G15" s="36"/>
    </row>
    <row r="16" spans="2:7" x14ac:dyDescent="0.2">
      <c r="B16" s="17">
        <f t="shared" si="0"/>
        <v>7</v>
      </c>
      <c r="C16" s="22" t="s">
        <v>15</v>
      </c>
      <c r="D16" s="19" t="s">
        <v>11</v>
      </c>
      <c r="E16" s="20">
        <v>3</v>
      </c>
      <c r="F16" s="34"/>
      <c r="G16" s="36"/>
    </row>
    <row r="17" spans="2:9" x14ac:dyDescent="0.2">
      <c r="B17" s="17">
        <f t="shared" si="0"/>
        <v>8</v>
      </c>
      <c r="C17" s="22" t="s">
        <v>16</v>
      </c>
      <c r="D17" s="19" t="s">
        <v>11</v>
      </c>
      <c r="E17" s="20">
        <v>2</v>
      </c>
      <c r="F17" s="34"/>
      <c r="G17" s="36"/>
    </row>
    <row r="18" spans="2:9" x14ac:dyDescent="0.2">
      <c r="B18" s="17">
        <f t="shared" si="0"/>
        <v>9</v>
      </c>
      <c r="C18" s="22" t="s">
        <v>17</v>
      </c>
      <c r="D18" s="19" t="s">
        <v>11</v>
      </c>
      <c r="E18" s="20">
        <v>2</v>
      </c>
      <c r="F18" s="34"/>
      <c r="G18" s="36"/>
    </row>
    <row r="19" spans="2:9" x14ac:dyDescent="0.2">
      <c r="B19" s="17">
        <f t="shared" si="0"/>
        <v>10</v>
      </c>
      <c r="C19" s="22" t="s">
        <v>18</v>
      </c>
      <c r="D19" s="19" t="s">
        <v>11</v>
      </c>
      <c r="E19" s="20">
        <v>4</v>
      </c>
      <c r="F19" s="34"/>
      <c r="G19" s="36"/>
    </row>
    <row r="20" spans="2:9" x14ac:dyDescent="0.2">
      <c r="B20" s="17">
        <f t="shared" si="0"/>
        <v>11</v>
      </c>
      <c r="C20" s="22" t="s">
        <v>19</v>
      </c>
      <c r="D20" s="19" t="s">
        <v>11</v>
      </c>
      <c r="E20" s="20">
        <v>6</v>
      </c>
      <c r="F20" s="34"/>
      <c r="G20" s="36"/>
    </row>
    <row r="21" spans="2:9" x14ac:dyDescent="0.2">
      <c r="B21" s="17">
        <f t="shared" si="0"/>
        <v>12</v>
      </c>
      <c r="C21" s="22" t="s">
        <v>20</v>
      </c>
      <c r="D21" s="19" t="s">
        <v>11</v>
      </c>
      <c r="E21" s="20">
        <v>15</v>
      </c>
      <c r="F21" s="34"/>
      <c r="G21" s="36"/>
    </row>
    <row r="22" spans="2:9" x14ac:dyDescent="0.2">
      <c r="B22" s="17">
        <f t="shared" si="0"/>
        <v>13</v>
      </c>
      <c r="C22" s="22" t="s">
        <v>21</v>
      </c>
      <c r="D22" s="19" t="s">
        <v>22</v>
      </c>
      <c r="E22" s="20">
        <v>54.76</v>
      </c>
      <c r="F22" s="34"/>
      <c r="G22" s="36"/>
    </row>
    <row r="23" spans="2:9" x14ac:dyDescent="0.2">
      <c r="B23" s="17">
        <f t="shared" si="0"/>
        <v>14</v>
      </c>
      <c r="C23" s="22" t="s">
        <v>23</v>
      </c>
      <c r="D23" s="19" t="s">
        <v>24</v>
      </c>
      <c r="E23" s="20">
        <v>1996</v>
      </c>
      <c r="F23" s="34"/>
      <c r="G23" s="36"/>
    </row>
    <row r="24" spans="2:9" x14ac:dyDescent="0.2">
      <c r="B24" s="17">
        <f t="shared" si="0"/>
        <v>15</v>
      </c>
      <c r="C24" s="22" t="s">
        <v>25</v>
      </c>
      <c r="D24" s="19" t="s">
        <v>11</v>
      </c>
      <c r="E24" s="20">
        <v>2</v>
      </c>
      <c r="F24" s="34"/>
      <c r="G24" s="36"/>
    </row>
    <row r="25" spans="2:9" x14ac:dyDescent="0.2">
      <c r="B25" s="17">
        <f t="shared" si="0"/>
        <v>16</v>
      </c>
      <c r="C25" s="22" t="s">
        <v>26</v>
      </c>
      <c r="D25" s="19" t="s">
        <v>11</v>
      </c>
      <c r="E25" s="20">
        <v>6</v>
      </c>
      <c r="F25" s="34"/>
      <c r="G25" s="36"/>
    </row>
    <row r="26" spans="2:9" x14ac:dyDescent="0.2">
      <c r="B26" s="17">
        <f t="shared" si="0"/>
        <v>17</v>
      </c>
      <c r="C26" s="22" t="s">
        <v>27</v>
      </c>
      <c r="D26" s="19" t="s">
        <v>11</v>
      </c>
      <c r="E26" s="20">
        <v>2</v>
      </c>
      <c r="F26" s="34"/>
      <c r="G26" s="36"/>
    </row>
    <row r="27" spans="2:9" s="27" customFormat="1" x14ac:dyDescent="0.25">
      <c r="B27" s="17">
        <f t="shared" si="0"/>
        <v>18</v>
      </c>
      <c r="C27" s="22" t="s">
        <v>28</v>
      </c>
      <c r="D27" s="19" t="s">
        <v>11</v>
      </c>
      <c r="E27" s="20">
        <v>6</v>
      </c>
      <c r="F27" s="35"/>
      <c r="G27" s="36"/>
      <c r="H27" s="26"/>
      <c r="I27" s="26"/>
    </row>
    <row r="28" spans="2:9" x14ac:dyDescent="0.2">
      <c r="B28" s="17">
        <f t="shared" si="0"/>
        <v>19</v>
      </c>
      <c r="C28" s="22" t="s">
        <v>29</v>
      </c>
      <c r="D28" s="19" t="s">
        <v>11</v>
      </c>
      <c r="E28" s="20">
        <v>5</v>
      </c>
      <c r="F28" s="34"/>
      <c r="G28" s="36"/>
    </row>
    <row r="29" spans="2:9" x14ac:dyDescent="0.2">
      <c r="B29" s="17">
        <f t="shared" si="0"/>
        <v>20</v>
      </c>
      <c r="C29" s="22" t="s">
        <v>30</v>
      </c>
      <c r="D29" s="19" t="s">
        <v>11</v>
      </c>
      <c r="E29" s="20">
        <v>1</v>
      </c>
      <c r="F29" s="34"/>
      <c r="G29" s="36"/>
    </row>
    <row r="30" spans="2:9" s="27" customFormat="1" ht="45" x14ac:dyDescent="0.25">
      <c r="B30" s="17">
        <f t="shared" si="0"/>
        <v>21</v>
      </c>
      <c r="C30" s="22" t="s">
        <v>31</v>
      </c>
      <c r="D30" s="19" t="s">
        <v>11</v>
      </c>
      <c r="E30" s="20">
        <v>3</v>
      </c>
      <c r="F30" s="35"/>
      <c r="G30" s="36"/>
      <c r="H30" s="26"/>
      <c r="I30" s="26"/>
    </row>
    <row r="31" spans="2:9" s="27" customFormat="1" ht="45" x14ac:dyDescent="0.25">
      <c r="B31" s="17">
        <f t="shared" si="0"/>
        <v>22</v>
      </c>
      <c r="C31" s="22" t="s">
        <v>32</v>
      </c>
      <c r="D31" s="19" t="s">
        <v>11</v>
      </c>
      <c r="E31" s="20">
        <v>6</v>
      </c>
      <c r="F31" s="35"/>
      <c r="G31" s="36"/>
      <c r="H31" s="26"/>
      <c r="I31" s="26"/>
    </row>
    <row r="32" spans="2:9" s="27" customFormat="1" ht="45" x14ac:dyDescent="0.25">
      <c r="B32" s="17">
        <f t="shared" si="0"/>
        <v>23</v>
      </c>
      <c r="C32" s="22" t="s">
        <v>33</v>
      </c>
      <c r="D32" s="19" t="s">
        <v>11</v>
      </c>
      <c r="E32" s="20">
        <v>3</v>
      </c>
      <c r="F32" s="35"/>
      <c r="G32" s="36"/>
      <c r="H32" s="26"/>
      <c r="I32" s="26"/>
    </row>
    <row r="33" spans="2:9" s="27" customFormat="1" ht="45" x14ac:dyDescent="0.25">
      <c r="B33" s="17">
        <f t="shared" si="0"/>
        <v>24</v>
      </c>
      <c r="C33" s="22" t="s">
        <v>34</v>
      </c>
      <c r="D33" s="19" t="s">
        <v>11</v>
      </c>
      <c r="E33" s="20">
        <v>18</v>
      </c>
      <c r="F33" s="35"/>
      <c r="G33" s="36"/>
      <c r="H33" s="26"/>
      <c r="I33" s="26"/>
    </row>
    <row r="34" spans="2:9" s="27" customFormat="1" ht="45" x14ac:dyDescent="0.25">
      <c r="B34" s="17">
        <f t="shared" si="0"/>
        <v>25</v>
      </c>
      <c r="C34" s="22" t="s">
        <v>35</v>
      </c>
      <c r="D34" s="19" t="s">
        <v>11</v>
      </c>
      <c r="E34" s="20">
        <v>36</v>
      </c>
      <c r="F34" s="35"/>
      <c r="G34" s="36"/>
      <c r="H34" s="26"/>
      <c r="I34" s="26"/>
    </row>
    <row r="35" spans="2:9" x14ac:dyDescent="0.2">
      <c r="B35" s="17">
        <f t="shared" si="0"/>
        <v>26</v>
      </c>
      <c r="C35" s="22" t="s">
        <v>36</v>
      </c>
      <c r="D35" s="19" t="s">
        <v>11</v>
      </c>
      <c r="E35" s="20">
        <v>9</v>
      </c>
      <c r="F35" s="34"/>
      <c r="G35" s="36"/>
    </row>
    <row r="36" spans="2:9" ht="30" x14ac:dyDescent="0.2">
      <c r="B36" s="17">
        <f t="shared" si="0"/>
        <v>27</v>
      </c>
      <c r="C36" s="22" t="s">
        <v>37</v>
      </c>
      <c r="D36" s="19" t="s">
        <v>11</v>
      </c>
      <c r="E36" s="20">
        <v>3</v>
      </c>
      <c r="F36" s="34"/>
      <c r="G36" s="36"/>
    </row>
    <row r="37" spans="2:9" x14ac:dyDescent="0.2">
      <c r="B37" s="17">
        <f t="shared" si="0"/>
        <v>28</v>
      </c>
      <c r="C37" s="22" t="s">
        <v>38</v>
      </c>
      <c r="D37" s="19" t="s">
        <v>11</v>
      </c>
      <c r="E37" s="20">
        <v>18</v>
      </c>
      <c r="F37" s="34"/>
      <c r="G37" s="36"/>
    </row>
    <row r="38" spans="2:9" x14ac:dyDescent="0.2">
      <c r="B38" s="17">
        <f t="shared" si="0"/>
        <v>29</v>
      </c>
      <c r="C38" s="22" t="s">
        <v>39</v>
      </c>
      <c r="D38" s="19" t="s">
        <v>11</v>
      </c>
      <c r="E38" s="20">
        <v>9</v>
      </c>
      <c r="F38" s="34"/>
      <c r="G38" s="36"/>
    </row>
    <row r="39" spans="2:9" x14ac:dyDescent="0.2">
      <c r="B39" s="17">
        <f t="shared" si="0"/>
        <v>30</v>
      </c>
      <c r="C39" s="22" t="s">
        <v>40</v>
      </c>
      <c r="D39" s="19" t="s">
        <v>24</v>
      </c>
      <c r="E39" s="20">
        <v>39.489999999999995</v>
      </c>
      <c r="F39" s="34"/>
      <c r="G39" s="36"/>
    </row>
    <row r="40" spans="2:9" ht="30" x14ac:dyDescent="0.2">
      <c r="B40" s="17">
        <f t="shared" si="0"/>
        <v>31</v>
      </c>
      <c r="C40" s="22" t="s">
        <v>41</v>
      </c>
      <c r="D40" s="19" t="s">
        <v>42</v>
      </c>
      <c r="E40" s="20">
        <v>0.19</v>
      </c>
      <c r="F40" s="34"/>
      <c r="G40" s="36"/>
    </row>
    <row r="41" spans="2:9" x14ac:dyDescent="0.2">
      <c r="B41" s="17">
        <f t="shared" si="0"/>
        <v>32</v>
      </c>
      <c r="C41" s="22" t="s">
        <v>43</v>
      </c>
      <c r="D41" s="19" t="s">
        <v>42</v>
      </c>
      <c r="E41" s="20">
        <v>5.59</v>
      </c>
      <c r="F41" s="34"/>
      <c r="G41" s="36"/>
    </row>
    <row r="42" spans="2:9" ht="30" x14ac:dyDescent="0.2">
      <c r="B42" s="17">
        <f t="shared" si="0"/>
        <v>33</v>
      </c>
      <c r="C42" s="22" t="s">
        <v>44</v>
      </c>
      <c r="D42" s="19" t="s">
        <v>42</v>
      </c>
      <c r="E42" s="20">
        <v>0.11</v>
      </c>
      <c r="F42" s="34"/>
      <c r="G42" s="36"/>
    </row>
    <row r="43" spans="2:9" x14ac:dyDescent="0.2">
      <c r="B43" s="17">
        <f t="shared" ref="B43:B74" si="1">B42+1</f>
        <v>34</v>
      </c>
      <c r="C43" s="22" t="s">
        <v>45</v>
      </c>
      <c r="D43" s="19" t="s">
        <v>11</v>
      </c>
      <c r="E43" s="20">
        <v>14</v>
      </c>
      <c r="F43" s="34"/>
      <c r="G43" s="36"/>
    </row>
    <row r="44" spans="2:9" x14ac:dyDescent="0.2">
      <c r="B44" s="17">
        <f t="shared" si="1"/>
        <v>35</v>
      </c>
      <c r="C44" s="22" t="s">
        <v>46</v>
      </c>
      <c r="D44" s="19" t="s">
        <v>11</v>
      </c>
      <c r="E44" s="20">
        <v>1</v>
      </c>
      <c r="F44" s="34"/>
      <c r="G44" s="36"/>
    </row>
    <row r="45" spans="2:9" ht="30" x14ac:dyDescent="0.2">
      <c r="B45" s="17">
        <f t="shared" si="1"/>
        <v>36</v>
      </c>
      <c r="C45" s="22" t="s">
        <v>47</v>
      </c>
      <c r="D45" s="19" t="s">
        <v>11</v>
      </c>
      <c r="E45" s="20">
        <v>1</v>
      </c>
      <c r="F45" s="34"/>
      <c r="G45" s="36"/>
    </row>
    <row r="46" spans="2:9" ht="30" x14ac:dyDescent="0.2">
      <c r="B46" s="17">
        <f t="shared" si="1"/>
        <v>37</v>
      </c>
      <c r="C46" s="22" t="s">
        <v>48</v>
      </c>
      <c r="D46" s="19" t="s">
        <v>11</v>
      </c>
      <c r="E46" s="20">
        <v>2</v>
      </c>
      <c r="F46" s="34"/>
      <c r="G46" s="36"/>
    </row>
    <row r="47" spans="2:9" ht="30" x14ac:dyDescent="0.2">
      <c r="B47" s="17">
        <f t="shared" si="1"/>
        <v>38</v>
      </c>
      <c r="C47" s="22" t="s">
        <v>49</v>
      </c>
      <c r="D47" s="19" t="s">
        <v>11</v>
      </c>
      <c r="E47" s="20">
        <v>2</v>
      </c>
      <c r="F47" s="34"/>
      <c r="G47" s="36"/>
    </row>
    <row r="48" spans="2:9" ht="30" x14ac:dyDescent="0.2">
      <c r="B48" s="17">
        <f t="shared" si="1"/>
        <v>39</v>
      </c>
      <c r="C48" s="22" t="s">
        <v>50</v>
      </c>
      <c r="D48" s="19" t="s">
        <v>11</v>
      </c>
      <c r="E48" s="20">
        <v>4</v>
      </c>
      <c r="F48" s="34"/>
      <c r="G48" s="36"/>
    </row>
    <row r="49" spans="2:7" ht="30" x14ac:dyDescent="0.2">
      <c r="B49" s="17">
        <f t="shared" si="1"/>
        <v>40</v>
      </c>
      <c r="C49" s="22" t="s">
        <v>51</v>
      </c>
      <c r="D49" s="19" t="s">
        <v>11</v>
      </c>
      <c r="E49" s="20">
        <v>1</v>
      </c>
      <c r="F49" s="34"/>
      <c r="G49" s="36"/>
    </row>
    <row r="50" spans="2:7" ht="30" x14ac:dyDescent="0.2">
      <c r="B50" s="17">
        <f t="shared" si="1"/>
        <v>41</v>
      </c>
      <c r="C50" s="22" t="s">
        <v>52</v>
      </c>
      <c r="D50" s="19" t="s">
        <v>11</v>
      </c>
      <c r="E50" s="20">
        <v>1</v>
      </c>
      <c r="F50" s="34"/>
      <c r="G50" s="36"/>
    </row>
    <row r="51" spans="2:7" ht="30" x14ac:dyDescent="0.2">
      <c r="B51" s="17">
        <f t="shared" si="1"/>
        <v>42</v>
      </c>
      <c r="C51" s="22" t="s">
        <v>53</v>
      </c>
      <c r="D51" s="19" t="s">
        <v>54</v>
      </c>
      <c r="E51" s="20">
        <v>280</v>
      </c>
      <c r="F51" s="34"/>
      <c r="G51" s="36"/>
    </row>
    <row r="52" spans="2:7" x14ac:dyDescent="0.2">
      <c r="B52" s="17">
        <f t="shared" si="1"/>
        <v>43</v>
      </c>
      <c r="C52" s="22" t="s">
        <v>55</v>
      </c>
      <c r="D52" s="19" t="s">
        <v>54</v>
      </c>
      <c r="E52" s="20">
        <v>36</v>
      </c>
      <c r="F52" s="34"/>
      <c r="G52" s="36"/>
    </row>
    <row r="53" spans="2:7" x14ac:dyDescent="0.2">
      <c r="B53" s="17">
        <f t="shared" si="1"/>
        <v>44</v>
      </c>
      <c r="C53" s="22" t="s">
        <v>56</v>
      </c>
      <c r="D53" s="19" t="s">
        <v>54</v>
      </c>
      <c r="E53" s="20">
        <v>40</v>
      </c>
      <c r="F53" s="34"/>
      <c r="G53" s="36"/>
    </row>
    <row r="54" spans="2:7" ht="45" x14ac:dyDescent="0.2">
      <c r="B54" s="17">
        <f t="shared" si="1"/>
        <v>45</v>
      </c>
      <c r="C54" s="22" t="s">
        <v>57</v>
      </c>
      <c r="D54" s="19" t="s">
        <v>54</v>
      </c>
      <c r="E54" s="20">
        <v>280</v>
      </c>
      <c r="F54" s="34"/>
      <c r="G54" s="36"/>
    </row>
    <row r="55" spans="2:7" ht="30" x14ac:dyDescent="0.2">
      <c r="B55" s="17">
        <f t="shared" si="1"/>
        <v>46</v>
      </c>
      <c r="C55" s="22" t="s">
        <v>58</v>
      </c>
      <c r="D55" s="19" t="s">
        <v>54</v>
      </c>
      <c r="E55" s="20">
        <v>76</v>
      </c>
      <c r="F55" s="34"/>
      <c r="G55" s="36"/>
    </row>
    <row r="56" spans="2:7" ht="30" x14ac:dyDescent="0.2">
      <c r="B56" s="17">
        <f t="shared" si="1"/>
        <v>47</v>
      </c>
      <c r="C56" s="22" t="s">
        <v>59</v>
      </c>
      <c r="D56" s="19" t="s">
        <v>54</v>
      </c>
      <c r="E56" s="20">
        <v>240</v>
      </c>
      <c r="F56" s="34"/>
      <c r="G56" s="36"/>
    </row>
    <row r="57" spans="2:7" ht="45" x14ac:dyDescent="0.2">
      <c r="B57" s="17">
        <f t="shared" si="1"/>
        <v>48</v>
      </c>
      <c r="C57" s="22" t="s">
        <v>60</v>
      </c>
      <c r="D57" s="19" t="s">
        <v>54</v>
      </c>
      <c r="E57" s="20">
        <v>50</v>
      </c>
      <c r="F57" s="34"/>
      <c r="G57" s="36"/>
    </row>
    <row r="58" spans="2:7" ht="45" x14ac:dyDescent="0.2">
      <c r="B58" s="17">
        <f t="shared" si="1"/>
        <v>49</v>
      </c>
      <c r="C58" s="22" t="s">
        <v>61</v>
      </c>
      <c r="D58" s="19" t="s">
        <v>11</v>
      </c>
      <c r="E58" s="20">
        <v>1</v>
      </c>
      <c r="F58" s="34"/>
      <c r="G58" s="36"/>
    </row>
    <row r="59" spans="2:7" ht="45" x14ac:dyDescent="0.2">
      <c r="B59" s="17">
        <f t="shared" si="1"/>
        <v>50</v>
      </c>
      <c r="C59" s="22" t="s">
        <v>62</v>
      </c>
      <c r="D59" s="19" t="s">
        <v>11</v>
      </c>
      <c r="E59" s="20">
        <v>1</v>
      </c>
      <c r="F59" s="34"/>
      <c r="G59" s="36"/>
    </row>
    <row r="60" spans="2:7" ht="30" x14ac:dyDescent="0.2">
      <c r="B60" s="17">
        <f t="shared" si="1"/>
        <v>51</v>
      </c>
      <c r="C60" s="22" t="s">
        <v>63</v>
      </c>
      <c r="D60" s="19" t="s">
        <v>11</v>
      </c>
      <c r="E60" s="20">
        <v>1</v>
      </c>
      <c r="F60" s="34"/>
      <c r="G60" s="36"/>
    </row>
    <row r="61" spans="2:7" ht="30" x14ac:dyDescent="0.2">
      <c r="B61" s="17">
        <f t="shared" si="1"/>
        <v>52</v>
      </c>
      <c r="C61" s="22" t="s">
        <v>64</v>
      </c>
      <c r="D61" s="19" t="s">
        <v>11</v>
      </c>
      <c r="E61" s="20">
        <v>1</v>
      </c>
      <c r="F61" s="34"/>
      <c r="G61" s="36"/>
    </row>
    <row r="62" spans="2:7" ht="30" x14ac:dyDescent="0.2">
      <c r="B62" s="17">
        <f t="shared" si="1"/>
        <v>53</v>
      </c>
      <c r="C62" s="22" t="s">
        <v>65</v>
      </c>
      <c r="D62" s="19" t="s">
        <v>11</v>
      </c>
      <c r="E62" s="20">
        <v>2</v>
      </c>
      <c r="F62" s="34"/>
      <c r="G62" s="36"/>
    </row>
    <row r="63" spans="2:7" ht="30" x14ac:dyDescent="0.2">
      <c r="B63" s="17">
        <f t="shared" si="1"/>
        <v>54</v>
      </c>
      <c r="C63" s="22" t="s">
        <v>66</v>
      </c>
      <c r="D63" s="19" t="s">
        <v>11</v>
      </c>
      <c r="E63" s="20">
        <v>6</v>
      </c>
      <c r="F63" s="34"/>
      <c r="G63" s="36"/>
    </row>
    <row r="64" spans="2:7" ht="30" x14ac:dyDescent="0.2">
      <c r="B64" s="17">
        <f t="shared" si="1"/>
        <v>55</v>
      </c>
      <c r="C64" s="22" t="s">
        <v>67</v>
      </c>
      <c r="D64" s="19" t="s">
        <v>11</v>
      </c>
      <c r="E64" s="20">
        <v>6</v>
      </c>
      <c r="F64" s="34"/>
      <c r="G64" s="36"/>
    </row>
    <row r="65" spans="2:7" ht="30" x14ac:dyDescent="0.2">
      <c r="B65" s="17">
        <f t="shared" si="1"/>
        <v>56</v>
      </c>
      <c r="C65" s="22" t="s">
        <v>68</v>
      </c>
      <c r="D65" s="19" t="s">
        <v>11</v>
      </c>
      <c r="E65" s="20">
        <v>2</v>
      </c>
      <c r="F65" s="34"/>
      <c r="G65" s="36"/>
    </row>
    <row r="66" spans="2:7" ht="45" x14ac:dyDescent="0.2">
      <c r="B66" s="17">
        <f t="shared" si="1"/>
        <v>57</v>
      </c>
      <c r="C66" s="22" t="s">
        <v>69</v>
      </c>
      <c r="D66" s="19" t="s">
        <v>54</v>
      </c>
      <c r="E66" s="20">
        <v>100</v>
      </c>
      <c r="F66" s="34"/>
      <c r="G66" s="36"/>
    </row>
    <row r="67" spans="2:7" ht="30" x14ac:dyDescent="0.2">
      <c r="B67" s="17">
        <f t="shared" si="1"/>
        <v>58</v>
      </c>
      <c r="C67" s="22" t="s">
        <v>70</v>
      </c>
      <c r="D67" s="19" t="s">
        <v>11</v>
      </c>
      <c r="E67" s="20">
        <v>6</v>
      </c>
      <c r="F67" s="34"/>
      <c r="G67" s="36"/>
    </row>
    <row r="68" spans="2:7" ht="45" x14ac:dyDescent="0.2">
      <c r="B68" s="17">
        <f t="shared" si="1"/>
        <v>59</v>
      </c>
      <c r="C68" s="22" t="s">
        <v>71</v>
      </c>
      <c r="D68" s="19" t="s">
        <v>11</v>
      </c>
      <c r="E68" s="20">
        <v>12</v>
      </c>
      <c r="F68" s="34"/>
      <c r="G68" s="36"/>
    </row>
    <row r="69" spans="2:7" ht="45" x14ac:dyDescent="0.2">
      <c r="B69" s="17">
        <f t="shared" si="1"/>
        <v>60</v>
      </c>
      <c r="C69" s="22" t="s">
        <v>72</v>
      </c>
      <c r="D69" s="19" t="s">
        <v>11</v>
      </c>
      <c r="E69" s="20">
        <v>20</v>
      </c>
      <c r="F69" s="34"/>
      <c r="G69" s="36"/>
    </row>
    <row r="70" spans="2:7" ht="30" x14ac:dyDescent="0.2">
      <c r="B70" s="17">
        <f t="shared" si="1"/>
        <v>61</v>
      </c>
      <c r="C70" s="22" t="s">
        <v>73</v>
      </c>
      <c r="D70" s="19" t="s">
        <v>11</v>
      </c>
      <c r="E70" s="20">
        <v>4</v>
      </c>
      <c r="F70" s="34"/>
      <c r="G70" s="36"/>
    </row>
    <row r="71" spans="2:7" ht="30" x14ac:dyDescent="0.2">
      <c r="B71" s="17">
        <f t="shared" si="1"/>
        <v>62</v>
      </c>
      <c r="C71" s="22" t="s">
        <v>74</v>
      </c>
      <c r="D71" s="19" t="s">
        <v>11</v>
      </c>
      <c r="E71" s="20">
        <v>1</v>
      </c>
      <c r="F71" s="34"/>
      <c r="G71" s="36"/>
    </row>
    <row r="72" spans="2:7" x14ac:dyDescent="0.2">
      <c r="B72" s="17">
        <f t="shared" si="1"/>
        <v>63</v>
      </c>
      <c r="C72" s="22" t="s">
        <v>75</v>
      </c>
      <c r="D72" s="19" t="s">
        <v>54</v>
      </c>
      <c r="E72" s="20">
        <v>36</v>
      </c>
      <c r="F72" s="34"/>
      <c r="G72" s="36"/>
    </row>
    <row r="73" spans="2:7" x14ac:dyDescent="0.2">
      <c r="B73" s="17">
        <f t="shared" si="1"/>
        <v>64</v>
      </c>
      <c r="C73" s="22" t="s">
        <v>76</v>
      </c>
      <c r="D73" s="19" t="s">
        <v>54</v>
      </c>
      <c r="E73" s="20">
        <v>36</v>
      </c>
      <c r="F73" s="34"/>
      <c r="G73" s="36"/>
    </row>
    <row r="74" spans="2:7" x14ac:dyDescent="0.2">
      <c r="B74" s="17">
        <f t="shared" si="1"/>
        <v>65</v>
      </c>
      <c r="C74" s="22" t="s">
        <v>77</v>
      </c>
      <c r="D74" s="19" t="s">
        <v>54</v>
      </c>
      <c r="E74" s="20">
        <v>36</v>
      </c>
      <c r="F74" s="34"/>
      <c r="G74" s="36"/>
    </row>
    <row r="75" spans="2:7" x14ac:dyDescent="0.2">
      <c r="B75" s="17">
        <f t="shared" ref="B75:B106" si="2">B74+1</f>
        <v>66</v>
      </c>
      <c r="C75" s="22" t="s">
        <v>78</v>
      </c>
      <c r="D75" s="19" t="s">
        <v>54</v>
      </c>
      <c r="E75" s="20">
        <v>36</v>
      </c>
      <c r="F75" s="34"/>
      <c r="G75" s="36"/>
    </row>
    <row r="76" spans="2:7" ht="45" x14ac:dyDescent="0.2">
      <c r="B76" s="17">
        <f t="shared" si="2"/>
        <v>67</v>
      </c>
      <c r="C76" s="22" t="s">
        <v>79</v>
      </c>
      <c r="D76" s="19" t="s">
        <v>54</v>
      </c>
      <c r="E76" s="20">
        <v>40</v>
      </c>
      <c r="F76" s="34"/>
      <c r="G76" s="36"/>
    </row>
    <row r="77" spans="2:7" ht="45" x14ac:dyDescent="0.2">
      <c r="B77" s="17">
        <f t="shared" si="2"/>
        <v>68</v>
      </c>
      <c r="C77" s="22" t="s">
        <v>80</v>
      </c>
      <c r="D77" s="19" t="s">
        <v>54</v>
      </c>
      <c r="E77" s="20">
        <v>6</v>
      </c>
      <c r="F77" s="34"/>
      <c r="G77" s="36"/>
    </row>
    <row r="78" spans="2:7" x14ac:dyDescent="0.2">
      <c r="B78" s="17">
        <f t="shared" si="2"/>
        <v>69</v>
      </c>
      <c r="C78" s="22" t="s">
        <v>81</v>
      </c>
      <c r="D78" s="19" t="s">
        <v>54</v>
      </c>
      <c r="E78" s="20">
        <v>2247</v>
      </c>
      <c r="F78" s="34"/>
      <c r="G78" s="36"/>
    </row>
    <row r="79" spans="2:7" x14ac:dyDescent="0.2">
      <c r="B79" s="17">
        <f t="shared" si="2"/>
        <v>70</v>
      </c>
      <c r="C79" s="22" t="s">
        <v>82</v>
      </c>
      <c r="D79" s="19" t="s">
        <v>54</v>
      </c>
      <c r="E79" s="20">
        <v>200</v>
      </c>
      <c r="F79" s="34"/>
      <c r="G79" s="36"/>
    </row>
    <row r="80" spans="2:7" x14ac:dyDescent="0.2">
      <c r="B80" s="17">
        <f t="shared" si="2"/>
        <v>71</v>
      </c>
      <c r="C80" s="22" t="s">
        <v>83</v>
      </c>
      <c r="D80" s="19" t="s">
        <v>54</v>
      </c>
      <c r="E80" s="20">
        <v>278</v>
      </c>
      <c r="F80" s="34"/>
      <c r="G80" s="36"/>
    </row>
    <row r="81" spans="2:9" x14ac:dyDescent="0.2">
      <c r="B81" s="17">
        <f t="shared" si="2"/>
        <v>72</v>
      </c>
      <c r="C81" s="22" t="s">
        <v>84</v>
      </c>
      <c r="D81" s="19" t="s">
        <v>54</v>
      </c>
      <c r="E81" s="20">
        <v>12</v>
      </c>
      <c r="F81" s="34"/>
      <c r="G81" s="36"/>
    </row>
    <row r="82" spans="2:9" s="27" customFormat="1" ht="30" x14ac:dyDescent="0.25">
      <c r="B82" s="17">
        <f t="shared" si="2"/>
        <v>73</v>
      </c>
      <c r="C82" s="22" t="s">
        <v>85</v>
      </c>
      <c r="D82" s="19" t="s">
        <v>54</v>
      </c>
      <c r="E82" s="20">
        <v>139</v>
      </c>
      <c r="F82" s="35"/>
      <c r="G82" s="36"/>
      <c r="H82" s="26"/>
      <c r="I82" s="26"/>
    </row>
    <row r="83" spans="2:9" x14ac:dyDescent="0.2">
      <c r="B83" s="17">
        <f t="shared" si="2"/>
        <v>74</v>
      </c>
      <c r="C83" s="22" t="s">
        <v>86</v>
      </c>
      <c r="D83" s="19" t="s">
        <v>11</v>
      </c>
      <c r="E83" s="20">
        <v>1</v>
      </c>
      <c r="F83" s="34"/>
      <c r="G83" s="36"/>
    </row>
    <row r="84" spans="2:9" x14ac:dyDescent="0.2">
      <c r="B84" s="17">
        <f t="shared" si="2"/>
        <v>75</v>
      </c>
      <c r="C84" s="22" t="s">
        <v>87</v>
      </c>
      <c r="D84" s="19" t="s">
        <v>11</v>
      </c>
      <c r="E84" s="20">
        <v>6</v>
      </c>
      <c r="F84" s="34"/>
      <c r="G84" s="36"/>
    </row>
    <row r="85" spans="2:9" x14ac:dyDescent="0.2">
      <c r="B85" s="17">
        <f t="shared" si="2"/>
        <v>76</v>
      </c>
      <c r="C85" s="22" t="s">
        <v>88</v>
      </c>
      <c r="D85" s="19" t="s">
        <v>11</v>
      </c>
      <c r="E85" s="20">
        <v>6</v>
      </c>
      <c r="F85" s="34"/>
      <c r="G85" s="36"/>
    </row>
    <row r="86" spans="2:9" x14ac:dyDescent="0.2">
      <c r="B86" s="17">
        <f t="shared" si="2"/>
        <v>77</v>
      </c>
      <c r="C86" s="22" t="s">
        <v>89</v>
      </c>
      <c r="D86" s="19" t="s">
        <v>54</v>
      </c>
      <c r="E86" s="20">
        <v>6</v>
      </c>
      <c r="F86" s="34"/>
      <c r="G86" s="36"/>
    </row>
    <row r="87" spans="2:9" x14ac:dyDescent="0.2">
      <c r="B87" s="17">
        <f t="shared" si="2"/>
        <v>78</v>
      </c>
      <c r="C87" s="22" t="s">
        <v>90</v>
      </c>
      <c r="D87" s="19" t="s">
        <v>91</v>
      </c>
      <c r="E87" s="20">
        <v>85.8</v>
      </c>
      <c r="F87" s="34"/>
      <c r="G87" s="36"/>
    </row>
    <row r="88" spans="2:9" x14ac:dyDescent="0.2">
      <c r="B88" s="17">
        <f t="shared" si="2"/>
        <v>79</v>
      </c>
      <c r="C88" s="23" t="s">
        <v>92</v>
      </c>
      <c r="D88" s="19" t="s">
        <v>91</v>
      </c>
      <c r="E88" s="20">
        <v>65</v>
      </c>
      <c r="F88" s="34"/>
      <c r="G88" s="36"/>
    </row>
    <row r="89" spans="2:9" x14ac:dyDescent="0.2">
      <c r="B89" s="17">
        <f t="shared" si="2"/>
        <v>80</v>
      </c>
      <c r="C89" s="22" t="s">
        <v>93</v>
      </c>
      <c r="D89" s="19" t="s">
        <v>91</v>
      </c>
      <c r="E89" s="20">
        <v>658</v>
      </c>
      <c r="F89" s="34"/>
      <c r="G89" s="36"/>
    </row>
    <row r="90" spans="2:9" x14ac:dyDescent="0.2">
      <c r="B90" s="17">
        <f t="shared" si="2"/>
        <v>81</v>
      </c>
      <c r="C90" s="22" t="s">
        <v>94</v>
      </c>
      <c r="D90" s="19" t="s">
        <v>11</v>
      </c>
      <c r="E90" s="20">
        <v>143</v>
      </c>
      <c r="F90" s="34"/>
      <c r="G90" s="36"/>
    </row>
    <row r="91" spans="2:9" x14ac:dyDescent="0.2">
      <c r="B91" s="17">
        <f t="shared" si="2"/>
        <v>82</v>
      </c>
      <c r="C91" s="22" t="s">
        <v>95</v>
      </c>
      <c r="D91" s="19" t="s">
        <v>22</v>
      </c>
      <c r="E91" s="20">
        <v>8.629999999999999</v>
      </c>
      <c r="F91" s="34"/>
      <c r="G91" s="36"/>
    </row>
    <row r="92" spans="2:9" ht="45" x14ac:dyDescent="0.2">
      <c r="B92" s="17">
        <f t="shared" si="2"/>
        <v>83</v>
      </c>
      <c r="C92" s="22" t="s">
        <v>96</v>
      </c>
      <c r="D92" s="19" t="s">
        <v>11</v>
      </c>
      <c r="E92" s="20">
        <v>1</v>
      </c>
      <c r="F92" s="34"/>
      <c r="G92" s="36"/>
    </row>
    <row r="93" spans="2:9" s="27" customFormat="1" ht="30" x14ac:dyDescent="0.25">
      <c r="B93" s="17">
        <f t="shared" si="2"/>
        <v>84</v>
      </c>
      <c r="C93" s="22" t="s">
        <v>97</v>
      </c>
      <c r="D93" s="19" t="s">
        <v>11</v>
      </c>
      <c r="E93" s="20">
        <v>2</v>
      </c>
      <c r="F93" s="35"/>
      <c r="G93" s="36"/>
      <c r="H93" s="26"/>
      <c r="I93" s="26"/>
    </row>
    <row r="94" spans="2:9" s="27" customFormat="1" ht="45" x14ac:dyDescent="0.25">
      <c r="B94" s="17">
        <f t="shared" si="2"/>
        <v>85</v>
      </c>
      <c r="C94" s="22" t="s">
        <v>98</v>
      </c>
      <c r="D94" s="19" t="s">
        <v>11</v>
      </c>
      <c r="E94" s="20">
        <v>1</v>
      </c>
      <c r="F94" s="35"/>
      <c r="G94" s="36"/>
      <c r="H94" s="26"/>
      <c r="I94" s="26"/>
    </row>
    <row r="95" spans="2:9" ht="30" x14ac:dyDescent="0.2">
      <c r="B95" s="17">
        <f t="shared" si="2"/>
        <v>86</v>
      </c>
      <c r="C95" s="22" t="s">
        <v>99</v>
      </c>
      <c r="D95" s="19" t="s">
        <v>11</v>
      </c>
      <c r="E95" s="20">
        <v>1</v>
      </c>
      <c r="F95" s="34"/>
      <c r="G95" s="36"/>
    </row>
    <row r="96" spans="2:9" ht="30" x14ac:dyDescent="0.2">
      <c r="B96" s="17">
        <f t="shared" si="2"/>
        <v>87</v>
      </c>
      <c r="C96" s="22" t="s">
        <v>100</v>
      </c>
      <c r="D96" s="19" t="s">
        <v>11</v>
      </c>
      <c r="E96" s="20">
        <v>1</v>
      </c>
      <c r="F96" s="34"/>
      <c r="G96" s="36"/>
    </row>
    <row r="97" spans="2:9" x14ac:dyDescent="0.2">
      <c r="B97" s="17">
        <f t="shared" si="2"/>
        <v>88</v>
      </c>
      <c r="C97" s="22" t="s">
        <v>101</v>
      </c>
      <c r="D97" s="19" t="s">
        <v>11</v>
      </c>
      <c r="E97" s="20">
        <v>2</v>
      </c>
      <c r="F97" s="34"/>
      <c r="G97" s="36"/>
    </row>
    <row r="98" spans="2:9" x14ac:dyDescent="0.2">
      <c r="B98" s="17">
        <f t="shared" si="2"/>
        <v>89</v>
      </c>
      <c r="C98" s="22" t="s">
        <v>102</v>
      </c>
      <c r="D98" s="19" t="s">
        <v>11</v>
      </c>
      <c r="E98" s="20">
        <v>1</v>
      </c>
      <c r="F98" s="34"/>
      <c r="G98" s="36"/>
    </row>
    <row r="99" spans="2:9" ht="45" x14ac:dyDescent="0.2">
      <c r="B99" s="17">
        <f t="shared" si="2"/>
        <v>90</v>
      </c>
      <c r="C99" s="22" t="s">
        <v>103</v>
      </c>
      <c r="D99" s="19" t="s">
        <v>91</v>
      </c>
      <c r="E99" s="20">
        <v>28.01</v>
      </c>
      <c r="F99" s="34"/>
      <c r="G99" s="36"/>
    </row>
    <row r="100" spans="2:9" ht="30" x14ac:dyDescent="0.2">
      <c r="B100" s="17">
        <f t="shared" si="2"/>
        <v>91</v>
      </c>
      <c r="C100" s="22" t="s">
        <v>104</v>
      </c>
      <c r="D100" s="19" t="s">
        <v>91</v>
      </c>
      <c r="E100" s="20">
        <v>92.16</v>
      </c>
      <c r="F100" s="34"/>
      <c r="G100" s="36"/>
    </row>
    <row r="101" spans="2:9" ht="30" x14ac:dyDescent="0.2">
      <c r="B101" s="17">
        <f t="shared" si="2"/>
        <v>92</v>
      </c>
      <c r="C101" s="22" t="s">
        <v>105</v>
      </c>
      <c r="D101" s="19" t="s">
        <v>91</v>
      </c>
      <c r="E101" s="20">
        <v>111.36</v>
      </c>
      <c r="F101" s="34"/>
      <c r="G101" s="36"/>
    </row>
    <row r="102" spans="2:9" ht="30" x14ac:dyDescent="0.2">
      <c r="B102" s="17">
        <f t="shared" si="2"/>
        <v>93</v>
      </c>
      <c r="C102" s="22" t="s">
        <v>106</v>
      </c>
      <c r="D102" s="19" t="s">
        <v>91</v>
      </c>
      <c r="E102" s="20">
        <v>160.96</v>
      </c>
      <c r="F102" s="34"/>
      <c r="G102" s="36"/>
    </row>
    <row r="103" spans="2:9" x14ac:dyDescent="0.2">
      <c r="B103" s="17">
        <f t="shared" si="2"/>
        <v>94</v>
      </c>
      <c r="C103" s="22" t="s">
        <v>107</v>
      </c>
      <c r="D103" s="17" t="s">
        <v>91</v>
      </c>
      <c r="E103" s="20">
        <v>26.4</v>
      </c>
      <c r="F103" s="34"/>
      <c r="G103" s="36"/>
    </row>
    <row r="104" spans="2:9" s="27" customFormat="1" ht="30" x14ac:dyDescent="0.25">
      <c r="B104" s="17">
        <f t="shared" si="2"/>
        <v>95</v>
      </c>
      <c r="C104" s="22" t="s">
        <v>108</v>
      </c>
      <c r="D104" s="19" t="s">
        <v>11</v>
      </c>
      <c r="E104" s="20">
        <v>6</v>
      </c>
      <c r="F104" s="35"/>
      <c r="G104" s="36"/>
      <c r="H104" s="26"/>
      <c r="I104" s="26"/>
    </row>
    <row r="105" spans="2:9" s="27" customFormat="1" ht="30" x14ac:dyDescent="0.25">
      <c r="B105" s="17">
        <f t="shared" si="2"/>
        <v>96</v>
      </c>
      <c r="C105" s="22" t="s">
        <v>109</v>
      </c>
      <c r="D105" s="19" t="s">
        <v>11</v>
      </c>
      <c r="E105" s="20">
        <v>1</v>
      </c>
      <c r="F105" s="35"/>
      <c r="G105" s="36"/>
      <c r="H105" s="26"/>
      <c r="I105" s="26"/>
    </row>
    <row r="106" spans="2:9" ht="30" x14ac:dyDescent="0.2">
      <c r="B106" s="17">
        <f t="shared" si="2"/>
        <v>97</v>
      </c>
      <c r="C106" s="22" t="s">
        <v>110</v>
      </c>
      <c r="D106" s="19" t="s">
        <v>11</v>
      </c>
      <c r="E106" s="20">
        <v>6</v>
      </c>
      <c r="F106" s="34"/>
      <c r="G106" s="36"/>
    </row>
    <row r="107" spans="2:9" ht="30" x14ac:dyDescent="0.2">
      <c r="B107" s="17">
        <f t="shared" ref="B107:B136" si="3">B106+1</f>
        <v>98</v>
      </c>
      <c r="C107" s="22" t="s">
        <v>111</v>
      </c>
      <c r="D107" s="19" t="s">
        <v>24</v>
      </c>
      <c r="E107" s="20">
        <v>32.4</v>
      </c>
      <c r="F107" s="34"/>
      <c r="G107" s="36"/>
    </row>
    <row r="108" spans="2:9" ht="30" x14ac:dyDescent="0.2">
      <c r="B108" s="17">
        <f t="shared" si="3"/>
        <v>99</v>
      </c>
      <c r="C108" s="22" t="s">
        <v>112</v>
      </c>
      <c r="D108" s="19" t="s">
        <v>11</v>
      </c>
      <c r="E108" s="20">
        <v>1</v>
      </c>
      <c r="F108" s="34"/>
      <c r="G108" s="36"/>
    </row>
    <row r="109" spans="2:9" ht="30" x14ac:dyDescent="0.2">
      <c r="B109" s="17">
        <f t="shared" si="3"/>
        <v>100</v>
      </c>
      <c r="C109" s="22" t="s">
        <v>113</v>
      </c>
      <c r="D109" s="19" t="s">
        <v>11</v>
      </c>
      <c r="E109" s="20">
        <v>3</v>
      </c>
      <c r="F109" s="34"/>
      <c r="G109" s="36"/>
    </row>
    <row r="110" spans="2:9" x14ac:dyDescent="0.2">
      <c r="B110" s="17">
        <f t="shared" si="3"/>
        <v>101</v>
      </c>
      <c r="C110" s="22" t="s">
        <v>114</v>
      </c>
      <c r="D110" s="19" t="s">
        <v>11</v>
      </c>
      <c r="E110" s="20">
        <v>1</v>
      </c>
      <c r="F110" s="34"/>
      <c r="G110" s="36"/>
    </row>
    <row r="111" spans="2:9" ht="30" x14ac:dyDescent="0.2">
      <c r="B111" s="17">
        <f t="shared" si="3"/>
        <v>102</v>
      </c>
      <c r="C111" s="22" t="s">
        <v>115</v>
      </c>
      <c r="D111" s="19" t="s">
        <v>11</v>
      </c>
      <c r="E111" s="20">
        <v>1</v>
      </c>
      <c r="F111" s="34"/>
      <c r="G111" s="36"/>
    </row>
    <row r="112" spans="2:9" s="27" customFormat="1" ht="30" x14ac:dyDescent="0.25">
      <c r="B112" s="17">
        <f t="shared" si="3"/>
        <v>103</v>
      </c>
      <c r="C112" s="22" t="s">
        <v>116</v>
      </c>
      <c r="D112" s="19" t="s">
        <v>11</v>
      </c>
      <c r="E112" s="20">
        <v>1</v>
      </c>
      <c r="F112" s="35"/>
      <c r="G112" s="36"/>
      <c r="H112" s="26"/>
      <c r="I112" s="26"/>
    </row>
    <row r="113" spans="2:9" x14ac:dyDescent="0.2">
      <c r="B113" s="17">
        <f t="shared" si="3"/>
        <v>104</v>
      </c>
      <c r="C113" s="22" t="s">
        <v>117</v>
      </c>
      <c r="D113" s="19" t="s">
        <v>11</v>
      </c>
      <c r="E113" s="20">
        <v>2</v>
      </c>
      <c r="F113" s="34"/>
      <c r="G113" s="36"/>
    </row>
    <row r="114" spans="2:9" ht="30" x14ac:dyDescent="0.2">
      <c r="B114" s="17">
        <f t="shared" si="3"/>
        <v>105</v>
      </c>
      <c r="C114" s="22" t="s">
        <v>118</v>
      </c>
      <c r="D114" s="19" t="s">
        <v>11</v>
      </c>
      <c r="E114" s="20">
        <v>1</v>
      </c>
      <c r="F114" s="34"/>
      <c r="G114" s="36"/>
    </row>
    <row r="115" spans="2:9" x14ac:dyDescent="0.2">
      <c r="B115" s="17">
        <f t="shared" si="3"/>
        <v>106</v>
      </c>
      <c r="C115" s="22" t="s">
        <v>119</v>
      </c>
      <c r="D115" s="19" t="s">
        <v>11</v>
      </c>
      <c r="E115" s="20">
        <v>1</v>
      </c>
      <c r="F115" s="34"/>
      <c r="G115" s="36"/>
    </row>
    <row r="116" spans="2:9" ht="30" x14ac:dyDescent="0.2">
      <c r="B116" s="17">
        <f t="shared" si="3"/>
        <v>107</v>
      </c>
      <c r="C116" s="22" t="s">
        <v>120</v>
      </c>
      <c r="D116" s="19" t="s">
        <v>11</v>
      </c>
      <c r="E116" s="20">
        <v>1</v>
      </c>
      <c r="F116" s="34"/>
      <c r="G116" s="36"/>
    </row>
    <row r="117" spans="2:9" ht="30" x14ac:dyDescent="0.2">
      <c r="B117" s="17">
        <f t="shared" si="3"/>
        <v>108</v>
      </c>
      <c r="C117" s="22" t="s">
        <v>181</v>
      </c>
      <c r="D117" s="19" t="s">
        <v>11</v>
      </c>
      <c r="E117" s="20">
        <v>1</v>
      </c>
      <c r="F117" s="34"/>
      <c r="G117" s="36"/>
    </row>
    <row r="118" spans="2:9" ht="45" x14ac:dyDescent="0.2">
      <c r="B118" s="17">
        <f t="shared" si="3"/>
        <v>109</v>
      </c>
      <c r="C118" s="22" t="s">
        <v>121</v>
      </c>
      <c r="D118" s="19" t="s">
        <v>122</v>
      </c>
      <c r="E118" s="20">
        <v>1</v>
      </c>
      <c r="F118" s="34"/>
      <c r="G118" s="36"/>
    </row>
    <row r="119" spans="2:9" s="27" customFormat="1" ht="45" x14ac:dyDescent="0.25">
      <c r="B119" s="17">
        <f t="shared" si="3"/>
        <v>110</v>
      </c>
      <c r="C119" s="22" t="s">
        <v>123</v>
      </c>
      <c r="D119" s="19" t="s">
        <v>11</v>
      </c>
      <c r="E119" s="20">
        <v>39</v>
      </c>
      <c r="F119" s="35"/>
      <c r="G119" s="36"/>
      <c r="H119" s="26"/>
      <c r="I119" s="26"/>
    </row>
    <row r="120" spans="2:9" s="27" customFormat="1" ht="45" x14ac:dyDescent="0.25">
      <c r="B120" s="17">
        <f t="shared" si="3"/>
        <v>111</v>
      </c>
      <c r="C120" s="22" t="s">
        <v>124</v>
      </c>
      <c r="D120" s="19" t="s">
        <v>11</v>
      </c>
      <c r="E120" s="20">
        <v>3</v>
      </c>
      <c r="F120" s="35"/>
      <c r="G120" s="36"/>
      <c r="H120" s="26"/>
      <c r="I120" s="26"/>
    </row>
    <row r="121" spans="2:9" s="27" customFormat="1" ht="30" x14ac:dyDescent="0.25">
      <c r="B121" s="17">
        <f t="shared" si="3"/>
        <v>112</v>
      </c>
      <c r="C121" s="22" t="s">
        <v>125</v>
      </c>
      <c r="D121" s="19" t="s">
        <v>11</v>
      </c>
      <c r="E121" s="20">
        <v>3</v>
      </c>
      <c r="F121" s="35"/>
      <c r="G121" s="36"/>
      <c r="H121" s="26"/>
      <c r="I121" s="26"/>
    </row>
    <row r="122" spans="2:9" s="27" customFormat="1" x14ac:dyDescent="0.25">
      <c r="B122" s="17">
        <f t="shared" si="3"/>
        <v>113</v>
      </c>
      <c r="C122" s="22" t="s">
        <v>126</v>
      </c>
      <c r="D122" s="19" t="s">
        <v>54</v>
      </c>
      <c r="E122" s="20">
        <v>8820</v>
      </c>
      <c r="F122" s="35"/>
      <c r="G122" s="36"/>
      <c r="H122" s="26"/>
      <c r="I122" s="26"/>
    </row>
    <row r="123" spans="2:9" s="27" customFormat="1" x14ac:dyDescent="0.25">
      <c r="B123" s="17">
        <f t="shared" si="3"/>
        <v>114</v>
      </c>
      <c r="C123" s="22" t="s">
        <v>127</v>
      </c>
      <c r="D123" s="19" t="s">
        <v>54</v>
      </c>
      <c r="E123" s="20">
        <v>8820</v>
      </c>
      <c r="F123" s="35"/>
      <c r="G123" s="36"/>
      <c r="H123" s="26"/>
      <c r="I123" s="26"/>
    </row>
    <row r="124" spans="2:9" s="27" customFormat="1" ht="30" x14ac:dyDescent="0.25">
      <c r="B124" s="17">
        <f t="shared" si="3"/>
        <v>115</v>
      </c>
      <c r="C124" s="22" t="s">
        <v>128</v>
      </c>
      <c r="D124" s="19" t="s">
        <v>54</v>
      </c>
      <c r="E124" s="20">
        <v>903</v>
      </c>
      <c r="F124" s="35"/>
      <c r="G124" s="36"/>
      <c r="H124" s="26"/>
      <c r="I124" s="26"/>
    </row>
    <row r="125" spans="2:9" s="27" customFormat="1" ht="30" x14ac:dyDescent="0.25">
      <c r="B125" s="17">
        <f t="shared" si="3"/>
        <v>116</v>
      </c>
      <c r="C125" s="22" t="s">
        <v>129</v>
      </c>
      <c r="D125" s="19" t="s">
        <v>54</v>
      </c>
      <c r="E125" s="20">
        <v>1845</v>
      </c>
      <c r="F125" s="35"/>
      <c r="G125" s="36"/>
      <c r="H125" s="26"/>
      <c r="I125" s="26"/>
    </row>
    <row r="126" spans="2:9" x14ac:dyDescent="0.2">
      <c r="B126" s="17">
        <f t="shared" si="3"/>
        <v>117</v>
      </c>
      <c r="C126" s="22" t="s">
        <v>130</v>
      </c>
      <c r="D126" s="19" t="s">
        <v>54</v>
      </c>
      <c r="E126" s="20">
        <v>180</v>
      </c>
      <c r="F126" s="34"/>
      <c r="G126" s="36"/>
    </row>
    <row r="127" spans="2:9" x14ac:dyDescent="0.2">
      <c r="B127" s="17">
        <f t="shared" si="3"/>
        <v>118</v>
      </c>
      <c r="C127" s="22" t="s">
        <v>131</v>
      </c>
      <c r="D127" s="19" t="s">
        <v>54</v>
      </c>
      <c r="E127" s="20">
        <v>180</v>
      </c>
      <c r="F127" s="34"/>
      <c r="G127" s="36"/>
    </row>
    <row r="128" spans="2:9" s="27" customFormat="1" x14ac:dyDescent="0.25">
      <c r="B128" s="17">
        <f t="shared" si="3"/>
        <v>119</v>
      </c>
      <c r="C128" s="22" t="s">
        <v>132</v>
      </c>
      <c r="D128" s="19" t="s">
        <v>54</v>
      </c>
      <c r="E128" s="20">
        <v>320</v>
      </c>
      <c r="F128" s="35"/>
      <c r="G128" s="36"/>
      <c r="H128" s="26"/>
      <c r="I128" s="26"/>
    </row>
    <row r="129" spans="2:9" s="27" customFormat="1" x14ac:dyDescent="0.25">
      <c r="B129" s="17">
        <f t="shared" si="3"/>
        <v>120</v>
      </c>
      <c r="C129" s="22" t="s">
        <v>133</v>
      </c>
      <c r="D129" s="19" t="s">
        <v>54</v>
      </c>
      <c r="E129" s="20">
        <v>320</v>
      </c>
      <c r="F129" s="35"/>
      <c r="G129" s="36"/>
      <c r="H129" s="26"/>
      <c r="I129" s="26"/>
    </row>
    <row r="130" spans="2:9" s="27" customFormat="1" x14ac:dyDescent="0.25">
      <c r="B130" s="17">
        <f t="shared" si="3"/>
        <v>121</v>
      </c>
      <c r="C130" s="22" t="s">
        <v>134</v>
      </c>
      <c r="D130" s="19" t="s">
        <v>54</v>
      </c>
      <c r="E130" s="20">
        <v>140</v>
      </c>
      <c r="F130" s="35"/>
      <c r="G130" s="36"/>
      <c r="H130" s="26"/>
      <c r="I130" s="26"/>
    </row>
    <row r="131" spans="2:9" s="27" customFormat="1" x14ac:dyDescent="0.25">
      <c r="B131" s="17">
        <f t="shared" si="3"/>
        <v>122</v>
      </c>
      <c r="C131" s="22" t="s">
        <v>135</v>
      </c>
      <c r="D131" s="19" t="s">
        <v>54</v>
      </c>
      <c r="E131" s="20">
        <v>140</v>
      </c>
      <c r="F131" s="35"/>
      <c r="G131" s="36"/>
      <c r="H131" s="26"/>
      <c r="I131" s="26"/>
    </row>
    <row r="132" spans="2:9" s="27" customFormat="1" x14ac:dyDescent="0.25">
      <c r="B132" s="17">
        <f t="shared" si="3"/>
        <v>123</v>
      </c>
      <c r="C132" s="22" t="s">
        <v>136</v>
      </c>
      <c r="D132" s="19" t="s">
        <v>11</v>
      </c>
      <c r="E132" s="20">
        <v>1</v>
      </c>
      <c r="F132" s="35"/>
      <c r="G132" s="36"/>
      <c r="H132" s="26"/>
      <c r="I132" s="26"/>
    </row>
    <row r="133" spans="2:9" s="27" customFormat="1" x14ac:dyDescent="0.25">
      <c r="B133" s="17">
        <f t="shared" si="3"/>
        <v>124</v>
      </c>
      <c r="C133" s="22" t="s">
        <v>137</v>
      </c>
      <c r="D133" s="19" t="s">
        <v>11</v>
      </c>
      <c r="E133" s="20">
        <v>1</v>
      </c>
      <c r="F133" s="35"/>
      <c r="G133" s="36"/>
      <c r="H133" s="26"/>
      <c r="I133" s="26"/>
    </row>
    <row r="134" spans="2:9" s="27" customFormat="1" x14ac:dyDescent="0.25">
      <c r="B134" s="17">
        <f t="shared" si="3"/>
        <v>125</v>
      </c>
      <c r="C134" s="22" t="s">
        <v>138</v>
      </c>
      <c r="D134" s="19" t="s">
        <v>139</v>
      </c>
      <c r="E134" s="20">
        <v>1</v>
      </c>
      <c r="F134" s="35"/>
      <c r="G134" s="36"/>
      <c r="H134" s="26"/>
      <c r="I134" s="26"/>
    </row>
    <row r="135" spans="2:9" s="27" customFormat="1" ht="30" x14ac:dyDescent="0.25">
      <c r="B135" s="17">
        <f t="shared" si="3"/>
        <v>126</v>
      </c>
      <c r="C135" s="22" t="s">
        <v>140</v>
      </c>
      <c r="D135" s="19" t="s">
        <v>11</v>
      </c>
      <c r="E135" s="20">
        <v>1</v>
      </c>
      <c r="F135" s="35"/>
      <c r="G135" s="36"/>
      <c r="H135" s="26"/>
      <c r="I135" s="26"/>
    </row>
    <row r="136" spans="2:9" s="27" customFormat="1" ht="30" x14ac:dyDescent="0.25">
      <c r="B136" s="17">
        <f t="shared" si="3"/>
        <v>127</v>
      </c>
      <c r="C136" s="22" t="s">
        <v>141</v>
      </c>
      <c r="D136" s="19" t="s">
        <v>11</v>
      </c>
      <c r="E136" s="20">
        <v>1</v>
      </c>
      <c r="F136" s="35"/>
      <c r="G136" s="36"/>
      <c r="H136" s="26"/>
      <c r="I136" s="26"/>
    </row>
    <row r="137" spans="2:9" ht="14.25" customHeight="1" x14ac:dyDescent="0.2">
      <c r="B137" s="15"/>
      <c r="C137" s="16" t="s">
        <v>179</v>
      </c>
      <c r="D137" s="16"/>
      <c r="E137" s="16"/>
      <c r="F137" s="34"/>
      <c r="G137" s="36"/>
    </row>
    <row r="138" spans="2:9" x14ac:dyDescent="0.2">
      <c r="B138" s="17">
        <f>B136+1</f>
        <v>128</v>
      </c>
      <c r="C138" s="18" t="s">
        <v>7</v>
      </c>
      <c r="D138" s="19" t="s">
        <v>8</v>
      </c>
      <c r="E138" s="20">
        <v>1.81</v>
      </c>
      <c r="F138" s="34"/>
      <c r="G138" s="36"/>
    </row>
    <row r="139" spans="2:9" x14ac:dyDescent="0.2">
      <c r="B139" s="17">
        <f t="shared" ref="B139:B170" si="4">B138+1</f>
        <v>129</v>
      </c>
      <c r="C139" s="18" t="s">
        <v>9</v>
      </c>
      <c r="D139" s="19" t="s">
        <v>8</v>
      </c>
      <c r="E139" s="20">
        <v>1.81</v>
      </c>
      <c r="F139" s="34"/>
      <c r="G139" s="36"/>
    </row>
    <row r="140" spans="2:9" x14ac:dyDescent="0.2">
      <c r="B140" s="17">
        <f t="shared" si="4"/>
        <v>130</v>
      </c>
      <c r="C140" s="22" t="s">
        <v>142</v>
      </c>
      <c r="D140" s="21" t="s">
        <v>11</v>
      </c>
      <c r="E140" s="20">
        <v>9</v>
      </c>
      <c r="F140" s="34"/>
      <c r="G140" s="36"/>
    </row>
    <row r="141" spans="2:9" x14ac:dyDescent="0.2">
      <c r="B141" s="17">
        <f t="shared" si="4"/>
        <v>131</v>
      </c>
      <c r="C141" s="22" t="s">
        <v>143</v>
      </c>
      <c r="D141" s="24" t="s">
        <v>11</v>
      </c>
      <c r="E141" s="20">
        <v>11</v>
      </c>
      <c r="F141" s="34"/>
      <c r="G141" s="36"/>
    </row>
    <row r="142" spans="2:9" x14ac:dyDescent="0.2">
      <c r="B142" s="17">
        <f t="shared" si="4"/>
        <v>132</v>
      </c>
      <c r="C142" s="22" t="s">
        <v>144</v>
      </c>
      <c r="D142" s="21" t="s">
        <v>11</v>
      </c>
      <c r="E142" s="20">
        <v>7</v>
      </c>
      <c r="F142" s="34"/>
      <c r="G142" s="36"/>
    </row>
    <row r="143" spans="2:9" x14ac:dyDescent="0.2">
      <c r="B143" s="17">
        <f t="shared" si="4"/>
        <v>133</v>
      </c>
      <c r="C143" s="22" t="s">
        <v>13</v>
      </c>
      <c r="D143" s="21" t="s">
        <v>11</v>
      </c>
      <c r="E143" s="20">
        <v>5</v>
      </c>
      <c r="F143" s="34"/>
      <c r="G143" s="36"/>
    </row>
    <row r="144" spans="2:9" x14ac:dyDescent="0.2">
      <c r="B144" s="17">
        <f t="shared" si="4"/>
        <v>134</v>
      </c>
      <c r="C144" s="22" t="s">
        <v>14</v>
      </c>
      <c r="D144" s="21" t="s">
        <v>11</v>
      </c>
      <c r="E144" s="20">
        <v>4</v>
      </c>
      <c r="F144" s="34"/>
      <c r="G144" s="36"/>
    </row>
    <row r="145" spans="2:7" x14ac:dyDescent="0.2">
      <c r="B145" s="17">
        <f t="shared" si="4"/>
        <v>135</v>
      </c>
      <c r="C145" s="22" t="s">
        <v>15</v>
      </c>
      <c r="D145" s="21" t="s">
        <v>11</v>
      </c>
      <c r="E145" s="20">
        <v>7</v>
      </c>
      <c r="F145" s="34"/>
      <c r="G145" s="36"/>
    </row>
    <row r="146" spans="2:7" x14ac:dyDescent="0.2">
      <c r="B146" s="17">
        <f t="shared" si="4"/>
        <v>136</v>
      </c>
      <c r="C146" s="22" t="s">
        <v>145</v>
      </c>
      <c r="D146" s="21" t="s">
        <v>11</v>
      </c>
      <c r="E146" s="20">
        <v>2</v>
      </c>
      <c r="F146" s="34"/>
      <c r="G146" s="36"/>
    </row>
    <row r="147" spans="2:7" x14ac:dyDescent="0.2">
      <c r="B147" s="17">
        <f t="shared" si="4"/>
        <v>137</v>
      </c>
      <c r="C147" s="22" t="s">
        <v>146</v>
      </c>
      <c r="D147" s="21" t="s">
        <v>11</v>
      </c>
      <c r="E147" s="20">
        <v>2</v>
      </c>
      <c r="F147" s="34"/>
      <c r="G147" s="36"/>
    </row>
    <row r="148" spans="2:7" x14ac:dyDescent="0.2">
      <c r="B148" s="17">
        <f t="shared" si="4"/>
        <v>138</v>
      </c>
      <c r="C148" s="22" t="s">
        <v>147</v>
      </c>
      <c r="D148" s="21" t="s">
        <v>11</v>
      </c>
      <c r="E148" s="20">
        <v>6</v>
      </c>
      <c r="F148" s="34"/>
      <c r="G148" s="36"/>
    </row>
    <row r="149" spans="2:7" x14ac:dyDescent="0.2">
      <c r="B149" s="17">
        <f t="shared" si="4"/>
        <v>139</v>
      </c>
      <c r="C149" s="22" t="s">
        <v>16</v>
      </c>
      <c r="D149" s="21" t="s">
        <v>11</v>
      </c>
      <c r="E149" s="20">
        <v>3</v>
      </c>
      <c r="F149" s="34"/>
      <c r="G149" s="36"/>
    </row>
    <row r="150" spans="2:7" x14ac:dyDescent="0.2">
      <c r="B150" s="17">
        <f t="shared" si="4"/>
        <v>140</v>
      </c>
      <c r="C150" s="22" t="s">
        <v>17</v>
      </c>
      <c r="D150" s="21" t="s">
        <v>11</v>
      </c>
      <c r="E150" s="20">
        <v>1</v>
      </c>
      <c r="F150" s="34"/>
      <c r="G150" s="36"/>
    </row>
    <row r="151" spans="2:7" x14ac:dyDescent="0.2">
      <c r="B151" s="17">
        <f t="shared" si="4"/>
        <v>141</v>
      </c>
      <c r="C151" s="22" t="s">
        <v>18</v>
      </c>
      <c r="D151" s="21" t="s">
        <v>11</v>
      </c>
      <c r="E151" s="20">
        <v>14</v>
      </c>
      <c r="F151" s="34"/>
      <c r="G151" s="36"/>
    </row>
    <row r="152" spans="2:7" x14ac:dyDescent="0.2">
      <c r="B152" s="17">
        <f t="shared" si="4"/>
        <v>142</v>
      </c>
      <c r="C152" s="22" t="s">
        <v>19</v>
      </c>
      <c r="D152" s="21" t="s">
        <v>11</v>
      </c>
      <c r="E152" s="20">
        <v>8</v>
      </c>
      <c r="F152" s="34"/>
      <c r="G152" s="36"/>
    </row>
    <row r="153" spans="2:7" x14ac:dyDescent="0.2">
      <c r="B153" s="17">
        <f t="shared" si="4"/>
        <v>143</v>
      </c>
      <c r="C153" s="22" t="s">
        <v>20</v>
      </c>
      <c r="D153" s="21" t="s">
        <v>11</v>
      </c>
      <c r="E153" s="20">
        <v>12</v>
      </c>
      <c r="F153" s="34"/>
      <c r="G153" s="36"/>
    </row>
    <row r="154" spans="2:7" ht="30" x14ac:dyDescent="0.2">
      <c r="B154" s="17">
        <f t="shared" si="4"/>
        <v>144</v>
      </c>
      <c r="C154" s="22" t="s">
        <v>148</v>
      </c>
      <c r="D154" s="21" t="s">
        <v>11</v>
      </c>
      <c r="E154" s="20">
        <v>12</v>
      </c>
      <c r="F154" s="34"/>
      <c r="G154" s="36"/>
    </row>
    <row r="155" spans="2:7" ht="30" x14ac:dyDescent="0.2">
      <c r="B155" s="17">
        <f t="shared" si="4"/>
        <v>145</v>
      </c>
      <c r="C155" s="22" t="s">
        <v>149</v>
      </c>
      <c r="D155" s="21" t="s">
        <v>11</v>
      </c>
      <c r="E155" s="20">
        <v>4</v>
      </c>
      <c r="F155" s="34"/>
      <c r="G155" s="36"/>
    </row>
    <row r="156" spans="2:7" x14ac:dyDescent="0.2">
      <c r="B156" s="17">
        <f t="shared" si="4"/>
        <v>146</v>
      </c>
      <c r="C156" s="22" t="s">
        <v>21</v>
      </c>
      <c r="D156" s="21" t="s">
        <v>22</v>
      </c>
      <c r="E156" s="20">
        <v>143.72999999999999</v>
      </c>
      <c r="F156" s="34"/>
      <c r="G156" s="36"/>
    </row>
    <row r="157" spans="2:7" x14ac:dyDescent="0.2">
      <c r="B157" s="17">
        <f t="shared" si="4"/>
        <v>147</v>
      </c>
      <c r="C157" s="22" t="s">
        <v>150</v>
      </c>
      <c r="D157" s="21" t="s">
        <v>11</v>
      </c>
      <c r="E157" s="20">
        <v>5</v>
      </c>
      <c r="F157" s="34"/>
      <c r="G157" s="36"/>
    </row>
    <row r="158" spans="2:7" ht="30" x14ac:dyDescent="0.2">
      <c r="B158" s="17">
        <f t="shared" si="4"/>
        <v>148</v>
      </c>
      <c r="C158" s="22" t="s">
        <v>151</v>
      </c>
      <c r="D158" s="21" t="s">
        <v>11</v>
      </c>
      <c r="E158" s="20">
        <v>2</v>
      </c>
      <c r="F158" s="34"/>
      <c r="G158" s="36"/>
    </row>
    <row r="159" spans="2:7" ht="30" x14ac:dyDescent="0.2">
      <c r="B159" s="17">
        <f t="shared" si="4"/>
        <v>149</v>
      </c>
      <c r="C159" s="22" t="s">
        <v>152</v>
      </c>
      <c r="D159" s="21" t="s">
        <v>122</v>
      </c>
      <c r="E159" s="20">
        <v>1</v>
      </c>
      <c r="F159" s="34"/>
      <c r="G159" s="36"/>
    </row>
    <row r="160" spans="2:7" x14ac:dyDescent="0.2">
      <c r="B160" s="17">
        <f t="shared" si="4"/>
        <v>150</v>
      </c>
      <c r="C160" s="22" t="s">
        <v>23</v>
      </c>
      <c r="D160" s="21" t="s">
        <v>24</v>
      </c>
      <c r="E160" s="20">
        <v>3339</v>
      </c>
      <c r="F160" s="34"/>
      <c r="G160" s="36"/>
    </row>
    <row r="161" spans="2:9" s="27" customFormat="1" x14ac:dyDescent="0.25">
      <c r="B161" s="17">
        <f t="shared" si="4"/>
        <v>151</v>
      </c>
      <c r="C161" s="22" t="s">
        <v>153</v>
      </c>
      <c r="D161" s="21" t="s">
        <v>11</v>
      </c>
      <c r="E161" s="20">
        <v>3</v>
      </c>
      <c r="F161" s="35"/>
      <c r="G161" s="36"/>
      <c r="H161" s="26"/>
      <c r="I161" s="26"/>
    </row>
    <row r="162" spans="2:9" s="27" customFormat="1" x14ac:dyDescent="0.25">
      <c r="B162" s="17">
        <f t="shared" si="4"/>
        <v>152</v>
      </c>
      <c r="C162" s="22" t="s">
        <v>28</v>
      </c>
      <c r="D162" s="21" t="s">
        <v>11</v>
      </c>
      <c r="E162" s="20">
        <v>1</v>
      </c>
      <c r="F162" s="35"/>
      <c r="G162" s="36"/>
      <c r="H162" s="26"/>
      <c r="I162" s="26"/>
    </row>
    <row r="163" spans="2:9" s="27" customFormat="1" ht="45" x14ac:dyDescent="0.25">
      <c r="B163" s="17">
        <f t="shared" si="4"/>
        <v>153</v>
      </c>
      <c r="C163" s="22" t="s">
        <v>31</v>
      </c>
      <c r="D163" s="21" t="s">
        <v>11</v>
      </c>
      <c r="E163" s="20">
        <v>43</v>
      </c>
      <c r="F163" s="35"/>
      <c r="G163" s="36"/>
      <c r="H163" s="26"/>
      <c r="I163" s="26"/>
    </row>
    <row r="164" spans="2:9" s="27" customFormat="1" ht="45" x14ac:dyDescent="0.25">
      <c r="B164" s="17">
        <f t="shared" si="4"/>
        <v>154</v>
      </c>
      <c r="C164" s="22" t="s">
        <v>32</v>
      </c>
      <c r="D164" s="19" t="s">
        <v>11</v>
      </c>
      <c r="E164" s="20">
        <v>201</v>
      </c>
      <c r="F164" s="35"/>
      <c r="G164" s="36"/>
      <c r="H164" s="26"/>
      <c r="I164" s="26"/>
    </row>
    <row r="165" spans="2:9" s="27" customFormat="1" ht="45" x14ac:dyDescent="0.25">
      <c r="B165" s="17">
        <f t="shared" si="4"/>
        <v>155</v>
      </c>
      <c r="C165" s="22" t="s">
        <v>35</v>
      </c>
      <c r="D165" s="21" t="s">
        <v>11</v>
      </c>
      <c r="E165" s="20">
        <v>9</v>
      </c>
      <c r="F165" s="35"/>
      <c r="G165" s="36"/>
      <c r="H165" s="26"/>
      <c r="I165" s="26"/>
    </row>
    <row r="166" spans="2:9" x14ac:dyDescent="0.2">
      <c r="B166" s="17">
        <f t="shared" si="4"/>
        <v>156</v>
      </c>
      <c r="C166" s="22" t="s">
        <v>38</v>
      </c>
      <c r="D166" s="21" t="s">
        <v>11</v>
      </c>
      <c r="E166" s="20">
        <v>8</v>
      </c>
      <c r="F166" s="34"/>
      <c r="G166" s="36"/>
    </row>
    <row r="167" spans="2:9" x14ac:dyDescent="0.2">
      <c r="B167" s="17">
        <f t="shared" si="4"/>
        <v>157</v>
      </c>
      <c r="C167" s="22" t="s">
        <v>39</v>
      </c>
      <c r="D167" s="21" t="s">
        <v>11</v>
      </c>
      <c r="E167" s="20">
        <v>7</v>
      </c>
      <c r="F167" s="34"/>
      <c r="G167" s="36"/>
    </row>
    <row r="168" spans="2:9" x14ac:dyDescent="0.2">
      <c r="B168" s="17">
        <f t="shared" si="4"/>
        <v>158</v>
      </c>
      <c r="C168" s="22" t="s">
        <v>154</v>
      </c>
      <c r="D168" s="21" t="s">
        <v>24</v>
      </c>
      <c r="E168" s="20">
        <v>1049.05</v>
      </c>
      <c r="F168" s="34"/>
      <c r="G168" s="36"/>
    </row>
    <row r="169" spans="2:9" ht="30" x14ac:dyDescent="0.2">
      <c r="B169" s="17">
        <f t="shared" si="4"/>
        <v>159</v>
      </c>
      <c r="C169" s="22" t="s">
        <v>155</v>
      </c>
      <c r="D169" s="19" t="s">
        <v>42</v>
      </c>
      <c r="E169" s="20">
        <v>10.6</v>
      </c>
      <c r="F169" s="34"/>
      <c r="G169" s="36"/>
    </row>
    <row r="170" spans="2:9" x14ac:dyDescent="0.2">
      <c r="B170" s="17">
        <f t="shared" si="4"/>
        <v>160</v>
      </c>
      <c r="C170" s="22" t="s">
        <v>45</v>
      </c>
      <c r="D170" s="21" t="s">
        <v>11</v>
      </c>
      <c r="E170" s="20">
        <v>10</v>
      </c>
      <c r="F170" s="34"/>
      <c r="G170" s="36"/>
    </row>
    <row r="171" spans="2:9" x14ac:dyDescent="0.2">
      <c r="B171" s="17">
        <f t="shared" ref="B171:B202" si="5">B170+1</f>
        <v>161</v>
      </c>
      <c r="C171" s="22" t="s">
        <v>46</v>
      </c>
      <c r="D171" s="21" t="s">
        <v>11</v>
      </c>
      <c r="E171" s="20">
        <v>1</v>
      </c>
      <c r="F171" s="34"/>
      <c r="G171" s="36"/>
    </row>
    <row r="172" spans="2:9" x14ac:dyDescent="0.2">
      <c r="B172" s="17">
        <f t="shared" si="5"/>
        <v>162</v>
      </c>
      <c r="C172" s="22" t="s">
        <v>156</v>
      </c>
      <c r="D172" s="21" t="s">
        <v>11</v>
      </c>
      <c r="E172" s="20">
        <v>3</v>
      </c>
      <c r="F172" s="34"/>
      <c r="G172" s="36"/>
    </row>
    <row r="173" spans="2:9" ht="30" x14ac:dyDescent="0.2">
      <c r="B173" s="17">
        <f t="shared" si="5"/>
        <v>163</v>
      </c>
      <c r="C173" s="22" t="s">
        <v>48</v>
      </c>
      <c r="D173" s="21" t="s">
        <v>11</v>
      </c>
      <c r="E173" s="20">
        <v>3</v>
      </c>
      <c r="F173" s="34"/>
      <c r="G173" s="36"/>
    </row>
    <row r="174" spans="2:9" ht="30" x14ac:dyDescent="0.2">
      <c r="B174" s="17">
        <f t="shared" si="5"/>
        <v>164</v>
      </c>
      <c r="C174" s="22" t="s">
        <v>49</v>
      </c>
      <c r="D174" s="21" t="s">
        <v>11</v>
      </c>
      <c r="E174" s="20">
        <v>3</v>
      </c>
      <c r="F174" s="34"/>
      <c r="G174" s="36"/>
    </row>
    <row r="175" spans="2:9" x14ac:dyDescent="0.2">
      <c r="B175" s="17">
        <f t="shared" si="5"/>
        <v>165</v>
      </c>
      <c r="C175" s="22" t="s">
        <v>157</v>
      </c>
      <c r="D175" s="21" t="s">
        <v>11</v>
      </c>
      <c r="E175" s="20">
        <v>8</v>
      </c>
      <c r="F175" s="34"/>
      <c r="G175" s="36"/>
    </row>
    <row r="176" spans="2:9" s="27" customFormat="1" ht="45" x14ac:dyDescent="0.25">
      <c r="B176" s="17">
        <f t="shared" si="5"/>
        <v>166</v>
      </c>
      <c r="C176" s="22" t="s">
        <v>158</v>
      </c>
      <c r="D176" s="21" t="s">
        <v>11</v>
      </c>
      <c r="E176" s="20">
        <v>3</v>
      </c>
      <c r="F176" s="35"/>
      <c r="G176" s="36"/>
      <c r="H176" s="26"/>
      <c r="I176" s="26"/>
    </row>
    <row r="177" spans="2:7" ht="30" x14ac:dyDescent="0.2">
      <c r="B177" s="17">
        <f t="shared" si="5"/>
        <v>167</v>
      </c>
      <c r="C177" s="22" t="s">
        <v>50</v>
      </c>
      <c r="D177" s="21" t="s">
        <v>11</v>
      </c>
      <c r="E177" s="20">
        <v>27</v>
      </c>
      <c r="F177" s="34"/>
      <c r="G177" s="36"/>
    </row>
    <row r="178" spans="2:7" ht="30" x14ac:dyDescent="0.2">
      <c r="B178" s="17">
        <f t="shared" si="5"/>
        <v>168</v>
      </c>
      <c r="C178" s="22" t="s">
        <v>51</v>
      </c>
      <c r="D178" s="21" t="s">
        <v>11</v>
      </c>
      <c r="E178" s="20">
        <v>2</v>
      </c>
      <c r="F178" s="34"/>
      <c r="G178" s="36"/>
    </row>
    <row r="179" spans="2:7" ht="45" x14ac:dyDescent="0.2">
      <c r="B179" s="17">
        <f t="shared" si="5"/>
        <v>169</v>
      </c>
      <c r="C179" s="22" t="s">
        <v>159</v>
      </c>
      <c r="D179" s="21" t="s">
        <v>11</v>
      </c>
      <c r="E179" s="20">
        <v>1</v>
      </c>
      <c r="F179" s="34"/>
      <c r="G179" s="36"/>
    </row>
    <row r="180" spans="2:7" ht="30" x14ac:dyDescent="0.2">
      <c r="B180" s="17">
        <f t="shared" si="5"/>
        <v>170</v>
      </c>
      <c r="C180" s="22" t="s">
        <v>53</v>
      </c>
      <c r="D180" s="19" t="s">
        <v>54</v>
      </c>
      <c r="E180" s="20">
        <v>3390</v>
      </c>
      <c r="F180" s="34"/>
      <c r="G180" s="36"/>
    </row>
    <row r="181" spans="2:7" x14ac:dyDescent="0.2">
      <c r="B181" s="17">
        <f t="shared" si="5"/>
        <v>171</v>
      </c>
      <c r="C181" s="22" t="s">
        <v>55</v>
      </c>
      <c r="D181" s="21" t="s">
        <v>54</v>
      </c>
      <c r="E181" s="20">
        <v>160</v>
      </c>
      <c r="F181" s="34"/>
      <c r="G181" s="36"/>
    </row>
    <row r="182" spans="2:7" x14ac:dyDescent="0.2">
      <c r="B182" s="17">
        <f t="shared" si="5"/>
        <v>172</v>
      </c>
      <c r="C182" s="22" t="s">
        <v>56</v>
      </c>
      <c r="D182" s="21" t="s">
        <v>54</v>
      </c>
      <c r="E182" s="20">
        <v>120</v>
      </c>
      <c r="F182" s="34"/>
      <c r="G182" s="36"/>
    </row>
    <row r="183" spans="2:7" ht="45" x14ac:dyDescent="0.2">
      <c r="B183" s="17">
        <f t="shared" si="5"/>
        <v>173</v>
      </c>
      <c r="C183" s="22" t="s">
        <v>57</v>
      </c>
      <c r="D183" s="21" t="s">
        <v>54</v>
      </c>
      <c r="E183" s="20">
        <v>3390</v>
      </c>
      <c r="F183" s="34"/>
      <c r="G183" s="36"/>
    </row>
    <row r="184" spans="2:7" ht="30" x14ac:dyDescent="0.2">
      <c r="B184" s="17">
        <f t="shared" si="5"/>
        <v>174</v>
      </c>
      <c r="C184" s="22" t="s">
        <v>58</v>
      </c>
      <c r="D184" s="21" t="s">
        <v>54</v>
      </c>
      <c r="E184" s="20">
        <v>280</v>
      </c>
      <c r="F184" s="34"/>
      <c r="G184" s="36"/>
    </row>
    <row r="185" spans="2:7" ht="30" x14ac:dyDescent="0.2">
      <c r="B185" s="17">
        <f t="shared" si="5"/>
        <v>175</v>
      </c>
      <c r="C185" s="22" t="s">
        <v>59</v>
      </c>
      <c r="D185" s="21" t="s">
        <v>54</v>
      </c>
      <c r="E185" s="20">
        <v>2460</v>
      </c>
      <c r="F185" s="34"/>
      <c r="G185" s="36"/>
    </row>
    <row r="186" spans="2:7" ht="45" x14ac:dyDescent="0.2">
      <c r="B186" s="17">
        <f t="shared" si="5"/>
        <v>176</v>
      </c>
      <c r="C186" s="22" t="s">
        <v>61</v>
      </c>
      <c r="D186" s="21" t="s">
        <v>11</v>
      </c>
      <c r="E186" s="20">
        <v>4</v>
      </c>
      <c r="F186" s="34"/>
      <c r="G186" s="36"/>
    </row>
    <row r="187" spans="2:7" ht="45" x14ac:dyDescent="0.2">
      <c r="B187" s="17">
        <f t="shared" si="5"/>
        <v>177</v>
      </c>
      <c r="C187" s="22" t="s">
        <v>62</v>
      </c>
      <c r="D187" s="21" t="s">
        <v>11</v>
      </c>
      <c r="E187" s="20">
        <v>3</v>
      </c>
      <c r="F187" s="34"/>
      <c r="G187" s="36"/>
    </row>
    <row r="188" spans="2:7" ht="30" x14ac:dyDescent="0.2">
      <c r="B188" s="17">
        <f t="shared" si="5"/>
        <v>178</v>
      </c>
      <c r="C188" s="22" t="s">
        <v>63</v>
      </c>
      <c r="D188" s="21" t="s">
        <v>11</v>
      </c>
      <c r="E188" s="20">
        <v>18</v>
      </c>
      <c r="F188" s="34"/>
      <c r="G188" s="36"/>
    </row>
    <row r="189" spans="2:7" ht="30" x14ac:dyDescent="0.2">
      <c r="B189" s="17">
        <f t="shared" si="5"/>
        <v>179</v>
      </c>
      <c r="C189" s="22" t="s">
        <v>64</v>
      </c>
      <c r="D189" s="21" t="s">
        <v>11</v>
      </c>
      <c r="E189" s="20">
        <v>8</v>
      </c>
      <c r="F189" s="34"/>
      <c r="G189" s="36"/>
    </row>
    <row r="190" spans="2:7" ht="30" x14ac:dyDescent="0.2">
      <c r="B190" s="17">
        <f t="shared" si="5"/>
        <v>180</v>
      </c>
      <c r="C190" s="22" t="s">
        <v>65</v>
      </c>
      <c r="D190" s="21" t="s">
        <v>11</v>
      </c>
      <c r="E190" s="20">
        <v>51</v>
      </c>
      <c r="F190" s="34"/>
      <c r="G190" s="36"/>
    </row>
    <row r="191" spans="2:7" ht="30" x14ac:dyDescent="0.2">
      <c r="B191" s="17">
        <f t="shared" si="5"/>
        <v>181</v>
      </c>
      <c r="C191" s="22" t="s">
        <v>66</v>
      </c>
      <c r="D191" s="21" t="s">
        <v>11</v>
      </c>
      <c r="E191" s="20">
        <v>27</v>
      </c>
      <c r="F191" s="34"/>
      <c r="G191" s="36"/>
    </row>
    <row r="192" spans="2:7" ht="30" x14ac:dyDescent="0.2">
      <c r="B192" s="17">
        <f t="shared" si="5"/>
        <v>182</v>
      </c>
      <c r="C192" s="22" t="s">
        <v>67</v>
      </c>
      <c r="D192" s="21" t="s">
        <v>11</v>
      </c>
      <c r="E192" s="20">
        <v>58</v>
      </c>
      <c r="F192" s="34"/>
      <c r="G192" s="36"/>
    </row>
    <row r="193" spans="2:7" ht="30" x14ac:dyDescent="0.2">
      <c r="B193" s="17">
        <f t="shared" si="5"/>
        <v>183</v>
      </c>
      <c r="C193" s="22" t="s">
        <v>160</v>
      </c>
      <c r="D193" s="21" t="s">
        <v>11</v>
      </c>
      <c r="E193" s="20">
        <v>4</v>
      </c>
      <c r="F193" s="34"/>
      <c r="G193" s="36"/>
    </row>
    <row r="194" spans="2:7" ht="45" x14ac:dyDescent="0.2">
      <c r="B194" s="17">
        <f t="shared" si="5"/>
        <v>184</v>
      </c>
      <c r="C194" s="22" t="s">
        <v>161</v>
      </c>
      <c r="D194" s="21" t="s">
        <v>11</v>
      </c>
      <c r="E194" s="20">
        <v>4</v>
      </c>
      <c r="F194" s="34"/>
      <c r="G194" s="36"/>
    </row>
    <row r="195" spans="2:7" ht="45" x14ac:dyDescent="0.2">
      <c r="B195" s="17">
        <f t="shared" si="5"/>
        <v>185</v>
      </c>
      <c r="C195" s="22" t="s">
        <v>162</v>
      </c>
      <c r="D195" s="21" t="s">
        <v>11</v>
      </c>
      <c r="E195" s="20">
        <v>2</v>
      </c>
      <c r="F195" s="34"/>
      <c r="G195" s="36"/>
    </row>
    <row r="196" spans="2:7" ht="45" x14ac:dyDescent="0.2">
      <c r="B196" s="17">
        <f t="shared" si="5"/>
        <v>186</v>
      </c>
      <c r="C196" s="22" t="s">
        <v>163</v>
      </c>
      <c r="D196" s="21" t="s">
        <v>11</v>
      </c>
      <c r="E196" s="20">
        <v>4</v>
      </c>
      <c r="F196" s="34"/>
      <c r="G196" s="36"/>
    </row>
    <row r="197" spans="2:7" ht="45" x14ac:dyDescent="0.2">
      <c r="B197" s="17">
        <f t="shared" si="5"/>
        <v>187</v>
      </c>
      <c r="C197" s="22" t="s">
        <v>164</v>
      </c>
      <c r="D197" s="21" t="s">
        <v>11</v>
      </c>
      <c r="E197" s="20">
        <v>4</v>
      </c>
      <c r="F197" s="34"/>
      <c r="G197" s="36"/>
    </row>
    <row r="198" spans="2:7" ht="45" x14ac:dyDescent="0.2">
      <c r="B198" s="17">
        <f t="shared" si="5"/>
        <v>188</v>
      </c>
      <c r="C198" s="22" t="s">
        <v>69</v>
      </c>
      <c r="D198" s="21" t="s">
        <v>54</v>
      </c>
      <c r="E198" s="20">
        <v>280</v>
      </c>
      <c r="F198" s="34"/>
      <c r="G198" s="36"/>
    </row>
    <row r="199" spans="2:7" ht="30" x14ac:dyDescent="0.2">
      <c r="B199" s="17">
        <f t="shared" si="5"/>
        <v>189</v>
      </c>
      <c r="C199" s="22" t="s">
        <v>68</v>
      </c>
      <c r="D199" s="21" t="s">
        <v>11</v>
      </c>
      <c r="E199" s="20">
        <v>7</v>
      </c>
      <c r="F199" s="34"/>
      <c r="G199" s="36"/>
    </row>
    <row r="200" spans="2:7" ht="30" x14ac:dyDescent="0.2">
      <c r="B200" s="17">
        <f t="shared" si="5"/>
        <v>190</v>
      </c>
      <c r="C200" s="22" t="s">
        <v>70</v>
      </c>
      <c r="D200" s="21" t="s">
        <v>11</v>
      </c>
      <c r="E200" s="20">
        <v>2</v>
      </c>
      <c r="F200" s="34"/>
      <c r="G200" s="36"/>
    </row>
    <row r="201" spans="2:7" ht="45" x14ac:dyDescent="0.2">
      <c r="B201" s="17">
        <f t="shared" si="5"/>
        <v>191</v>
      </c>
      <c r="C201" s="22" t="s">
        <v>71</v>
      </c>
      <c r="D201" s="21" t="s">
        <v>11</v>
      </c>
      <c r="E201" s="20">
        <v>20</v>
      </c>
      <c r="F201" s="34"/>
      <c r="G201" s="36"/>
    </row>
    <row r="202" spans="2:7" ht="45" x14ac:dyDescent="0.2">
      <c r="B202" s="17">
        <f t="shared" si="5"/>
        <v>192</v>
      </c>
      <c r="C202" s="22" t="s">
        <v>72</v>
      </c>
      <c r="D202" s="21" t="s">
        <v>11</v>
      </c>
      <c r="E202" s="20">
        <v>110</v>
      </c>
      <c r="F202" s="34"/>
      <c r="G202" s="36"/>
    </row>
    <row r="203" spans="2:7" ht="30" x14ac:dyDescent="0.2">
      <c r="B203" s="17">
        <f t="shared" ref="B203:B236" si="6">B202+1</f>
        <v>193</v>
      </c>
      <c r="C203" s="22" t="s">
        <v>73</v>
      </c>
      <c r="D203" s="21" t="s">
        <v>11</v>
      </c>
      <c r="E203" s="20">
        <v>22</v>
      </c>
      <c r="F203" s="34"/>
      <c r="G203" s="36"/>
    </row>
    <row r="204" spans="2:7" x14ac:dyDescent="0.2">
      <c r="B204" s="17">
        <f t="shared" si="6"/>
        <v>194</v>
      </c>
      <c r="C204" s="22" t="s">
        <v>130</v>
      </c>
      <c r="D204" s="21" t="s">
        <v>54</v>
      </c>
      <c r="E204" s="20">
        <v>380</v>
      </c>
      <c r="F204" s="34"/>
      <c r="G204" s="36"/>
    </row>
    <row r="205" spans="2:7" x14ac:dyDescent="0.2">
      <c r="B205" s="17">
        <f t="shared" si="6"/>
        <v>195</v>
      </c>
      <c r="C205" s="22" t="s">
        <v>131</v>
      </c>
      <c r="D205" s="21" t="s">
        <v>54</v>
      </c>
      <c r="E205" s="20">
        <v>380</v>
      </c>
      <c r="F205" s="34"/>
      <c r="G205" s="36"/>
    </row>
    <row r="206" spans="2:7" x14ac:dyDescent="0.2">
      <c r="B206" s="17">
        <f t="shared" si="6"/>
        <v>196</v>
      </c>
      <c r="C206" s="22" t="s">
        <v>165</v>
      </c>
      <c r="D206" s="21" t="s">
        <v>54</v>
      </c>
      <c r="E206" s="20">
        <v>70</v>
      </c>
      <c r="F206" s="34"/>
      <c r="G206" s="36"/>
    </row>
    <row r="207" spans="2:7" x14ac:dyDescent="0.2">
      <c r="B207" s="17">
        <f t="shared" si="6"/>
        <v>197</v>
      </c>
      <c r="C207" s="22" t="s">
        <v>166</v>
      </c>
      <c r="D207" s="21" t="s">
        <v>54</v>
      </c>
      <c r="E207" s="20">
        <v>70</v>
      </c>
      <c r="F207" s="34"/>
      <c r="G207" s="36"/>
    </row>
    <row r="208" spans="2:7" x14ac:dyDescent="0.2">
      <c r="B208" s="17">
        <f t="shared" si="6"/>
        <v>198</v>
      </c>
      <c r="C208" s="22" t="s">
        <v>81</v>
      </c>
      <c r="D208" s="21" t="s">
        <v>54</v>
      </c>
      <c r="E208" s="20">
        <v>260</v>
      </c>
      <c r="F208" s="34"/>
      <c r="G208" s="36"/>
    </row>
    <row r="209" spans="2:9" x14ac:dyDescent="0.2">
      <c r="B209" s="17">
        <f t="shared" si="6"/>
        <v>199</v>
      </c>
      <c r="C209" s="22" t="s">
        <v>83</v>
      </c>
      <c r="D209" s="21" t="s">
        <v>54</v>
      </c>
      <c r="E209" s="20">
        <v>30</v>
      </c>
      <c r="F209" s="34"/>
      <c r="G209" s="36"/>
    </row>
    <row r="210" spans="2:9" s="27" customFormat="1" ht="30" x14ac:dyDescent="0.25">
      <c r="B210" s="17">
        <f t="shared" si="6"/>
        <v>200</v>
      </c>
      <c r="C210" s="22" t="s">
        <v>167</v>
      </c>
      <c r="D210" s="21" t="s">
        <v>54</v>
      </c>
      <c r="E210" s="20">
        <v>50</v>
      </c>
      <c r="F210" s="35"/>
      <c r="G210" s="36"/>
      <c r="H210" s="26"/>
      <c r="I210" s="26"/>
    </row>
    <row r="211" spans="2:9" x14ac:dyDescent="0.2">
      <c r="B211" s="17">
        <f t="shared" si="6"/>
        <v>201</v>
      </c>
      <c r="C211" s="22" t="s">
        <v>87</v>
      </c>
      <c r="D211" s="21" t="s">
        <v>11</v>
      </c>
      <c r="E211" s="20">
        <v>2</v>
      </c>
      <c r="F211" s="34"/>
      <c r="G211" s="36"/>
    </row>
    <row r="212" spans="2:9" x14ac:dyDescent="0.2">
      <c r="B212" s="17">
        <f t="shared" si="6"/>
        <v>202</v>
      </c>
      <c r="C212" s="22" t="s">
        <v>88</v>
      </c>
      <c r="D212" s="21" t="s">
        <v>11</v>
      </c>
      <c r="E212" s="20">
        <v>2</v>
      </c>
      <c r="F212" s="34"/>
      <c r="G212" s="36"/>
    </row>
    <row r="213" spans="2:9" x14ac:dyDescent="0.2">
      <c r="B213" s="17">
        <f t="shared" si="6"/>
        <v>203</v>
      </c>
      <c r="C213" s="23" t="s">
        <v>90</v>
      </c>
      <c r="D213" s="21" t="s">
        <v>91</v>
      </c>
      <c r="E213" s="20">
        <v>18</v>
      </c>
      <c r="F213" s="34"/>
      <c r="G213" s="36"/>
    </row>
    <row r="214" spans="2:9" x14ac:dyDescent="0.2">
      <c r="B214" s="17">
        <f t="shared" si="6"/>
        <v>204</v>
      </c>
      <c r="C214" s="23" t="s">
        <v>92</v>
      </c>
      <c r="D214" s="21" t="s">
        <v>91</v>
      </c>
      <c r="E214" s="20">
        <v>14</v>
      </c>
      <c r="F214" s="34"/>
      <c r="G214" s="36"/>
    </row>
    <row r="215" spans="2:9" x14ac:dyDescent="0.2">
      <c r="B215" s="17">
        <f t="shared" si="6"/>
        <v>205</v>
      </c>
      <c r="C215" s="22" t="s">
        <v>93</v>
      </c>
      <c r="D215" s="21" t="s">
        <v>91</v>
      </c>
      <c r="E215" s="20">
        <v>55.5</v>
      </c>
      <c r="F215" s="34"/>
      <c r="G215" s="36"/>
    </row>
    <row r="216" spans="2:9" x14ac:dyDescent="0.2">
      <c r="B216" s="17">
        <f t="shared" si="6"/>
        <v>206</v>
      </c>
      <c r="C216" s="22" t="s">
        <v>94</v>
      </c>
      <c r="D216" s="21" t="s">
        <v>11</v>
      </c>
      <c r="E216" s="20">
        <v>22</v>
      </c>
      <c r="F216" s="34"/>
      <c r="G216" s="36"/>
    </row>
    <row r="217" spans="2:9" x14ac:dyDescent="0.2">
      <c r="B217" s="17">
        <f t="shared" si="6"/>
        <v>207</v>
      </c>
      <c r="C217" s="22" t="s">
        <v>95</v>
      </c>
      <c r="D217" s="21" t="s">
        <v>22</v>
      </c>
      <c r="E217" s="20">
        <v>5.88</v>
      </c>
      <c r="F217" s="34"/>
      <c r="G217" s="36"/>
    </row>
    <row r="218" spans="2:9" ht="30" x14ac:dyDescent="0.2">
      <c r="B218" s="17">
        <f t="shared" si="6"/>
        <v>208</v>
      </c>
      <c r="C218" s="22" t="s">
        <v>168</v>
      </c>
      <c r="D218" s="21" t="s">
        <v>11</v>
      </c>
      <c r="E218" s="20">
        <v>3</v>
      </c>
      <c r="F218" s="34"/>
      <c r="G218" s="36"/>
    </row>
    <row r="219" spans="2:9" s="27" customFormat="1" ht="30" x14ac:dyDescent="0.25">
      <c r="B219" s="17">
        <f t="shared" si="6"/>
        <v>209</v>
      </c>
      <c r="C219" s="22" t="s">
        <v>169</v>
      </c>
      <c r="D219" s="21" t="s">
        <v>11</v>
      </c>
      <c r="E219" s="20">
        <v>3</v>
      </c>
      <c r="F219" s="35"/>
      <c r="G219" s="36"/>
      <c r="H219" s="26"/>
      <c r="I219" s="26"/>
    </row>
    <row r="220" spans="2:9" ht="30" x14ac:dyDescent="0.2">
      <c r="B220" s="17">
        <f t="shared" si="6"/>
        <v>210</v>
      </c>
      <c r="C220" s="22" t="s">
        <v>112</v>
      </c>
      <c r="D220" s="21" t="s">
        <v>11</v>
      </c>
      <c r="E220" s="20">
        <v>1</v>
      </c>
      <c r="F220" s="34"/>
      <c r="G220" s="36"/>
    </row>
    <row r="221" spans="2:9" ht="30" x14ac:dyDescent="0.2">
      <c r="B221" s="17">
        <f t="shared" si="6"/>
        <v>211</v>
      </c>
      <c r="C221" s="22" t="s">
        <v>115</v>
      </c>
      <c r="D221" s="21" t="s">
        <v>11</v>
      </c>
      <c r="E221" s="20">
        <v>1</v>
      </c>
      <c r="F221" s="34"/>
      <c r="G221" s="36"/>
    </row>
    <row r="222" spans="2:9" s="27" customFormat="1" ht="30" x14ac:dyDescent="0.25">
      <c r="B222" s="17">
        <f t="shared" si="6"/>
        <v>212</v>
      </c>
      <c r="C222" s="22" t="s">
        <v>170</v>
      </c>
      <c r="D222" s="21" t="s">
        <v>11</v>
      </c>
      <c r="E222" s="20">
        <v>2</v>
      </c>
      <c r="F222" s="35"/>
      <c r="G222" s="36"/>
      <c r="H222" s="26"/>
      <c r="I222" s="26"/>
    </row>
    <row r="223" spans="2:9" s="27" customFormat="1" ht="30" x14ac:dyDescent="0.25">
      <c r="B223" s="17">
        <f t="shared" si="6"/>
        <v>213</v>
      </c>
      <c r="C223" s="22" t="s">
        <v>171</v>
      </c>
      <c r="D223" s="21" t="s">
        <v>11</v>
      </c>
      <c r="E223" s="20">
        <v>1</v>
      </c>
      <c r="F223" s="35"/>
      <c r="G223" s="36"/>
      <c r="H223" s="26"/>
      <c r="I223" s="26"/>
    </row>
    <row r="224" spans="2:9" s="27" customFormat="1" ht="30" x14ac:dyDescent="0.25">
      <c r="B224" s="17">
        <f t="shared" si="6"/>
        <v>214</v>
      </c>
      <c r="C224" s="22" t="s">
        <v>172</v>
      </c>
      <c r="D224" s="21" t="s">
        <v>11</v>
      </c>
      <c r="E224" s="20">
        <v>1</v>
      </c>
      <c r="F224" s="35"/>
      <c r="G224" s="36"/>
      <c r="H224" s="26"/>
      <c r="I224" s="26"/>
    </row>
    <row r="225" spans="2:9" x14ac:dyDescent="0.2">
      <c r="B225" s="17">
        <f t="shared" si="6"/>
        <v>215</v>
      </c>
      <c r="C225" s="22" t="s">
        <v>119</v>
      </c>
      <c r="D225" s="21" t="s">
        <v>11</v>
      </c>
      <c r="E225" s="20">
        <v>1</v>
      </c>
      <c r="F225" s="34"/>
      <c r="G225" s="36"/>
    </row>
    <row r="226" spans="2:9" ht="30" x14ac:dyDescent="0.2">
      <c r="B226" s="17">
        <f t="shared" si="6"/>
        <v>216</v>
      </c>
      <c r="C226" s="22" t="s">
        <v>120</v>
      </c>
      <c r="D226" s="19" t="s">
        <v>11</v>
      </c>
      <c r="E226" s="20">
        <v>1</v>
      </c>
      <c r="F226" s="34"/>
      <c r="G226" s="36"/>
    </row>
    <row r="227" spans="2:9" ht="75" x14ac:dyDescent="0.2">
      <c r="B227" s="17">
        <f t="shared" si="6"/>
        <v>217</v>
      </c>
      <c r="C227" s="22" t="s">
        <v>180</v>
      </c>
      <c r="D227" s="21" t="s">
        <v>42</v>
      </c>
      <c r="E227" s="20">
        <v>3.0199999999999996</v>
      </c>
      <c r="F227" s="34"/>
      <c r="G227" s="36"/>
    </row>
    <row r="228" spans="2:9" ht="30" x14ac:dyDescent="0.2">
      <c r="B228" s="17">
        <f t="shared" si="6"/>
        <v>218</v>
      </c>
      <c r="C228" s="22" t="s">
        <v>181</v>
      </c>
      <c r="D228" s="21" t="s">
        <v>11</v>
      </c>
      <c r="E228" s="20">
        <v>3</v>
      </c>
      <c r="F228" s="34"/>
      <c r="G228" s="36"/>
    </row>
    <row r="229" spans="2:9" s="27" customFormat="1" x14ac:dyDescent="0.25">
      <c r="B229" s="17">
        <f t="shared" si="6"/>
        <v>219</v>
      </c>
      <c r="C229" s="22" t="s">
        <v>132</v>
      </c>
      <c r="D229" s="21" t="s">
        <v>54</v>
      </c>
      <c r="E229" s="20">
        <v>380</v>
      </c>
      <c r="F229" s="35"/>
      <c r="G229" s="36"/>
      <c r="H229" s="26"/>
      <c r="I229" s="26"/>
    </row>
    <row r="230" spans="2:9" s="27" customFormat="1" x14ac:dyDescent="0.25">
      <c r="B230" s="17">
        <f t="shared" si="6"/>
        <v>220</v>
      </c>
      <c r="C230" s="22" t="s">
        <v>133</v>
      </c>
      <c r="D230" s="21" t="s">
        <v>54</v>
      </c>
      <c r="E230" s="20">
        <v>380</v>
      </c>
      <c r="F230" s="35"/>
      <c r="G230" s="36"/>
      <c r="H230" s="26"/>
      <c r="I230" s="26"/>
    </row>
    <row r="231" spans="2:9" s="27" customFormat="1" x14ac:dyDescent="0.25">
      <c r="B231" s="17">
        <f t="shared" si="6"/>
        <v>221</v>
      </c>
      <c r="C231" s="22" t="s">
        <v>173</v>
      </c>
      <c r="D231" s="21" t="s">
        <v>11</v>
      </c>
      <c r="E231" s="20">
        <v>1</v>
      </c>
      <c r="F231" s="35"/>
      <c r="G231" s="36"/>
      <c r="H231" s="26"/>
      <c r="I231" s="26"/>
    </row>
    <row r="232" spans="2:9" s="27" customFormat="1" ht="30" x14ac:dyDescent="0.25">
      <c r="B232" s="17">
        <f t="shared" si="6"/>
        <v>222</v>
      </c>
      <c r="C232" s="22" t="s">
        <v>128</v>
      </c>
      <c r="D232" s="21" t="s">
        <v>54</v>
      </c>
      <c r="E232" s="20">
        <v>35</v>
      </c>
      <c r="F232" s="35"/>
      <c r="G232" s="36"/>
      <c r="H232" s="26"/>
      <c r="I232" s="26"/>
    </row>
    <row r="233" spans="2:9" s="27" customFormat="1" ht="30" x14ac:dyDescent="0.25">
      <c r="B233" s="17">
        <f t="shared" si="6"/>
        <v>223</v>
      </c>
      <c r="C233" s="22" t="s">
        <v>129</v>
      </c>
      <c r="D233" s="21" t="s">
        <v>54</v>
      </c>
      <c r="E233" s="20">
        <v>275</v>
      </c>
      <c r="F233" s="35"/>
      <c r="G233" s="36"/>
      <c r="H233" s="26"/>
      <c r="I233" s="26"/>
    </row>
    <row r="234" spans="2:9" s="27" customFormat="1" x14ac:dyDescent="0.25">
      <c r="B234" s="17">
        <f t="shared" si="6"/>
        <v>224</v>
      </c>
      <c r="C234" s="22" t="s">
        <v>136</v>
      </c>
      <c r="D234" s="21" t="s">
        <v>11</v>
      </c>
      <c r="E234" s="20">
        <v>3</v>
      </c>
      <c r="F234" s="35"/>
      <c r="G234" s="36"/>
      <c r="H234" s="26"/>
      <c r="I234" s="26"/>
    </row>
    <row r="235" spans="2:9" s="27" customFormat="1" x14ac:dyDescent="0.25">
      <c r="B235" s="17">
        <f t="shared" si="6"/>
        <v>225</v>
      </c>
      <c r="C235" s="22" t="s">
        <v>137</v>
      </c>
      <c r="D235" s="21" t="s">
        <v>11</v>
      </c>
      <c r="E235" s="20">
        <v>3</v>
      </c>
      <c r="F235" s="35"/>
      <c r="G235" s="36"/>
      <c r="H235" s="26"/>
      <c r="I235" s="26"/>
    </row>
    <row r="236" spans="2:9" s="27" customFormat="1" x14ac:dyDescent="0.25">
      <c r="B236" s="17">
        <f t="shared" si="6"/>
        <v>226</v>
      </c>
      <c r="C236" s="22" t="s">
        <v>174</v>
      </c>
      <c r="D236" s="21" t="s">
        <v>11</v>
      </c>
      <c r="E236" s="20">
        <v>9</v>
      </c>
      <c r="F236" s="35"/>
      <c r="G236" s="36"/>
      <c r="H236" s="26"/>
      <c r="I236" s="26"/>
    </row>
    <row r="237" spans="2:9" s="28" customFormat="1" x14ac:dyDescent="0.2">
      <c r="B237" s="29"/>
      <c r="C237" s="30"/>
      <c r="D237" s="30"/>
      <c r="E237" s="31"/>
      <c r="F237" s="30"/>
      <c r="G237" s="37"/>
    </row>
    <row r="238" spans="2:9" s="28" customFormat="1" ht="15" customHeight="1" x14ac:dyDescent="0.2">
      <c r="B238" s="39" t="s">
        <v>175</v>
      </c>
      <c r="C238" s="40"/>
      <c r="D238" s="40"/>
      <c r="E238" s="40"/>
      <c r="F238" s="41"/>
      <c r="G238" s="32">
        <f>SUM(G10:G237)</f>
        <v>0</v>
      </c>
    </row>
    <row r="239" spans="2:9" s="28" customFormat="1" ht="15" customHeight="1" x14ac:dyDescent="0.2">
      <c r="B239" s="39" t="s">
        <v>176</v>
      </c>
      <c r="C239" s="40"/>
      <c r="D239" s="40"/>
      <c r="E239" s="40"/>
      <c r="F239" s="41"/>
      <c r="G239" s="32">
        <f>G238*20%</f>
        <v>0</v>
      </c>
    </row>
    <row r="240" spans="2:9" s="28" customFormat="1" ht="15" customHeight="1" x14ac:dyDescent="0.2">
      <c r="B240" s="39" t="s">
        <v>177</v>
      </c>
      <c r="C240" s="40"/>
      <c r="D240" s="40"/>
      <c r="E240" s="40"/>
      <c r="F240" s="41"/>
      <c r="G240" s="32">
        <f>SUM(G238:G239)</f>
        <v>0</v>
      </c>
    </row>
    <row r="242" spans="2:7" ht="45.75" customHeight="1" x14ac:dyDescent="0.2">
      <c r="B242" s="43"/>
      <c r="C242" s="43"/>
      <c r="D242" s="43"/>
      <c r="E242" s="43"/>
      <c r="F242" s="43"/>
      <c r="G242" s="43"/>
    </row>
    <row r="257" spans="1:1 16106:16368" x14ac:dyDescent="0.2">
      <c r="A257" s="11"/>
      <c r="WUL257" s="11"/>
      <c r="WUM257" s="11"/>
      <c r="WUN257" s="11"/>
      <c r="WUO257" s="11"/>
      <c r="WUP257" s="11"/>
      <c r="WUQ257" s="11"/>
      <c r="WUR257" s="11"/>
      <c r="WUS257" s="11"/>
      <c r="WUT257" s="11"/>
      <c r="WUU257" s="11"/>
      <c r="WUV257" s="11"/>
      <c r="WUW257" s="11"/>
      <c r="WUX257" s="11"/>
      <c r="WUY257" s="11"/>
      <c r="WUZ257" s="11"/>
      <c r="WVA257" s="11"/>
      <c r="WVB257" s="11"/>
      <c r="WVC257" s="11"/>
      <c r="WVD257" s="11"/>
      <c r="WVE257" s="11"/>
      <c r="WVF257" s="11"/>
      <c r="WVG257" s="11"/>
      <c r="WVH257" s="11"/>
      <c r="WVI257" s="11"/>
      <c r="WVJ257" s="11"/>
      <c r="WVK257" s="11"/>
      <c r="WVL257" s="11"/>
      <c r="WVM257" s="11"/>
      <c r="WVN257" s="11"/>
      <c r="WVO257" s="11"/>
      <c r="WVP257" s="11"/>
      <c r="WVQ257" s="11"/>
      <c r="WVR257" s="11"/>
      <c r="WVS257" s="11"/>
      <c r="WVT257" s="11"/>
      <c r="WVU257" s="11"/>
      <c r="WVV257" s="11"/>
      <c r="WVW257" s="11"/>
      <c r="WVX257" s="11"/>
      <c r="WVY257" s="11"/>
      <c r="WVZ257" s="11"/>
      <c r="WWA257" s="11"/>
      <c r="WWB257" s="11"/>
      <c r="WWC257" s="11"/>
      <c r="WWD257" s="11"/>
      <c r="WWE257" s="11"/>
      <c r="WWF257" s="11"/>
      <c r="WWG257" s="11"/>
      <c r="WWH257" s="11"/>
      <c r="WWI257" s="11"/>
      <c r="WWJ257" s="11"/>
      <c r="WWK257" s="11"/>
      <c r="WWL257" s="11"/>
      <c r="WWM257" s="11"/>
      <c r="WWN257" s="11"/>
      <c r="WWO257" s="11"/>
      <c r="WWP257" s="11"/>
      <c r="WWQ257" s="11"/>
      <c r="WWR257" s="11"/>
      <c r="WWS257" s="11"/>
      <c r="WWT257" s="11"/>
      <c r="WWU257" s="11"/>
      <c r="WWV257" s="11"/>
      <c r="WWW257" s="11"/>
      <c r="WWX257" s="11"/>
      <c r="WWY257" s="11"/>
      <c r="WWZ257" s="11"/>
      <c r="WXA257" s="11"/>
      <c r="WXB257" s="11"/>
      <c r="WXC257" s="11"/>
      <c r="WXD257" s="11"/>
      <c r="WXE257" s="11"/>
      <c r="WXF257" s="11"/>
      <c r="WXG257" s="11"/>
      <c r="WXH257" s="11"/>
      <c r="WXI257" s="11"/>
      <c r="WXJ257" s="11"/>
      <c r="WXK257" s="11"/>
      <c r="WXL257" s="11"/>
      <c r="WXM257" s="11"/>
      <c r="WXN257" s="11"/>
      <c r="WXO257" s="11"/>
      <c r="WXP257" s="11"/>
      <c r="WXQ257" s="11"/>
      <c r="WXR257" s="11"/>
      <c r="WXS257" s="11"/>
      <c r="WXT257" s="11"/>
      <c r="WXU257" s="11"/>
      <c r="WXV257" s="11"/>
      <c r="WXW257" s="11"/>
      <c r="WXX257" s="11"/>
      <c r="WXY257" s="11"/>
      <c r="WXZ257" s="11"/>
      <c r="WYA257" s="11"/>
      <c r="WYB257" s="11"/>
      <c r="WYC257" s="11"/>
      <c r="WYD257" s="11"/>
      <c r="WYE257" s="11"/>
      <c r="WYF257" s="11"/>
      <c r="WYG257" s="11"/>
      <c r="WYH257" s="11"/>
      <c r="WYI257" s="11"/>
      <c r="WYJ257" s="11"/>
      <c r="WYK257" s="11"/>
      <c r="WYL257" s="11"/>
      <c r="WYM257" s="11"/>
      <c r="WYN257" s="11"/>
      <c r="WYO257" s="11"/>
      <c r="WYP257" s="11"/>
      <c r="WYQ257" s="11"/>
      <c r="WYR257" s="11"/>
      <c r="WYS257" s="11"/>
      <c r="WYT257" s="11"/>
      <c r="WYU257" s="11"/>
      <c r="WYV257" s="11"/>
      <c r="WYW257" s="11"/>
      <c r="WYX257" s="11"/>
      <c r="WYY257" s="11"/>
      <c r="WYZ257" s="11"/>
      <c r="WZA257" s="11"/>
      <c r="WZB257" s="11"/>
      <c r="WZC257" s="11"/>
      <c r="WZD257" s="11"/>
      <c r="WZE257" s="11"/>
      <c r="WZF257" s="11"/>
      <c r="WZG257" s="11"/>
      <c r="WZH257" s="11"/>
      <c r="WZI257" s="11"/>
      <c r="WZJ257" s="11"/>
      <c r="WZK257" s="11"/>
      <c r="WZL257" s="11"/>
      <c r="WZM257" s="11"/>
      <c r="WZN257" s="11"/>
      <c r="WZO257" s="11"/>
      <c r="WZP257" s="11"/>
      <c r="WZQ257" s="11"/>
      <c r="WZR257" s="11"/>
      <c r="WZS257" s="11"/>
      <c r="WZT257" s="11"/>
      <c r="WZU257" s="11"/>
      <c r="WZV257" s="11"/>
      <c r="WZW257" s="11"/>
      <c r="WZX257" s="11"/>
      <c r="WZY257" s="11"/>
      <c r="WZZ257" s="11"/>
      <c r="XAA257" s="11"/>
      <c r="XAB257" s="11"/>
      <c r="XAC257" s="11"/>
      <c r="XAD257" s="11"/>
      <c r="XAE257" s="11"/>
      <c r="XAF257" s="11"/>
      <c r="XAG257" s="11"/>
      <c r="XAH257" s="11"/>
      <c r="XAI257" s="11"/>
      <c r="XAJ257" s="11"/>
      <c r="XAK257" s="11"/>
      <c r="XAL257" s="11"/>
      <c r="XAM257" s="11"/>
      <c r="XAN257" s="11"/>
      <c r="XAO257" s="11"/>
      <c r="XAP257" s="11"/>
      <c r="XAQ257" s="11"/>
      <c r="XAR257" s="11"/>
      <c r="XAS257" s="11"/>
      <c r="XAT257" s="11"/>
      <c r="XAU257" s="11"/>
      <c r="XAV257" s="11"/>
      <c r="XAW257" s="11"/>
      <c r="XAX257" s="11"/>
      <c r="XAY257" s="11"/>
      <c r="XAZ257" s="11"/>
      <c r="XBA257" s="11"/>
      <c r="XBB257" s="11"/>
      <c r="XBC257" s="11"/>
      <c r="XBD257" s="11"/>
      <c r="XBE257" s="11"/>
      <c r="XBF257" s="11"/>
      <c r="XBG257" s="11"/>
      <c r="XBH257" s="11"/>
      <c r="XBI257" s="11"/>
      <c r="XBJ257" s="11"/>
      <c r="XBK257" s="11"/>
      <c r="XBL257" s="11"/>
      <c r="XBM257" s="11"/>
      <c r="XBN257" s="11"/>
      <c r="XBO257" s="11"/>
      <c r="XBP257" s="11"/>
      <c r="XBQ257" s="11"/>
      <c r="XBR257" s="11"/>
      <c r="XBS257" s="11"/>
      <c r="XBT257" s="11"/>
      <c r="XBU257" s="11"/>
      <c r="XBV257" s="11"/>
      <c r="XBW257" s="11"/>
      <c r="XBX257" s="11"/>
      <c r="XBY257" s="11"/>
      <c r="XBZ257" s="11"/>
      <c r="XCA257" s="11"/>
      <c r="XCB257" s="11"/>
      <c r="XCC257" s="11"/>
      <c r="XCD257" s="11"/>
      <c r="XCE257" s="11"/>
      <c r="XCF257" s="11"/>
      <c r="XCG257" s="11"/>
      <c r="XCH257" s="11"/>
      <c r="XCI257" s="11"/>
      <c r="XCJ257" s="11"/>
      <c r="XCK257" s="11"/>
      <c r="XCL257" s="11"/>
      <c r="XCM257" s="11"/>
      <c r="XCN257" s="11"/>
      <c r="XCO257" s="11"/>
      <c r="XCP257" s="11"/>
      <c r="XCQ257" s="11"/>
      <c r="XCR257" s="11"/>
      <c r="XCS257" s="11"/>
      <c r="XCT257" s="11"/>
      <c r="XCU257" s="11"/>
      <c r="XCV257" s="11"/>
      <c r="XCW257" s="11"/>
      <c r="XCX257" s="11"/>
      <c r="XCY257" s="11"/>
      <c r="XCZ257" s="11"/>
      <c r="XDA257" s="11"/>
      <c r="XDB257" s="11"/>
      <c r="XDC257" s="11"/>
      <c r="XDD257" s="11"/>
      <c r="XDE257" s="11"/>
      <c r="XDF257" s="11"/>
      <c r="XDG257" s="11"/>
      <c r="XDH257" s="11"/>
      <c r="XDI257" s="11"/>
      <c r="XDJ257" s="11"/>
      <c r="XDK257" s="11"/>
      <c r="XDL257" s="11"/>
      <c r="XDM257" s="11"/>
      <c r="XDN257" s="11"/>
      <c r="XDO257" s="11"/>
      <c r="XDP257" s="11"/>
      <c r="XDQ257" s="11"/>
      <c r="XDR257" s="11"/>
      <c r="XDS257" s="11"/>
      <c r="XDT257" s="11"/>
      <c r="XDU257" s="11"/>
      <c r="XDV257" s="11"/>
      <c r="XDW257" s="11"/>
      <c r="XDX257" s="11"/>
      <c r="XDY257" s="11"/>
      <c r="XDZ257" s="11"/>
      <c r="XEA257" s="11"/>
      <c r="XEB257" s="11"/>
      <c r="XEC257" s="11"/>
      <c r="XED257" s="11"/>
      <c r="XEE257" s="11"/>
      <c r="XEF257" s="11"/>
      <c r="XEG257" s="11"/>
      <c r="XEH257" s="11"/>
      <c r="XEI257" s="11"/>
      <c r="XEJ257" s="11"/>
      <c r="XEK257" s="11"/>
      <c r="XEL257" s="11"/>
      <c r="XEM257" s="11"/>
      <c r="XEN257" s="11"/>
    </row>
    <row r="258" spans="1:1 16106:16368" x14ac:dyDescent="0.2">
      <c r="A258" s="11"/>
      <c r="WUL258" s="11"/>
      <c r="WUM258" s="11"/>
      <c r="WUN258" s="11"/>
      <c r="WUO258" s="11"/>
      <c r="WUP258" s="11"/>
      <c r="WUQ258" s="11"/>
      <c r="WUR258" s="11"/>
      <c r="WUS258" s="11"/>
      <c r="WUT258" s="11"/>
      <c r="WUU258" s="11"/>
      <c r="WUV258" s="11"/>
      <c r="WUW258" s="11"/>
      <c r="WUX258" s="11"/>
      <c r="WUY258" s="11"/>
      <c r="WUZ258" s="11"/>
      <c r="WVA258" s="11"/>
      <c r="WVB258" s="11"/>
      <c r="WVC258" s="11"/>
      <c r="WVD258" s="11"/>
      <c r="WVE258" s="11"/>
      <c r="WVF258" s="11"/>
      <c r="WVG258" s="11"/>
      <c r="WVH258" s="11"/>
      <c r="WVI258" s="11"/>
      <c r="WVJ258" s="11"/>
      <c r="WVK258" s="11"/>
      <c r="WVL258" s="11"/>
      <c r="WVM258" s="11"/>
      <c r="WVN258" s="11"/>
      <c r="WVO258" s="11"/>
      <c r="WVP258" s="11"/>
      <c r="WVQ258" s="11"/>
      <c r="WVR258" s="11"/>
      <c r="WVS258" s="11"/>
      <c r="WVT258" s="11"/>
      <c r="WVU258" s="11"/>
      <c r="WVV258" s="11"/>
      <c r="WVW258" s="11"/>
      <c r="WVX258" s="11"/>
      <c r="WVY258" s="11"/>
      <c r="WVZ258" s="11"/>
      <c r="WWA258" s="11"/>
      <c r="WWB258" s="11"/>
      <c r="WWC258" s="11"/>
      <c r="WWD258" s="11"/>
      <c r="WWE258" s="11"/>
      <c r="WWF258" s="11"/>
      <c r="WWG258" s="11"/>
      <c r="WWH258" s="11"/>
      <c r="WWI258" s="11"/>
      <c r="WWJ258" s="11"/>
      <c r="WWK258" s="11"/>
      <c r="WWL258" s="11"/>
      <c r="WWM258" s="11"/>
      <c r="WWN258" s="11"/>
      <c r="WWO258" s="11"/>
      <c r="WWP258" s="11"/>
      <c r="WWQ258" s="11"/>
      <c r="WWR258" s="11"/>
      <c r="WWS258" s="11"/>
      <c r="WWT258" s="11"/>
      <c r="WWU258" s="11"/>
      <c r="WWV258" s="11"/>
      <c r="WWW258" s="11"/>
      <c r="WWX258" s="11"/>
      <c r="WWY258" s="11"/>
      <c r="WWZ258" s="11"/>
      <c r="WXA258" s="11"/>
      <c r="WXB258" s="11"/>
      <c r="WXC258" s="11"/>
      <c r="WXD258" s="11"/>
      <c r="WXE258" s="11"/>
      <c r="WXF258" s="11"/>
      <c r="WXG258" s="11"/>
      <c r="WXH258" s="11"/>
      <c r="WXI258" s="11"/>
      <c r="WXJ258" s="11"/>
      <c r="WXK258" s="11"/>
      <c r="WXL258" s="11"/>
      <c r="WXM258" s="11"/>
      <c r="WXN258" s="11"/>
      <c r="WXO258" s="11"/>
      <c r="WXP258" s="11"/>
      <c r="WXQ258" s="11"/>
      <c r="WXR258" s="11"/>
      <c r="WXS258" s="11"/>
      <c r="WXT258" s="11"/>
      <c r="WXU258" s="11"/>
      <c r="WXV258" s="11"/>
      <c r="WXW258" s="11"/>
      <c r="WXX258" s="11"/>
      <c r="WXY258" s="11"/>
      <c r="WXZ258" s="11"/>
      <c r="WYA258" s="11"/>
      <c r="WYB258" s="11"/>
      <c r="WYC258" s="11"/>
      <c r="WYD258" s="11"/>
      <c r="WYE258" s="11"/>
      <c r="WYF258" s="11"/>
      <c r="WYG258" s="11"/>
      <c r="WYH258" s="11"/>
      <c r="WYI258" s="11"/>
      <c r="WYJ258" s="11"/>
      <c r="WYK258" s="11"/>
      <c r="WYL258" s="11"/>
      <c r="WYM258" s="11"/>
      <c r="WYN258" s="11"/>
      <c r="WYO258" s="11"/>
      <c r="WYP258" s="11"/>
      <c r="WYQ258" s="11"/>
      <c r="WYR258" s="11"/>
      <c r="WYS258" s="11"/>
      <c r="WYT258" s="11"/>
      <c r="WYU258" s="11"/>
      <c r="WYV258" s="11"/>
      <c r="WYW258" s="11"/>
      <c r="WYX258" s="11"/>
      <c r="WYY258" s="11"/>
      <c r="WYZ258" s="11"/>
      <c r="WZA258" s="11"/>
      <c r="WZB258" s="11"/>
      <c r="WZC258" s="11"/>
      <c r="WZD258" s="11"/>
      <c r="WZE258" s="11"/>
      <c r="WZF258" s="11"/>
      <c r="WZG258" s="11"/>
      <c r="WZH258" s="11"/>
      <c r="WZI258" s="11"/>
      <c r="WZJ258" s="11"/>
      <c r="WZK258" s="11"/>
      <c r="WZL258" s="11"/>
      <c r="WZM258" s="11"/>
      <c r="WZN258" s="11"/>
      <c r="WZO258" s="11"/>
      <c r="WZP258" s="11"/>
      <c r="WZQ258" s="11"/>
      <c r="WZR258" s="11"/>
      <c r="WZS258" s="11"/>
      <c r="WZT258" s="11"/>
      <c r="WZU258" s="11"/>
      <c r="WZV258" s="11"/>
      <c r="WZW258" s="11"/>
      <c r="WZX258" s="11"/>
      <c r="WZY258" s="11"/>
      <c r="WZZ258" s="11"/>
      <c r="XAA258" s="11"/>
      <c r="XAB258" s="11"/>
      <c r="XAC258" s="11"/>
      <c r="XAD258" s="11"/>
      <c r="XAE258" s="11"/>
      <c r="XAF258" s="11"/>
      <c r="XAG258" s="11"/>
      <c r="XAH258" s="11"/>
      <c r="XAI258" s="11"/>
      <c r="XAJ258" s="11"/>
      <c r="XAK258" s="11"/>
      <c r="XAL258" s="11"/>
      <c r="XAM258" s="11"/>
      <c r="XAN258" s="11"/>
      <c r="XAO258" s="11"/>
      <c r="XAP258" s="11"/>
      <c r="XAQ258" s="11"/>
      <c r="XAR258" s="11"/>
      <c r="XAS258" s="11"/>
      <c r="XAT258" s="11"/>
      <c r="XAU258" s="11"/>
      <c r="XAV258" s="11"/>
      <c r="XAW258" s="11"/>
      <c r="XAX258" s="11"/>
      <c r="XAY258" s="11"/>
      <c r="XAZ258" s="11"/>
      <c r="XBA258" s="11"/>
      <c r="XBB258" s="11"/>
      <c r="XBC258" s="11"/>
      <c r="XBD258" s="11"/>
      <c r="XBE258" s="11"/>
      <c r="XBF258" s="11"/>
      <c r="XBG258" s="11"/>
      <c r="XBH258" s="11"/>
      <c r="XBI258" s="11"/>
      <c r="XBJ258" s="11"/>
      <c r="XBK258" s="11"/>
      <c r="XBL258" s="11"/>
      <c r="XBM258" s="11"/>
      <c r="XBN258" s="11"/>
      <c r="XBO258" s="11"/>
      <c r="XBP258" s="11"/>
      <c r="XBQ258" s="11"/>
      <c r="XBR258" s="11"/>
      <c r="XBS258" s="11"/>
      <c r="XBT258" s="11"/>
      <c r="XBU258" s="11"/>
      <c r="XBV258" s="11"/>
      <c r="XBW258" s="11"/>
      <c r="XBX258" s="11"/>
      <c r="XBY258" s="11"/>
      <c r="XBZ258" s="11"/>
      <c r="XCA258" s="11"/>
      <c r="XCB258" s="11"/>
      <c r="XCC258" s="11"/>
      <c r="XCD258" s="11"/>
      <c r="XCE258" s="11"/>
      <c r="XCF258" s="11"/>
      <c r="XCG258" s="11"/>
      <c r="XCH258" s="11"/>
      <c r="XCI258" s="11"/>
      <c r="XCJ258" s="11"/>
      <c r="XCK258" s="11"/>
      <c r="XCL258" s="11"/>
      <c r="XCM258" s="11"/>
      <c r="XCN258" s="11"/>
      <c r="XCO258" s="11"/>
      <c r="XCP258" s="11"/>
      <c r="XCQ258" s="11"/>
      <c r="XCR258" s="11"/>
      <c r="XCS258" s="11"/>
      <c r="XCT258" s="11"/>
      <c r="XCU258" s="11"/>
      <c r="XCV258" s="11"/>
      <c r="XCW258" s="11"/>
      <c r="XCX258" s="11"/>
      <c r="XCY258" s="11"/>
      <c r="XCZ258" s="11"/>
      <c r="XDA258" s="11"/>
      <c r="XDB258" s="11"/>
      <c r="XDC258" s="11"/>
      <c r="XDD258" s="11"/>
      <c r="XDE258" s="11"/>
      <c r="XDF258" s="11"/>
      <c r="XDG258" s="11"/>
      <c r="XDH258" s="11"/>
      <c r="XDI258" s="11"/>
      <c r="XDJ258" s="11"/>
      <c r="XDK258" s="11"/>
      <c r="XDL258" s="11"/>
      <c r="XDM258" s="11"/>
      <c r="XDN258" s="11"/>
      <c r="XDO258" s="11"/>
      <c r="XDP258" s="11"/>
      <c r="XDQ258" s="11"/>
      <c r="XDR258" s="11"/>
      <c r="XDS258" s="11"/>
      <c r="XDT258" s="11"/>
      <c r="XDU258" s="11"/>
      <c r="XDV258" s="11"/>
      <c r="XDW258" s="11"/>
      <c r="XDX258" s="11"/>
      <c r="XDY258" s="11"/>
      <c r="XDZ258" s="11"/>
      <c r="XEA258" s="11"/>
      <c r="XEB258" s="11"/>
      <c r="XEC258" s="11"/>
      <c r="XED258" s="11"/>
      <c r="XEE258" s="11"/>
      <c r="XEF258" s="11"/>
      <c r="XEG258" s="11"/>
      <c r="XEH258" s="11"/>
      <c r="XEI258" s="11"/>
      <c r="XEJ258" s="11"/>
      <c r="XEK258" s="11"/>
      <c r="XEL258" s="11"/>
      <c r="XEM258" s="11"/>
      <c r="XEN258" s="11"/>
    </row>
    <row r="259" spans="1:1 16106:16368" x14ac:dyDescent="0.2">
      <c r="A259" s="11"/>
      <c r="WUL259" s="11"/>
      <c r="WUM259" s="11"/>
      <c r="WUN259" s="11"/>
      <c r="WUO259" s="11"/>
      <c r="WUP259" s="11"/>
      <c r="WUQ259" s="11"/>
      <c r="WUR259" s="11"/>
      <c r="WUS259" s="11"/>
      <c r="WUT259" s="11"/>
      <c r="WUU259" s="11"/>
      <c r="WUV259" s="11"/>
      <c r="WUW259" s="11"/>
      <c r="WUX259" s="11"/>
      <c r="WUY259" s="11"/>
      <c r="WUZ259" s="11"/>
      <c r="WVA259" s="11"/>
      <c r="WVB259" s="11"/>
      <c r="WVC259" s="11"/>
      <c r="WVD259" s="11"/>
      <c r="WVE259" s="11"/>
      <c r="WVF259" s="11"/>
      <c r="WVG259" s="11"/>
      <c r="WVH259" s="11"/>
      <c r="WVI259" s="11"/>
      <c r="WVJ259" s="11"/>
      <c r="WVK259" s="11"/>
      <c r="WVL259" s="11"/>
      <c r="WVM259" s="11"/>
      <c r="WVN259" s="11"/>
      <c r="WVO259" s="11"/>
      <c r="WVP259" s="11"/>
      <c r="WVQ259" s="11"/>
      <c r="WVR259" s="11"/>
      <c r="WVS259" s="11"/>
      <c r="WVT259" s="11"/>
      <c r="WVU259" s="11"/>
      <c r="WVV259" s="11"/>
      <c r="WVW259" s="11"/>
      <c r="WVX259" s="11"/>
      <c r="WVY259" s="11"/>
      <c r="WVZ259" s="11"/>
      <c r="WWA259" s="11"/>
      <c r="WWB259" s="11"/>
      <c r="WWC259" s="11"/>
      <c r="WWD259" s="11"/>
      <c r="WWE259" s="11"/>
      <c r="WWF259" s="11"/>
      <c r="WWG259" s="11"/>
      <c r="WWH259" s="11"/>
      <c r="WWI259" s="11"/>
      <c r="WWJ259" s="11"/>
      <c r="WWK259" s="11"/>
      <c r="WWL259" s="11"/>
      <c r="WWM259" s="11"/>
      <c r="WWN259" s="11"/>
      <c r="WWO259" s="11"/>
      <c r="WWP259" s="11"/>
      <c r="WWQ259" s="11"/>
      <c r="WWR259" s="11"/>
      <c r="WWS259" s="11"/>
      <c r="WWT259" s="11"/>
      <c r="WWU259" s="11"/>
      <c r="WWV259" s="11"/>
      <c r="WWW259" s="11"/>
      <c r="WWX259" s="11"/>
      <c r="WWY259" s="11"/>
      <c r="WWZ259" s="11"/>
      <c r="WXA259" s="11"/>
      <c r="WXB259" s="11"/>
      <c r="WXC259" s="11"/>
      <c r="WXD259" s="11"/>
      <c r="WXE259" s="11"/>
      <c r="WXF259" s="11"/>
      <c r="WXG259" s="11"/>
      <c r="WXH259" s="11"/>
      <c r="WXI259" s="11"/>
      <c r="WXJ259" s="11"/>
      <c r="WXK259" s="11"/>
      <c r="WXL259" s="11"/>
      <c r="WXM259" s="11"/>
      <c r="WXN259" s="11"/>
      <c r="WXO259" s="11"/>
      <c r="WXP259" s="11"/>
      <c r="WXQ259" s="11"/>
      <c r="WXR259" s="11"/>
      <c r="WXS259" s="11"/>
      <c r="WXT259" s="11"/>
      <c r="WXU259" s="11"/>
      <c r="WXV259" s="11"/>
      <c r="WXW259" s="11"/>
      <c r="WXX259" s="11"/>
      <c r="WXY259" s="11"/>
      <c r="WXZ259" s="11"/>
      <c r="WYA259" s="11"/>
      <c r="WYB259" s="11"/>
      <c r="WYC259" s="11"/>
      <c r="WYD259" s="11"/>
      <c r="WYE259" s="11"/>
      <c r="WYF259" s="11"/>
      <c r="WYG259" s="11"/>
      <c r="WYH259" s="11"/>
      <c r="WYI259" s="11"/>
      <c r="WYJ259" s="11"/>
      <c r="WYK259" s="11"/>
      <c r="WYL259" s="11"/>
      <c r="WYM259" s="11"/>
      <c r="WYN259" s="11"/>
      <c r="WYO259" s="11"/>
      <c r="WYP259" s="11"/>
      <c r="WYQ259" s="11"/>
      <c r="WYR259" s="11"/>
      <c r="WYS259" s="11"/>
      <c r="WYT259" s="11"/>
      <c r="WYU259" s="11"/>
      <c r="WYV259" s="11"/>
      <c r="WYW259" s="11"/>
      <c r="WYX259" s="11"/>
      <c r="WYY259" s="11"/>
      <c r="WYZ259" s="11"/>
      <c r="WZA259" s="11"/>
      <c r="WZB259" s="11"/>
      <c r="WZC259" s="11"/>
      <c r="WZD259" s="11"/>
      <c r="WZE259" s="11"/>
      <c r="WZF259" s="11"/>
      <c r="WZG259" s="11"/>
      <c r="WZH259" s="11"/>
      <c r="WZI259" s="11"/>
      <c r="WZJ259" s="11"/>
      <c r="WZK259" s="11"/>
      <c r="WZL259" s="11"/>
      <c r="WZM259" s="11"/>
      <c r="WZN259" s="11"/>
      <c r="WZO259" s="11"/>
      <c r="WZP259" s="11"/>
      <c r="WZQ259" s="11"/>
      <c r="WZR259" s="11"/>
      <c r="WZS259" s="11"/>
      <c r="WZT259" s="11"/>
      <c r="WZU259" s="11"/>
      <c r="WZV259" s="11"/>
      <c r="WZW259" s="11"/>
      <c r="WZX259" s="11"/>
      <c r="WZY259" s="11"/>
      <c r="WZZ259" s="11"/>
      <c r="XAA259" s="11"/>
      <c r="XAB259" s="11"/>
      <c r="XAC259" s="11"/>
      <c r="XAD259" s="11"/>
      <c r="XAE259" s="11"/>
      <c r="XAF259" s="11"/>
      <c r="XAG259" s="11"/>
      <c r="XAH259" s="11"/>
      <c r="XAI259" s="11"/>
      <c r="XAJ259" s="11"/>
      <c r="XAK259" s="11"/>
      <c r="XAL259" s="11"/>
      <c r="XAM259" s="11"/>
      <c r="XAN259" s="11"/>
      <c r="XAO259" s="11"/>
      <c r="XAP259" s="11"/>
      <c r="XAQ259" s="11"/>
      <c r="XAR259" s="11"/>
      <c r="XAS259" s="11"/>
      <c r="XAT259" s="11"/>
      <c r="XAU259" s="11"/>
      <c r="XAV259" s="11"/>
      <c r="XAW259" s="11"/>
      <c r="XAX259" s="11"/>
      <c r="XAY259" s="11"/>
      <c r="XAZ259" s="11"/>
      <c r="XBA259" s="11"/>
      <c r="XBB259" s="11"/>
      <c r="XBC259" s="11"/>
      <c r="XBD259" s="11"/>
      <c r="XBE259" s="11"/>
      <c r="XBF259" s="11"/>
      <c r="XBG259" s="11"/>
      <c r="XBH259" s="11"/>
      <c r="XBI259" s="11"/>
      <c r="XBJ259" s="11"/>
      <c r="XBK259" s="11"/>
      <c r="XBL259" s="11"/>
      <c r="XBM259" s="11"/>
      <c r="XBN259" s="11"/>
      <c r="XBO259" s="11"/>
      <c r="XBP259" s="11"/>
      <c r="XBQ259" s="11"/>
      <c r="XBR259" s="11"/>
      <c r="XBS259" s="11"/>
      <c r="XBT259" s="11"/>
      <c r="XBU259" s="11"/>
      <c r="XBV259" s="11"/>
      <c r="XBW259" s="11"/>
      <c r="XBX259" s="11"/>
      <c r="XBY259" s="11"/>
      <c r="XBZ259" s="11"/>
      <c r="XCA259" s="11"/>
      <c r="XCB259" s="11"/>
      <c r="XCC259" s="11"/>
      <c r="XCD259" s="11"/>
      <c r="XCE259" s="11"/>
      <c r="XCF259" s="11"/>
      <c r="XCG259" s="11"/>
      <c r="XCH259" s="11"/>
      <c r="XCI259" s="11"/>
      <c r="XCJ259" s="11"/>
      <c r="XCK259" s="11"/>
      <c r="XCL259" s="11"/>
      <c r="XCM259" s="11"/>
      <c r="XCN259" s="11"/>
      <c r="XCO259" s="11"/>
      <c r="XCP259" s="11"/>
      <c r="XCQ259" s="11"/>
      <c r="XCR259" s="11"/>
      <c r="XCS259" s="11"/>
      <c r="XCT259" s="11"/>
      <c r="XCU259" s="11"/>
      <c r="XCV259" s="11"/>
      <c r="XCW259" s="11"/>
      <c r="XCX259" s="11"/>
      <c r="XCY259" s="11"/>
      <c r="XCZ259" s="11"/>
      <c r="XDA259" s="11"/>
      <c r="XDB259" s="11"/>
      <c r="XDC259" s="11"/>
      <c r="XDD259" s="11"/>
      <c r="XDE259" s="11"/>
      <c r="XDF259" s="11"/>
      <c r="XDG259" s="11"/>
      <c r="XDH259" s="11"/>
      <c r="XDI259" s="11"/>
      <c r="XDJ259" s="11"/>
      <c r="XDK259" s="11"/>
      <c r="XDL259" s="11"/>
      <c r="XDM259" s="11"/>
      <c r="XDN259" s="11"/>
      <c r="XDO259" s="11"/>
      <c r="XDP259" s="11"/>
      <c r="XDQ259" s="11"/>
      <c r="XDR259" s="11"/>
      <c r="XDS259" s="11"/>
      <c r="XDT259" s="11"/>
      <c r="XDU259" s="11"/>
      <c r="XDV259" s="11"/>
      <c r="XDW259" s="11"/>
      <c r="XDX259" s="11"/>
      <c r="XDY259" s="11"/>
      <c r="XDZ259" s="11"/>
      <c r="XEA259" s="11"/>
      <c r="XEB259" s="11"/>
      <c r="XEC259" s="11"/>
      <c r="XED259" s="11"/>
      <c r="XEE259" s="11"/>
      <c r="XEF259" s="11"/>
      <c r="XEG259" s="11"/>
      <c r="XEH259" s="11"/>
      <c r="XEI259" s="11"/>
      <c r="XEJ259" s="11"/>
      <c r="XEK259" s="11"/>
      <c r="XEL259" s="11"/>
      <c r="XEM259" s="11"/>
      <c r="XEN259" s="11"/>
    </row>
    <row r="260" spans="1:1 16106:16368" x14ac:dyDescent="0.2">
      <c r="A260" s="11"/>
      <c r="WUL260" s="11"/>
      <c r="WUM260" s="11"/>
      <c r="WUN260" s="11"/>
      <c r="WUO260" s="11"/>
      <c r="WUP260" s="11"/>
      <c r="WUQ260" s="11"/>
      <c r="WUR260" s="11"/>
      <c r="WUS260" s="11"/>
      <c r="WUT260" s="11"/>
      <c r="WUU260" s="11"/>
      <c r="WUV260" s="11"/>
      <c r="WUW260" s="11"/>
      <c r="WUX260" s="11"/>
      <c r="WUY260" s="11"/>
      <c r="WUZ260" s="11"/>
      <c r="WVA260" s="11"/>
      <c r="WVB260" s="11"/>
      <c r="WVC260" s="11"/>
      <c r="WVD260" s="11"/>
      <c r="WVE260" s="11"/>
      <c r="WVF260" s="11"/>
      <c r="WVG260" s="11"/>
      <c r="WVH260" s="11"/>
      <c r="WVI260" s="11"/>
      <c r="WVJ260" s="11"/>
      <c r="WVK260" s="11"/>
      <c r="WVL260" s="11"/>
      <c r="WVM260" s="11"/>
      <c r="WVN260" s="11"/>
      <c r="WVO260" s="11"/>
      <c r="WVP260" s="11"/>
      <c r="WVQ260" s="11"/>
      <c r="WVR260" s="11"/>
      <c r="WVS260" s="11"/>
      <c r="WVT260" s="11"/>
      <c r="WVU260" s="11"/>
      <c r="WVV260" s="11"/>
      <c r="WVW260" s="11"/>
      <c r="WVX260" s="11"/>
      <c r="WVY260" s="11"/>
      <c r="WVZ260" s="11"/>
      <c r="WWA260" s="11"/>
      <c r="WWB260" s="11"/>
      <c r="WWC260" s="11"/>
      <c r="WWD260" s="11"/>
      <c r="WWE260" s="11"/>
      <c r="WWF260" s="11"/>
      <c r="WWG260" s="11"/>
      <c r="WWH260" s="11"/>
      <c r="WWI260" s="11"/>
      <c r="WWJ260" s="11"/>
      <c r="WWK260" s="11"/>
      <c r="WWL260" s="11"/>
      <c r="WWM260" s="11"/>
      <c r="WWN260" s="11"/>
      <c r="WWO260" s="11"/>
      <c r="WWP260" s="11"/>
      <c r="WWQ260" s="11"/>
      <c r="WWR260" s="11"/>
      <c r="WWS260" s="11"/>
      <c r="WWT260" s="11"/>
      <c r="WWU260" s="11"/>
      <c r="WWV260" s="11"/>
      <c r="WWW260" s="11"/>
      <c r="WWX260" s="11"/>
      <c r="WWY260" s="11"/>
      <c r="WWZ260" s="11"/>
      <c r="WXA260" s="11"/>
      <c r="WXB260" s="11"/>
      <c r="WXC260" s="11"/>
      <c r="WXD260" s="11"/>
      <c r="WXE260" s="11"/>
      <c r="WXF260" s="11"/>
      <c r="WXG260" s="11"/>
      <c r="WXH260" s="11"/>
      <c r="WXI260" s="11"/>
      <c r="WXJ260" s="11"/>
      <c r="WXK260" s="11"/>
      <c r="WXL260" s="11"/>
      <c r="WXM260" s="11"/>
      <c r="WXN260" s="11"/>
      <c r="WXO260" s="11"/>
      <c r="WXP260" s="11"/>
      <c r="WXQ260" s="11"/>
      <c r="WXR260" s="11"/>
      <c r="WXS260" s="11"/>
      <c r="WXT260" s="11"/>
      <c r="WXU260" s="11"/>
      <c r="WXV260" s="11"/>
      <c r="WXW260" s="11"/>
      <c r="WXX260" s="11"/>
      <c r="WXY260" s="11"/>
      <c r="WXZ260" s="11"/>
      <c r="WYA260" s="11"/>
      <c r="WYB260" s="11"/>
      <c r="WYC260" s="11"/>
      <c r="WYD260" s="11"/>
      <c r="WYE260" s="11"/>
      <c r="WYF260" s="11"/>
      <c r="WYG260" s="11"/>
      <c r="WYH260" s="11"/>
      <c r="WYI260" s="11"/>
      <c r="WYJ260" s="11"/>
      <c r="WYK260" s="11"/>
      <c r="WYL260" s="11"/>
      <c r="WYM260" s="11"/>
      <c r="WYN260" s="11"/>
      <c r="WYO260" s="11"/>
      <c r="WYP260" s="11"/>
      <c r="WYQ260" s="11"/>
      <c r="WYR260" s="11"/>
      <c r="WYS260" s="11"/>
      <c r="WYT260" s="11"/>
      <c r="WYU260" s="11"/>
      <c r="WYV260" s="11"/>
      <c r="WYW260" s="11"/>
      <c r="WYX260" s="11"/>
      <c r="WYY260" s="11"/>
      <c r="WYZ260" s="11"/>
      <c r="WZA260" s="11"/>
      <c r="WZB260" s="11"/>
      <c r="WZC260" s="11"/>
      <c r="WZD260" s="11"/>
      <c r="WZE260" s="11"/>
      <c r="WZF260" s="11"/>
      <c r="WZG260" s="11"/>
      <c r="WZH260" s="11"/>
      <c r="WZI260" s="11"/>
      <c r="WZJ260" s="11"/>
      <c r="WZK260" s="11"/>
      <c r="WZL260" s="11"/>
      <c r="WZM260" s="11"/>
      <c r="WZN260" s="11"/>
      <c r="WZO260" s="11"/>
      <c r="WZP260" s="11"/>
      <c r="WZQ260" s="11"/>
      <c r="WZR260" s="11"/>
      <c r="WZS260" s="11"/>
      <c r="WZT260" s="11"/>
      <c r="WZU260" s="11"/>
      <c r="WZV260" s="11"/>
      <c r="WZW260" s="11"/>
      <c r="WZX260" s="11"/>
      <c r="WZY260" s="11"/>
      <c r="WZZ260" s="11"/>
      <c r="XAA260" s="11"/>
      <c r="XAB260" s="11"/>
      <c r="XAC260" s="11"/>
      <c r="XAD260" s="11"/>
      <c r="XAE260" s="11"/>
      <c r="XAF260" s="11"/>
      <c r="XAG260" s="11"/>
      <c r="XAH260" s="11"/>
      <c r="XAI260" s="11"/>
      <c r="XAJ260" s="11"/>
      <c r="XAK260" s="11"/>
      <c r="XAL260" s="11"/>
      <c r="XAM260" s="11"/>
      <c r="XAN260" s="11"/>
      <c r="XAO260" s="11"/>
      <c r="XAP260" s="11"/>
      <c r="XAQ260" s="11"/>
      <c r="XAR260" s="11"/>
      <c r="XAS260" s="11"/>
      <c r="XAT260" s="11"/>
      <c r="XAU260" s="11"/>
      <c r="XAV260" s="11"/>
      <c r="XAW260" s="11"/>
      <c r="XAX260" s="11"/>
      <c r="XAY260" s="11"/>
      <c r="XAZ260" s="11"/>
      <c r="XBA260" s="11"/>
      <c r="XBB260" s="11"/>
      <c r="XBC260" s="11"/>
      <c r="XBD260" s="11"/>
      <c r="XBE260" s="11"/>
      <c r="XBF260" s="11"/>
      <c r="XBG260" s="11"/>
      <c r="XBH260" s="11"/>
      <c r="XBI260" s="11"/>
      <c r="XBJ260" s="11"/>
      <c r="XBK260" s="11"/>
      <c r="XBL260" s="11"/>
      <c r="XBM260" s="11"/>
      <c r="XBN260" s="11"/>
      <c r="XBO260" s="11"/>
      <c r="XBP260" s="11"/>
      <c r="XBQ260" s="11"/>
      <c r="XBR260" s="11"/>
      <c r="XBS260" s="11"/>
      <c r="XBT260" s="11"/>
      <c r="XBU260" s="11"/>
      <c r="XBV260" s="11"/>
      <c r="XBW260" s="11"/>
      <c r="XBX260" s="11"/>
      <c r="XBY260" s="11"/>
      <c r="XBZ260" s="11"/>
      <c r="XCA260" s="11"/>
      <c r="XCB260" s="11"/>
      <c r="XCC260" s="11"/>
      <c r="XCD260" s="11"/>
      <c r="XCE260" s="11"/>
      <c r="XCF260" s="11"/>
      <c r="XCG260" s="11"/>
      <c r="XCH260" s="11"/>
      <c r="XCI260" s="11"/>
      <c r="XCJ260" s="11"/>
      <c r="XCK260" s="11"/>
      <c r="XCL260" s="11"/>
      <c r="XCM260" s="11"/>
      <c r="XCN260" s="11"/>
      <c r="XCO260" s="11"/>
      <c r="XCP260" s="11"/>
      <c r="XCQ260" s="11"/>
      <c r="XCR260" s="11"/>
      <c r="XCS260" s="11"/>
      <c r="XCT260" s="11"/>
      <c r="XCU260" s="11"/>
      <c r="XCV260" s="11"/>
      <c r="XCW260" s="11"/>
      <c r="XCX260" s="11"/>
      <c r="XCY260" s="11"/>
      <c r="XCZ260" s="11"/>
      <c r="XDA260" s="11"/>
      <c r="XDB260" s="11"/>
      <c r="XDC260" s="11"/>
      <c r="XDD260" s="11"/>
      <c r="XDE260" s="11"/>
      <c r="XDF260" s="11"/>
      <c r="XDG260" s="11"/>
      <c r="XDH260" s="11"/>
      <c r="XDI260" s="11"/>
      <c r="XDJ260" s="11"/>
      <c r="XDK260" s="11"/>
      <c r="XDL260" s="11"/>
      <c r="XDM260" s="11"/>
      <c r="XDN260" s="11"/>
      <c r="XDO260" s="11"/>
      <c r="XDP260" s="11"/>
      <c r="XDQ260" s="11"/>
      <c r="XDR260" s="11"/>
      <c r="XDS260" s="11"/>
      <c r="XDT260" s="11"/>
      <c r="XDU260" s="11"/>
      <c r="XDV260" s="11"/>
      <c r="XDW260" s="11"/>
      <c r="XDX260" s="11"/>
      <c r="XDY260" s="11"/>
      <c r="XDZ260" s="11"/>
      <c r="XEA260" s="11"/>
      <c r="XEB260" s="11"/>
      <c r="XEC260" s="11"/>
      <c r="XED260" s="11"/>
      <c r="XEE260" s="11"/>
      <c r="XEF260" s="11"/>
      <c r="XEG260" s="11"/>
      <c r="XEH260" s="11"/>
      <c r="XEI260" s="11"/>
      <c r="XEJ260" s="11"/>
      <c r="XEK260" s="11"/>
      <c r="XEL260" s="11"/>
      <c r="XEM260" s="11"/>
      <c r="XEN260" s="11"/>
    </row>
    <row r="261" spans="1:1 16106:16368" x14ac:dyDescent="0.2">
      <c r="A261" s="11"/>
      <c r="WUL261" s="11"/>
      <c r="WUM261" s="11"/>
      <c r="WUN261" s="11"/>
      <c r="WUO261" s="11"/>
      <c r="WUP261" s="11"/>
      <c r="WUQ261" s="11"/>
      <c r="WUR261" s="11"/>
      <c r="WUS261" s="11"/>
      <c r="WUT261" s="11"/>
      <c r="WUU261" s="11"/>
      <c r="WUV261" s="11"/>
      <c r="WUW261" s="11"/>
      <c r="WUX261" s="11"/>
      <c r="WUY261" s="11"/>
      <c r="WUZ261" s="11"/>
      <c r="WVA261" s="11"/>
      <c r="WVB261" s="11"/>
      <c r="WVC261" s="11"/>
      <c r="WVD261" s="11"/>
      <c r="WVE261" s="11"/>
      <c r="WVF261" s="11"/>
      <c r="WVG261" s="11"/>
      <c r="WVH261" s="11"/>
      <c r="WVI261" s="11"/>
      <c r="WVJ261" s="11"/>
      <c r="WVK261" s="11"/>
      <c r="WVL261" s="11"/>
      <c r="WVM261" s="11"/>
      <c r="WVN261" s="11"/>
      <c r="WVO261" s="11"/>
      <c r="WVP261" s="11"/>
      <c r="WVQ261" s="11"/>
      <c r="WVR261" s="11"/>
      <c r="WVS261" s="11"/>
      <c r="WVT261" s="11"/>
      <c r="WVU261" s="11"/>
      <c r="WVV261" s="11"/>
      <c r="WVW261" s="11"/>
      <c r="WVX261" s="11"/>
      <c r="WVY261" s="11"/>
      <c r="WVZ261" s="11"/>
      <c r="WWA261" s="11"/>
      <c r="WWB261" s="11"/>
      <c r="WWC261" s="11"/>
      <c r="WWD261" s="11"/>
      <c r="WWE261" s="11"/>
      <c r="WWF261" s="11"/>
      <c r="WWG261" s="11"/>
      <c r="WWH261" s="11"/>
      <c r="WWI261" s="11"/>
      <c r="WWJ261" s="11"/>
      <c r="WWK261" s="11"/>
      <c r="WWL261" s="11"/>
      <c r="WWM261" s="11"/>
      <c r="WWN261" s="11"/>
      <c r="WWO261" s="11"/>
      <c r="WWP261" s="11"/>
      <c r="WWQ261" s="11"/>
      <c r="WWR261" s="11"/>
      <c r="WWS261" s="11"/>
      <c r="WWT261" s="11"/>
      <c r="WWU261" s="11"/>
      <c r="WWV261" s="11"/>
      <c r="WWW261" s="11"/>
      <c r="WWX261" s="11"/>
      <c r="WWY261" s="11"/>
      <c r="WWZ261" s="11"/>
      <c r="WXA261" s="11"/>
      <c r="WXB261" s="11"/>
      <c r="WXC261" s="11"/>
      <c r="WXD261" s="11"/>
      <c r="WXE261" s="11"/>
      <c r="WXF261" s="11"/>
      <c r="WXG261" s="11"/>
      <c r="WXH261" s="11"/>
      <c r="WXI261" s="11"/>
      <c r="WXJ261" s="11"/>
      <c r="WXK261" s="11"/>
      <c r="WXL261" s="11"/>
      <c r="WXM261" s="11"/>
      <c r="WXN261" s="11"/>
      <c r="WXO261" s="11"/>
      <c r="WXP261" s="11"/>
      <c r="WXQ261" s="11"/>
      <c r="WXR261" s="11"/>
      <c r="WXS261" s="11"/>
      <c r="WXT261" s="11"/>
      <c r="WXU261" s="11"/>
      <c r="WXV261" s="11"/>
      <c r="WXW261" s="11"/>
      <c r="WXX261" s="11"/>
      <c r="WXY261" s="11"/>
      <c r="WXZ261" s="11"/>
      <c r="WYA261" s="11"/>
      <c r="WYB261" s="11"/>
      <c r="WYC261" s="11"/>
      <c r="WYD261" s="11"/>
      <c r="WYE261" s="11"/>
      <c r="WYF261" s="11"/>
      <c r="WYG261" s="11"/>
      <c r="WYH261" s="11"/>
      <c r="WYI261" s="11"/>
      <c r="WYJ261" s="11"/>
      <c r="WYK261" s="11"/>
      <c r="WYL261" s="11"/>
      <c r="WYM261" s="11"/>
      <c r="WYN261" s="11"/>
      <c r="WYO261" s="11"/>
      <c r="WYP261" s="11"/>
      <c r="WYQ261" s="11"/>
      <c r="WYR261" s="11"/>
      <c r="WYS261" s="11"/>
      <c r="WYT261" s="11"/>
      <c r="WYU261" s="11"/>
      <c r="WYV261" s="11"/>
      <c r="WYW261" s="11"/>
      <c r="WYX261" s="11"/>
      <c r="WYY261" s="11"/>
      <c r="WYZ261" s="11"/>
      <c r="WZA261" s="11"/>
      <c r="WZB261" s="11"/>
      <c r="WZC261" s="11"/>
      <c r="WZD261" s="11"/>
      <c r="WZE261" s="11"/>
      <c r="WZF261" s="11"/>
      <c r="WZG261" s="11"/>
      <c r="WZH261" s="11"/>
      <c r="WZI261" s="11"/>
      <c r="WZJ261" s="11"/>
      <c r="WZK261" s="11"/>
      <c r="WZL261" s="11"/>
      <c r="WZM261" s="11"/>
      <c r="WZN261" s="11"/>
      <c r="WZO261" s="11"/>
      <c r="WZP261" s="11"/>
      <c r="WZQ261" s="11"/>
      <c r="WZR261" s="11"/>
      <c r="WZS261" s="11"/>
      <c r="WZT261" s="11"/>
      <c r="WZU261" s="11"/>
      <c r="WZV261" s="11"/>
      <c r="WZW261" s="11"/>
      <c r="WZX261" s="11"/>
      <c r="WZY261" s="11"/>
      <c r="WZZ261" s="11"/>
      <c r="XAA261" s="11"/>
      <c r="XAB261" s="11"/>
      <c r="XAC261" s="11"/>
      <c r="XAD261" s="11"/>
      <c r="XAE261" s="11"/>
      <c r="XAF261" s="11"/>
      <c r="XAG261" s="11"/>
      <c r="XAH261" s="11"/>
      <c r="XAI261" s="11"/>
      <c r="XAJ261" s="11"/>
      <c r="XAK261" s="11"/>
      <c r="XAL261" s="11"/>
      <c r="XAM261" s="11"/>
      <c r="XAN261" s="11"/>
      <c r="XAO261" s="11"/>
      <c r="XAP261" s="11"/>
      <c r="XAQ261" s="11"/>
      <c r="XAR261" s="11"/>
      <c r="XAS261" s="11"/>
      <c r="XAT261" s="11"/>
      <c r="XAU261" s="11"/>
      <c r="XAV261" s="11"/>
      <c r="XAW261" s="11"/>
      <c r="XAX261" s="11"/>
      <c r="XAY261" s="11"/>
      <c r="XAZ261" s="11"/>
      <c r="XBA261" s="11"/>
      <c r="XBB261" s="11"/>
      <c r="XBC261" s="11"/>
      <c r="XBD261" s="11"/>
      <c r="XBE261" s="11"/>
      <c r="XBF261" s="11"/>
      <c r="XBG261" s="11"/>
      <c r="XBH261" s="11"/>
      <c r="XBI261" s="11"/>
      <c r="XBJ261" s="11"/>
      <c r="XBK261" s="11"/>
      <c r="XBL261" s="11"/>
      <c r="XBM261" s="11"/>
      <c r="XBN261" s="11"/>
      <c r="XBO261" s="11"/>
      <c r="XBP261" s="11"/>
      <c r="XBQ261" s="11"/>
      <c r="XBR261" s="11"/>
      <c r="XBS261" s="11"/>
      <c r="XBT261" s="11"/>
      <c r="XBU261" s="11"/>
      <c r="XBV261" s="11"/>
      <c r="XBW261" s="11"/>
      <c r="XBX261" s="11"/>
      <c r="XBY261" s="11"/>
      <c r="XBZ261" s="11"/>
      <c r="XCA261" s="11"/>
      <c r="XCB261" s="11"/>
      <c r="XCC261" s="11"/>
      <c r="XCD261" s="11"/>
      <c r="XCE261" s="11"/>
      <c r="XCF261" s="11"/>
      <c r="XCG261" s="11"/>
      <c r="XCH261" s="11"/>
      <c r="XCI261" s="11"/>
      <c r="XCJ261" s="11"/>
      <c r="XCK261" s="11"/>
      <c r="XCL261" s="11"/>
      <c r="XCM261" s="11"/>
      <c r="XCN261" s="11"/>
      <c r="XCO261" s="11"/>
      <c r="XCP261" s="11"/>
      <c r="XCQ261" s="11"/>
      <c r="XCR261" s="11"/>
      <c r="XCS261" s="11"/>
      <c r="XCT261" s="11"/>
      <c r="XCU261" s="11"/>
      <c r="XCV261" s="11"/>
      <c r="XCW261" s="11"/>
      <c r="XCX261" s="11"/>
      <c r="XCY261" s="11"/>
      <c r="XCZ261" s="11"/>
      <c r="XDA261" s="11"/>
      <c r="XDB261" s="11"/>
      <c r="XDC261" s="11"/>
      <c r="XDD261" s="11"/>
      <c r="XDE261" s="11"/>
      <c r="XDF261" s="11"/>
      <c r="XDG261" s="11"/>
      <c r="XDH261" s="11"/>
      <c r="XDI261" s="11"/>
      <c r="XDJ261" s="11"/>
      <c r="XDK261" s="11"/>
      <c r="XDL261" s="11"/>
      <c r="XDM261" s="11"/>
      <c r="XDN261" s="11"/>
      <c r="XDO261" s="11"/>
      <c r="XDP261" s="11"/>
      <c r="XDQ261" s="11"/>
      <c r="XDR261" s="11"/>
      <c r="XDS261" s="11"/>
      <c r="XDT261" s="11"/>
      <c r="XDU261" s="11"/>
      <c r="XDV261" s="11"/>
      <c r="XDW261" s="11"/>
      <c r="XDX261" s="11"/>
      <c r="XDY261" s="11"/>
      <c r="XDZ261" s="11"/>
      <c r="XEA261" s="11"/>
      <c r="XEB261" s="11"/>
      <c r="XEC261" s="11"/>
      <c r="XED261" s="11"/>
      <c r="XEE261" s="11"/>
      <c r="XEF261" s="11"/>
      <c r="XEG261" s="11"/>
      <c r="XEH261" s="11"/>
      <c r="XEI261" s="11"/>
      <c r="XEJ261" s="11"/>
      <c r="XEK261" s="11"/>
      <c r="XEL261" s="11"/>
      <c r="XEM261" s="11"/>
      <c r="XEN261" s="11"/>
    </row>
    <row r="262" spans="1:1 16106:16368" x14ac:dyDescent="0.2">
      <c r="A262" s="11"/>
      <c r="WUL262" s="11"/>
      <c r="WUM262" s="11"/>
      <c r="WUN262" s="11"/>
      <c r="WUO262" s="11"/>
      <c r="WUP262" s="11"/>
      <c r="WUQ262" s="11"/>
      <c r="WUR262" s="11"/>
      <c r="WUS262" s="11"/>
      <c r="WUT262" s="11"/>
      <c r="WUU262" s="11"/>
      <c r="WUV262" s="11"/>
      <c r="WUW262" s="11"/>
      <c r="WUX262" s="11"/>
      <c r="WUY262" s="11"/>
      <c r="WUZ262" s="11"/>
      <c r="WVA262" s="11"/>
      <c r="WVB262" s="11"/>
      <c r="WVC262" s="11"/>
      <c r="WVD262" s="11"/>
      <c r="WVE262" s="11"/>
      <c r="WVF262" s="11"/>
      <c r="WVG262" s="11"/>
      <c r="WVH262" s="11"/>
      <c r="WVI262" s="11"/>
      <c r="WVJ262" s="11"/>
      <c r="WVK262" s="11"/>
      <c r="WVL262" s="11"/>
      <c r="WVM262" s="11"/>
      <c r="WVN262" s="11"/>
      <c r="WVO262" s="11"/>
      <c r="WVP262" s="11"/>
      <c r="WVQ262" s="11"/>
      <c r="WVR262" s="11"/>
      <c r="WVS262" s="11"/>
      <c r="WVT262" s="11"/>
      <c r="WVU262" s="11"/>
      <c r="WVV262" s="11"/>
      <c r="WVW262" s="11"/>
      <c r="WVX262" s="11"/>
      <c r="WVY262" s="11"/>
      <c r="WVZ262" s="11"/>
      <c r="WWA262" s="11"/>
      <c r="WWB262" s="11"/>
      <c r="WWC262" s="11"/>
      <c r="WWD262" s="11"/>
      <c r="WWE262" s="11"/>
      <c r="WWF262" s="11"/>
      <c r="WWG262" s="11"/>
      <c r="WWH262" s="11"/>
      <c r="WWI262" s="11"/>
      <c r="WWJ262" s="11"/>
      <c r="WWK262" s="11"/>
      <c r="WWL262" s="11"/>
      <c r="WWM262" s="11"/>
      <c r="WWN262" s="11"/>
      <c r="WWO262" s="11"/>
      <c r="WWP262" s="11"/>
      <c r="WWQ262" s="11"/>
      <c r="WWR262" s="11"/>
      <c r="WWS262" s="11"/>
      <c r="WWT262" s="11"/>
      <c r="WWU262" s="11"/>
      <c r="WWV262" s="11"/>
      <c r="WWW262" s="11"/>
      <c r="WWX262" s="11"/>
      <c r="WWY262" s="11"/>
      <c r="WWZ262" s="11"/>
      <c r="WXA262" s="11"/>
      <c r="WXB262" s="11"/>
      <c r="WXC262" s="11"/>
      <c r="WXD262" s="11"/>
      <c r="WXE262" s="11"/>
      <c r="WXF262" s="11"/>
      <c r="WXG262" s="11"/>
      <c r="WXH262" s="11"/>
      <c r="WXI262" s="11"/>
      <c r="WXJ262" s="11"/>
      <c r="WXK262" s="11"/>
      <c r="WXL262" s="11"/>
      <c r="WXM262" s="11"/>
      <c r="WXN262" s="11"/>
      <c r="WXO262" s="11"/>
      <c r="WXP262" s="11"/>
      <c r="WXQ262" s="11"/>
      <c r="WXR262" s="11"/>
      <c r="WXS262" s="11"/>
      <c r="WXT262" s="11"/>
      <c r="WXU262" s="11"/>
      <c r="WXV262" s="11"/>
      <c r="WXW262" s="11"/>
      <c r="WXX262" s="11"/>
      <c r="WXY262" s="11"/>
      <c r="WXZ262" s="11"/>
      <c r="WYA262" s="11"/>
      <c r="WYB262" s="11"/>
      <c r="WYC262" s="11"/>
      <c r="WYD262" s="11"/>
      <c r="WYE262" s="11"/>
      <c r="WYF262" s="11"/>
      <c r="WYG262" s="11"/>
      <c r="WYH262" s="11"/>
      <c r="WYI262" s="11"/>
      <c r="WYJ262" s="11"/>
      <c r="WYK262" s="11"/>
      <c r="WYL262" s="11"/>
      <c r="WYM262" s="11"/>
      <c r="WYN262" s="11"/>
      <c r="WYO262" s="11"/>
      <c r="WYP262" s="11"/>
      <c r="WYQ262" s="11"/>
      <c r="WYR262" s="11"/>
      <c r="WYS262" s="11"/>
      <c r="WYT262" s="11"/>
      <c r="WYU262" s="11"/>
      <c r="WYV262" s="11"/>
      <c r="WYW262" s="11"/>
      <c r="WYX262" s="11"/>
      <c r="WYY262" s="11"/>
      <c r="WYZ262" s="11"/>
      <c r="WZA262" s="11"/>
      <c r="WZB262" s="11"/>
      <c r="WZC262" s="11"/>
      <c r="WZD262" s="11"/>
      <c r="WZE262" s="11"/>
      <c r="WZF262" s="11"/>
      <c r="WZG262" s="11"/>
      <c r="WZH262" s="11"/>
      <c r="WZI262" s="11"/>
      <c r="WZJ262" s="11"/>
      <c r="WZK262" s="11"/>
      <c r="WZL262" s="11"/>
      <c r="WZM262" s="11"/>
      <c r="WZN262" s="11"/>
      <c r="WZO262" s="11"/>
      <c r="WZP262" s="11"/>
      <c r="WZQ262" s="11"/>
      <c r="WZR262" s="11"/>
      <c r="WZS262" s="11"/>
      <c r="WZT262" s="11"/>
      <c r="WZU262" s="11"/>
      <c r="WZV262" s="11"/>
      <c r="WZW262" s="11"/>
      <c r="WZX262" s="11"/>
      <c r="WZY262" s="11"/>
      <c r="WZZ262" s="11"/>
      <c r="XAA262" s="11"/>
      <c r="XAB262" s="11"/>
      <c r="XAC262" s="11"/>
      <c r="XAD262" s="11"/>
      <c r="XAE262" s="11"/>
      <c r="XAF262" s="11"/>
      <c r="XAG262" s="11"/>
      <c r="XAH262" s="11"/>
      <c r="XAI262" s="11"/>
      <c r="XAJ262" s="11"/>
      <c r="XAK262" s="11"/>
      <c r="XAL262" s="11"/>
      <c r="XAM262" s="11"/>
      <c r="XAN262" s="11"/>
      <c r="XAO262" s="11"/>
      <c r="XAP262" s="11"/>
      <c r="XAQ262" s="11"/>
      <c r="XAR262" s="11"/>
      <c r="XAS262" s="11"/>
      <c r="XAT262" s="11"/>
      <c r="XAU262" s="11"/>
      <c r="XAV262" s="11"/>
      <c r="XAW262" s="11"/>
      <c r="XAX262" s="11"/>
      <c r="XAY262" s="11"/>
      <c r="XAZ262" s="11"/>
      <c r="XBA262" s="11"/>
      <c r="XBB262" s="11"/>
      <c r="XBC262" s="11"/>
      <c r="XBD262" s="11"/>
      <c r="XBE262" s="11"/>
      <c r="XBF262" s="11"/>
      <c r="XBG262" s="11"/>
      <c r="XBH262" s="11"/>
      <c r="XBI262" s="11"/>
      <c r="XBJ262" s="11"/>
      <c r="XBK262" s="11"/>
      <c r="XBL262" s="11"/>
      <c r="XBM262" s="11"/>
      <c r="XBN262" s="11"/>
      <c r="XBO262" s="11"/>
      <c r="XBP262" s="11"/>
      <c r="XBQ262" s="11"/>
      <c r="XBR262" s="11"/>
      <c r="XBS262" s="11"/>
      <c r="XBT262" s="11"/>
      <c r="XBU262" s="11"/>
      <c r="XBV262" s="11"/>
      <c r="XBW262" s="11"/>
      <c r="XBX262" s="11"/>
      <c r="XBY262" s="11"/>
      <c r="XBZ262" s="11"/>
      <c r="XCA262" s="11"/>
      <c r="XCB262" s="11"/>
      <c r="XCC262" s="11"/>
      <c r="XCD262" s="11"/>
      <c r="XCE262" s="11"/>
      <c r="XCF262" s="11"/>
      <c r="XCG262" s="11"/>
      <c r="XCH262" s="11"/>
      <c r="XCI262" s="11"/>
      <c r="XCJ262" s="11"/>
      <c r="XCK262" s="11"/>
      <c r="XCL262" s="11"/>
      <c r="XCM262" s="11"/>
      <c r="XCN262" s="11"/>
      <c r="XCO262" s="11"/>
      <c r="XCP262" s="11"/>
      <c r="XCQ262" s="11"/>
      <c r="XCR262" s="11"/>
      <c r="XCS262" s="11"/>
      <c r="XCT262" s="11"/>
      <c r="XCU262" s="11"/>
      <c r="XCV262" s="11"/>
      <c r="XCW262" s="11"/>
      <c r="XCX262" s="11"/>
      <c r="XCY262" s="11"/>
      <c r="XCZ262" s="11"/>
      <c r="XDA262" s="11"/>
      <c r="XDB262" s="11"/>
      <c r="XDC262" s="11"/>
      <c r="XDD262" s="11"/>
      <c r="XDE262" s="11"/>
      <c r="XDF262" s="11"/>
      <c r="XDG262" s="11"/>
      <c r="XDH262" s="11"/>
      <c r="XDI262" s="11"/>
      <c r="XDJ262" s="11"/>
      <c r="XDK262" s="11"/>
      <c r="XDL262" s="11"/>
      <c r="XDM262" s="11"/>
      <c r="XDN262" s="11"/>
      <c r="XDO262" s="11"/>
      <c r="XDP262" s="11"/>
      <c r="XDQ262" s="11"/>
      <c r="XDR262" s="11"/>
      <c r="XDS262" s="11"/>
      <c r="XDT262" s="11"/>
      <c r="XDU262" s="11"/>
      <c r="XDV262" s="11"/>
      <c r="XDW262" s="11"/>
      <c r="XDX262" s="11"/>
      <c r="XDY262" s="11"/>
      <c r="XDZ262" s="11"/>
      <c r="XEA262" s="11"/>
      <c r="XEB262" s="11"/>
      <c r="XEC262" s="11"/>
      <c r="XED262" s="11"/>
      <c r="XEE262" s="11"/>
      <c r="XEF262" s="11"/>
      <c r="XEG262" s="11"/>
      <c r="XEH262" s="11"/>
      <c r="XEI262" s="11"/>
      <c r="XEJ262" s="11"/>
      <c r="XEK262" s="11"/>
      <c r="XEL262" s="11"/>
      <c r="XEM262" s="11"/>
      <c r="XEN262" s="11"/>
    </row>
    <row r="263" spans="1:1 16106:16368" x14ac:dyDescent="0.2">
      <c r="A263" s="11"/>
      <c r="WUL263" s="11"/>
      <c r="WUM263" s="11"/>
      <c r="WUN263" s="11"/>
      <c r="WUO263" s="11"/>
      <c r="WUP263" s="11"/>
      <c r="WUQ263" s="11"/>
      <c r="WUR263" s="11"/>
      <c r="WUS263" s="11"/>
      <c r="WUT263" s="11"/>
      <c r="WUU263" s="11"/>
      <c r="WUV263" s="11"/>
      <c r="WUW263" s="11"/>
      <c r="WUX263" s="11"/>
      <c r="WUY263" s="11"/>
      <c r="WUZ263" s="11"/>
      <c r="WVA263" s="11"/>
      <c r="WVB263" s="11"/>
      <c r="WVC263" s="11"/>
      <c r="WVD263" s="11"/>
      <c r="WVE263" s="11"/>
      <c r="WVF263" s="11"/>
      <c r="WVG263" s="11"/>
      <c r="WVH263" s="11"/>
      <c r="WVI263" s="11"/>
      <c r="WVJ263" s="11"/>
      <c r="WVK263" s="11"/>
      <c r="WVL263" s="11"/>
      <c r="WVM263" s="11"/>
      <c r="WVN263" s="11"/>
      <c r="WVO263" s="11"/>
      <c r="WVP263" s="11"/>
      <c r="WVQ263" s="11"/>
      <c r="WVR263" s="11"/>
      <c r="WVS263" s="11"/>
      <c r="WVT263" s="11"/>
      <c r="WVU263" s="11"/>
      <c r="WVV263" s="11"/>
      <c r="WVW263" s="11"/>
      <c r="WVX263" s="11"/>
      <c r="WVY263" s="11"/>
      <c r="WVZ263" s="11"/>
      <c r="WWA263" s="11"/>
      <c r="WWB263" s="11"/>
      <c r="WWC263" s="11"/>
      <c r="WWD263" s="11"/>
      <c r="WWE263" s="11"/>
      <c r="WWF263" s="11"/>
      <c r="WWG263" s="11"/>
      <c r="WWH263" s="11"/>
      <c r="WWI263" s="11"/>
      <c r="WWJ263" s="11"/>
      <c r="WWK263" s="11"/>
      <c r="WWL263" s="11"/>
      <c r="WWM263" s="11"/>
      <c r="WWN263" s="11"/>
      <c r="WWO263" s="11"/>
      <c r="WWP263" s="11"/>
      <c r="WWQ263" s="11"/>
      <c r="WWR263" s="11"/>
      <c r="WWS263" s="11"/>
      <c r="WWT263" s="11"/>
      <c r="WWU263" s="11"/>
      <c r="WWV263" s="11"/>
      <c r="WWW263" s="11"/>
      <c r="WWX263" s="11"/>
      <c r="WWY263" s="11"/>
      <c r="WWZ263" s="11"/>
      <c r="WXA263" s="11"/>
      <c r="WXB263" s="11"/>
      <c r="WXC263" s="11"/>
      <c r="WXD263" s="11"/>
      <c r="WXE263" s="11"/>
      <c r="WXF263" s="11"/>
      <c r="WXG263" s="11"/>
      <c r="WXH263" s="11"/>
      <c r="WXI263" s="11"/>
      <c r="WXJ263" s="11"/>
      <c r="WXK263" s="11"/>
      <c r="WXL263" s="11"/>
      <c r="WXM263" s="11"/>
      <c r="WXN263" s="11"/>
      <c r="WXO263" s="11"/>
      <c r="WXP263" s="11"/>
      <c r="WXQ263" s="11"/>
      <c r="WXR263" s="11"/>
      <c r="WXS263" s="11"/>
      <c r="WXT263" s="11"/>
      <c r="WXU263" s="11"/>
      <c r="WXV263" s="11"/>
      <c r="WXW263" s="11"/>
      <c r="WXX263" s="11"/>
      <c r="WXY263" s="11"/>
      <c r="WXZ263" s="11"/>
      <c r="WYA263" s="11"/>
      <c r="WYB263" s="11"/>
      <c r="WYC263" s="11"/>
      <c r="WYD263" s="11"/>
      <c r="WYE263" s="11"/>
      <c r="WYF263" s="11"/>
      <c r="WYG263" s="11"/>
      <c r="WYH263" s="11"/>
      <c r="WYI263" s="11"/>
      <c r="WYJ263" s="11"/>
      <c r="WYK263" s="11"/>
      <c r="WYL263" s="11"/>
      <c r="WYM263" s="11"/>
      <c r="WYN263" s="11"/>
      <c r="WYO263" s="11"/>
      <c r="WYP263" s="11"/>
      <c r="WYQ263" s="11"/>
      <c r="WYR263" s="11"/>
      <c r="WYS263" s="11"/>
      <c r="WYT263" s="11"/>
      <c r="WYU263" s="11"/>
      <c r="WYV263" s="11"/>
      <c r="WYW263" s="11"/>
      <c r="WYX263" s="11"/>
      <c r="WYY263" s="11"/>
      <c r="WYZ263" s="11"/>
      <c r="WZA263" s="11"/>
      <c r="WZB263" s="11"/>
      <c r="WZC263" s="11"/>
      <c r="WZD263" s="11"/>
      <c r="WZE263" s="11"/>
      <c r="WZF263" s="11"/>
      <c r="WZG263" s="11"/>
      <c r="WZH263" s="11"/>
      <c r="WZI263" s="11"/>
      <c r="WZJ263" s="11"/>
      <c r="WZK263" s="11"/>
      <c r="WZL263" s="11"/>
      <c r="WZM263" s="11"/>
      <c r="WZN263" s="11"/>
      <c r="WZO263" s="11"/>
      <c r="WZP263" s="11"/>
      <c r="WZQ263" s="11"/>
      <c r="WZR263" s="11"/>
      <c r="WZS263" s="11"/>
      <c r="WZT263" s="11"/>
      <c r="WZU263" s="11"/>
      <c r="WZV263" s="11"/>
      <c r="WZW263" s="11"/>
      <c r="WZX263" s="11"/>
      <c r="WZY263" s="11"/>
      <c r="WZZ263" s="11"/>
      <c r="XAA263" s="11"/>
      <c r="XAB263" s="11"/>
      <c r="XAC263" s="11"/>
      <c r="XAD263" s="11"/>
      <c r="XAE263" s="11"/>
      <c r="XAF263" s="11"/>
      <c r="XAG263" s="11"/>
      <c r="XAH263" s="11"/>
      <c r="XAI263" s="11"/>
      <c r="XAJ263" s="11"/>
      <c r="XAK263" s="11"/>
      <c r="XAL263" s="11"/>
      <c r="XAM263" s="11"/>
      <c r="XAN263" s="11"/>
      <c r="XAO263" s="11"/>
      <c r="XAP263" s="11"/>
      <c r="XAQ263" s="11"/>
      <c r="XAR263" s="11"/>
      <c r="XAS263" s="11"/>
      <c r="XAT263" s="11"/>
      <c r="XAU263" s="11"/>
      <c r="XAV263" s="11"/>
      <c r="XAW263" s="11"/>
      <c r="XAX263" s="11"/>
      <c r="XAY263" s="11"/>
      <c r="XAZ263" s="11"/>
      <c r="XBA263" s="11"/>
      <c r="XBB263" s="11"/>
      <c r="XBC263" s="11"/>
      <c r="XBD263" s="11"/>
      <c r="XBE263" s="11"/>
      <c r="XBF263" s="11"/>
      <c r="XBG263" s="11"/>
      <c r="XBH263" s="11"/>
      <c r="XBI263" s="11"/>
      <c r="XBJ263" s="11"/>
      <c r="XBK263" s="11"/>
      <c r="XBL263" s="11"/>
      <c r="XBM263" s="11"/>
      <c r="XBN263" s="11"/>
      <c r="XBO263" s="11"/>
      <c r="XBP263" s="11"/>
      <c r="XBQ263" s="11"/>
      <c r="XBR263" s="11"/>
      <c r="XBS263" s="11"/>
      <c r="XBT263" s="11"/>
      <c r="XBU263" s="11"/>
      <c r="XBV263" s="11"/>
      <c r="XBW263" s="11"/>
      <c r="XBX263" s="11"/>
      <c r="XBY263" s="11"/>
      <c r="XBZ263" s="11"/>
      <c r="XCA263" s="11"/>
      <c r="XCB263" s="11"/>
      <c r="XCC263" s="11"/>
      <c r="XCD263" s="11"/>
      <c r="XCE263" s="11"/>
      <c r="XCF263" s="11"/>
      <c r="XCG263" s="11"/>
      <c r="XCH263" s="11"/>
      <c r="XCI263" s="11"/>
      <c r="XCJ263" s="11"/>
      <c r="XCK263" s="11"/>
      <c r="XCL263" s="11"/>
      <c r="XCM263" s="11"/>
      <c r="XCN263" s="11"/>
      <c r="XCO263" s="11"/>
      <c r="XCP263" s="11"/>
      <c r="XCQ263" s="11"/>
      <c r="XCR263" s="11"/>
      <c r="XCS263" s="11"/>
      <c r="XCT263" s="11"/>
      <c r="XCU263" s="11"/>
      <c r="XCV263" s="11"/>
      <c r="XCW263" s="11"/>
      <c r="XCX263" s="11"/>
      <c r="XCY263" s="11"/>
      <c r="XCZ263" s="11"/>
      <c r="XDA263" s="11"/>
      <c r="XDB263" s="11"/>
      <c r="XDC263" s="11"/>
      <c r="XDD263" s="11"/>
      <c r="XDE263" s="11"/>
      <c r="XDF263" s="11"/>
      <c r="XDG263" s="11"/>
      <c r="XDH263" s="11"/>
      <c r="XDI263" s="11"/>
      <c r="XDJ263" s="11"/>
      <c r="XDK263" s="11"/>
      <c r="XDL263" s="11"/>
      <c r="XDM263" s="11"/>
      <c r="XDN263" s="11"/>
      <c r="XDO263" s="11"/>
      <c r="XDP263" s="11"/>
      <c r="XDQ263" s="11"/>
      <c r="XDR263" s="11"/>
      <c r="XDS263" s="11"/>
      <c r="XDT263" s="11"/>
      <c r="XDU263" s="11"/>
      <c r="XDV263" s="11"/>
      <c r="XDW263" s="11"/>
      <c r="XDX263" s="11"/>
      <c r="XDY263" s="11"/>
      <c r="XDZ263" s="11"/>
      <c r="XEA263" s="11"/>
      <c r="XEB263" s="11"/>
      <c r="XEC263" s="11"/>
      <c r="XED263" s="11"/>
      <c r="XEE263" s="11"/>
      <c r="XEF263" s="11"/>
      <c r="XEG263" s="11"/>
      <c r="XEH263" s="11"/>
      <c r="XEI263" s="11"/>
      <c r="XEJ263" s="11"/>
      <c r="XEK263" s="11"/>
      <c r="XEL263" s="11"/>
      <c r="XEM263" s="11"/>
      <c r="XEN263" s="11"/>
    </row>
    <row r="264" spans="1:1 16106:16368" x14ac:dyDescent="0.2">
      <c r="A264" s="11"/>
      <c r="WUL264" s="11"/>
      <c r="WUM264" s="11"/>
      <c r="WUN264" s="11"/>
      <c r="WUO264" s="11"/>
      <c r="WUP264" s="11"/>
      <c r="WUQ264" s="11"/>
      <c r="WUR264" s="11"/>
      <c r="WUS264" s="11"/>
      <c r="WUT264" s="11"/>
      <c r="WUU264" s="11"/>
      <c r="WUV264" s="11"/>
      <c r="WUW264" s="11"/>
      <c r="WUX264" s="11"/>
      <c r="WUY264" s="11"/>
      <c r="WUZ264" s="11"/>
      <c r="WVA264" s="11"/>
      <c r="WVB264" s="11"/>
      <c r="WVC264" s="11"/>
      <c r="WVD264" s="11"/>
      <c r="WVE264" s="11"/>
      <c r="WVF264" s="11"/>
      <c r="WVG264" s="11"/>
      <c r="WVH264" s="11"/>
      <c r="WVI264" s="11"/>
      <c r="WVJ264" s="11"/>
      <c r="WVK264" s="11"/>
      <c r="WVL264" s="11"/>
      <c r="WVM264" s="11"/>
      <c r="WVN264" s="11"/>
      <c r="WVO264" s="11"/>
      <c r="WVP264" s="11"/>
      <c r="WVQ264" s="11"/>
      <c r="WVR264" s="11"/>
      <c r="WVS264" s="11"/>
      <c r="WVT264" s="11"/>
      <c r="WVU264" s="11"/>
      <c r="WVV264" s="11"/>
      <c r="WVW264" s="11"/>
      <c r="WVX264" s="11"/>
      <c r="WVY264" s="11"/>
      <c r="WVZ264" s="11"/>
      <c r="WWA264" s="11"/>
      <c r="WWB264" s="11"/>
      <c r="WWC264" s="11"/>
      <c r="WWD264" s="11"/>
      <c r="WWE264" s="11"/>
      <c r="WWF264" s="11"/>
      <c r="WWG264" s="11"/>
      <c r="WWH264" s="11"/>
      <c r="WWI264" s="11"/>
      <c r="WWJ264" s="11"/>
      <c r="WWK264" s="11"/>
      <c r="WWL264" s="11"/>
      <c r="WWM264" s="11"/>
      <c r="WWN264" s="11"/>
      <c r="WWO264" s="11"/>
      <c r="WWP264" s="11"/>
      <c r="WWQ264" s="11"/>
      <c r="WWR264" s="11"/>
      <c r="WWS264" s="11"/>
      <c r="WWT264" s="11"/>
      <c r="WWU264" s="11"/>
      <c r="WWV264" s="11"/>
      <c r="WWW264" s="11"/>
      <c r="WWX264" s="11"/>
      <c r="WWY264" s="11"/>
      <c r="WWZ264" s="11"/>
      <c r="WXA264" s="11"/>
      <c r="WXB264" s="11"/>
      <c r="WXC264" s="11"/>
      <c r="WXD264" s="11"/>
      <c r="WXE264" s="11"/>
      <c r="WXF264" s="11"/>
      <c r="WXG264" s="11"/>
      <c r="WXH264" s="11"/>
      <c r="WXI264" s="11"/>
      <c r="WXJ264" s="11"/>
      <c r="WXK264" s="11"/>
      <c r="WXL264" s="11"/>
      <c r="WXM264" s="11"/>
      <c r="WXN264" s="11"/>
      <c r="WXO264" s="11"/>
      <c r="WXP264" s="11"/>
      <c r="WXQ264" s="11"/>
      <c r="WXR264" s="11"/>
      <c r="WXS264" s="11"/>
      <c r="WXT264" s="11"/>
      <c r="WXU264" s="11"/>
      <c r="WXV264" s="11"/>
      <c r="WXW264" s="11"/>
      <c r="WXX264" s="11"/>
      <c r="WXY264" s="11"/>
      <c r="WXZ264" s="11"/>
      <c r="WYA264" s="11"/>
      <c r="WYB264" s="11"/>
      <c r="WYC264" s="11"/>
      <c r="WYD264" s="11"/>
      <c r="WYE264" s="11"/>
      <c r="WYF264" s="11"/>
      <c r="WYG264" s="11"/>
      <c r="WYH264" s="11"/>
      <c r="WYI264" s="11"/>
      <c r="WYJ264" s="11"/>
      <c r="WYK264" s="11"/>
      <c r="WYL264" s="11"/>
      <c r="WYM264" s="11"/>
      <c r="WYN264" s="11"/>
      <c r="WYO264" s="11"/>
      <c r="WYP264" s="11"/>
      <c r="WYQ264" s="11"/>
      <c r="WYR264" s="11"/>
      <c r="WYS264" s="11"/>
      <c r="WYT264" s="11"/>
      <c r="WYU264" s="11"/>
      <c r="WYV264" s="11"/>
      <c r="WYW264" s="11"/>
      <c r="WYX264" s="11"/>
      <c r="WYY264" s="11"/>
      <c r="WYZ264" s="11"/>
      <c r="WZA264" s="11"/>
      <c r="WZB264" s="11"/>
      <c r="WZC264" s="11"/>
      <c r="WZD264" s="11"/>
      <c r="WZE264" s="11"/>
      <c r="WZF264" s="11"/>
      <c r="WZG264" s="11"/>
      <c r="WZH264" s="11"/>
      <c r="WZI264" s="11"/>
      <c r="WZJ264" s="11"/>
      <c r="WZK264" s="11"/>
      <c r="WZL264" s="11"/>
      <c r="WZM264" s="11"/>
      <c r="WZN264" s="11"/>
      <c r="WZO264" s="11"/>
      <c r="WZP264" s="11"/>
      <c r="WZQ264" s="11"/>
      <c r="WZR264" s="11"/>
      <c r="WZS264" s="11"/>
      <c r="WZT264" s="11"/>
      <c r="WZU264" s="11"/>
      <c r="WZV264" s="11"/>
      <c r="WZW264" s="11"/>
      <c r="WZX264" s="11"/>
      <c r="WZY264" s="11"/>
      <c r="WZZ264" s="11"/>
      <c r="XAA264" s="11"/>
      <c r="XAB264" s="11"/>
      <c r="XAC264" s="11"/>
      <c r="XAD264" s="11"/>
      <c r="XAE264" s="11"/>
      <c r="XAF264" s="11"/>
      <c r="XAG264" s="11"/>
      <c r="XAH264" s="11"/>
      <c r="XAI264" s="11"/>
      <c r="XAJ264" s="11"/>
      <c r="XAK264" s="11"/>
      <c r="XAL264" s="11"/>
      <c r="XAM264" s="11"/>
      <c r="XAN264" s="11"/>
      <c r="XAO264" s="11"/>
      <c r="XAP264" s="11"/>
      <c r="XAQ264" s="11"/>
      <c r="XAR264" s="11"/>
      <c r="XAS264" s="11"/>
      <c r="XAT264" s="11"/>
      <c r="XAU264" s="11"/>
      <c r="XAV264" s="11"/>
      <c r="XAW264" s="11"/>
      <c r="XAX264" s="11"/>
      <c r="XAY264" s="11"/>
      <c r="XAZ264" s="11"/>
      <c r="XBA264" s="11"/>
      <c r="XBB264" s="11"/>
      <c r="XBC264" s="11"/>
      <c r="XBD264" s="11"/>
      <c r="XBE264" s="11"/>
      <c r="XBF264" s="11"/>
      <c r="XBG264" s="11"/>
      <c r="XBH264" s="11"/>
      <c r="XBI264" s="11"/>
      <c r="XBJ264" s="11"/>
      <c r="XBK264" s="11"/>
      <c r="XBL264" s="11"/>
      <c r="XBM264" s="11"/>
      <c r="XBN264" s="11"/>
      <c r="XBO264" s="11"/>
      <c r="XBP264" s="11"/>
      <c r="XBQ264" s="11"/>
      <c r="XBR264" s="11"/>
      <c r="XBS264" s="11"/>
      <c r="XBT264" s="11"/>
      <c r="XBU264" s="11"/>
      <c r="XBV264" s="11"/>
      <c r="XBW264" s="11"/>
      <c r="XBX264" s="11"/>
      <c r="XBY264" s="11"/>
      <c r="XBZ264" s="11"/>
      <c r="XCA264" s="11"/>
      <c r="XCB264" s="11"/>
      <c r="XCC264" s="11"/>
      <c r="XCD264" s="11"/>
      <c r="XCE264" s="11"/>
      <c r="XCF264" s="11"/>
      <c r="XCG264" s="11"/>
      <c r="XCH264" s="11"/>
      <c r="XCI264" s="11"/>
      <c r="XCJ264" s="11"/>
      <c r="XCK264" s="11"/>
      <c r="XCL264" s="11"/>
      <c r="XCM264" s="11"/>
      <c r="XCN264" s="11"/>
      <c r="XCO264" s="11"/>
      <c r="XCP264" s="11"/>
      <c r="XCQ264" s="11"/>
      <c r="XCR264" s="11"/>
      <c r="XCS264" s="11"/>
      <c r="XCT264" s="11"/>
      <c r="XCU264" s="11"/>
      <c r="XCV264" s="11"/>
      <c r="XCW264" s="11"/>
      <c r="XCX264" s="11"/>
      <c r="XCY264" s="11"/>
      <c r="XCZ264" s="11"/>
      <c r="XDA264" s="11"/>
      <c r="XDB264" s="11"/>
      <c r="XDC264" s="11"/>
      <c r="XDD264" s="11"/>
      <c r="XDE264" s="11"/>
      <c r="XDF264" s="11"/>
      <c r="XDG264" s="11"/>
      <c r="XDH264" s="11"/>
      <c r="XDI264" s="11"/>
      <c r="XDJ264" s="11"/>
      <c r="XDK264" s="11"/>
      <c r="XDL264" s="11"/>
      <c r="XDM264" s="11"/>
      <c r="XDN264" s="11"/>
      <c r="XDO264" s="11"/>
      <c r="XDP264" s="11"/>
      <c r="XDQ264" s="11"/>
      <c r="XDR264" s="11"/>
      <c r="XDS264" s="11"/>
      <c r="XDT264" s="11"/>
      <c r="XDU264" s="11"/>
      <c r="XDV264" s="11"/>
      <c r="XDW264" s="11"/>
      <c r="XDX264" s="11"/>
      <c r="XDY264" s="11"/>
      <c r="XDZ264" s="11"/>
      <c r="XEA264" s="11"/>
      <c r="XEB264" s="11"/>
      <c r="XEC264" s="11"/>
      <c r="XED264" s="11"/>
      <c r="XEE264" s="11"/>
      <c r="XEF264" s="11"/>
      <c r="XEG264" s="11"/>
      <c r="XEH264" s="11"/>
      <c r="XEI264" s="11"/>
      <c r="XEJ264" s="11"/>
      <c r="XEK264" s="11"/>
      <c r="XEL264" s="11"/>
      <c r="XEM264" s="11"/>
      <c r="XEN264" s="11"/>
    </row>
    <row r="265" spans="1:1 16106:16368" x14ac:dyDescent="0.2">
      <c r="A265" s="11"/>
      <c r="WUL265" s="11"/>
      <c r="WUM265" s="11"/>
      <c r="WUN265" s="11"/>
      <c r="WUO265" s="11"/>
      <c r="WUP265" s="11"/>
      <c r="WUQ265" s="11"/>
      <c r="WUR265" s="11"/>
      <c r="WUS265" s="11"/>
      <c r="WUT265" s="11"/>
      <c r="WUU265" s="11"/>
      <c r="WUV265" s="11"/>
      <c r="WUW265" s="11"/>
      <c r="WUX265" s="11"/>
      <c r="WUY265" s="11"/>
      <c r="WUZ265" s="11"/>
      <c r="WVA265" s="11"/>
      <c r="WVB265" s="11"/>
      <c r="WVC265" s="11"/>
      <c r="WVD265" s="11"/>
      <c r="WVE265" s="11"/>
      <c r="WVF265" s="11"/>
      <c r="WVG265" s="11"/>
      <c r="WVH265" s="11"/>
      <c r="WVI265" s="11"/>
      <c r="WVJ265" s="11"/>
      <c r="WVK265" s="11"/>
      <c r="WVL265" s="11"/>
      <c r="WVM265" s="11"/>
      <c r="WVN265" s="11"/>
      <c r="WVO265" s="11"/>
      <c r="WVP265" s="11"/>
      <c r="WVQ265" s="11"/>
      <c r="WVR265" s="11"/>
      <c r="WVS265" s="11"/>
      <c r="WVT265" s="11"/>
      <c r="WVU265" s="11"/>
      <c r="WVV265" s="11"/>
      <c r="WVW265" s="11"/>
      <c r="WVX265" s="11"/>
      <c r="WVY265" s="11"/>
      <c r="WVZ265" s="11"/>
      <c r="WWA265" s="11"/>
      <c r="WWB265" s="11"/>
      <c r="WWC265" s="11"/>
      <c r="WWD265" s="11"/>
      <c r="WWE265" s="11"/>
      <c r="WWF265" s="11"/>
      <c r="WWG265" s="11"/>
      <c r="WWH265" s="11"/>
      <c r="WWI265" s="11"/>
      <c r="WWJ265" s="11"/>
      <c r="WWK265" s="11"/>
      <c r="WWL265" s="11"/>
      <c r="WWM265" s="11"/>
      <c r="WWN265" s="11"/>
      <c r="WWO265" s="11"/>
      <c r="WWP265" s="11"/>
      <c r="WWQ265" s="11"/>
      <c r="WWR265" s="11"/>
      <c r="WWS265" s="11"/>
      <c r="WWT265" s="11"/>
      <c r="WWU265" s="11"/>
      <c r="WWV265" s="11"/>
      <c r="WWW265" s="11"/>
      <c r="WWX265" s="11"/>
      <c r="WWY265" s="11"/>
      <c r="WWZ265" s="11"/>
      <c r="WXA265" s="11"/>
      <c r="WXB265" s="11"/>
      <c r="WXC265" s="11"/>
      <c r="WXD265" s="11"/>
      <c r="WXE265" s="11"/>
      <c r="WXF265" s="11"/>
      <c r="WXG265" s="11"/>
      <c r="WXH265" s="11"/>
      <c r="WXI265" s="11"/>
      <c r="WXJ265" s="11"/>
      <c r="WXK265" s="11"/>
      <c r="WXL265" s="11"/>
      <c r="WXM265" s="11"/>
      <c r="WXN265" s="11"/>
      <c r="WXO265" s="11"/>
      <c r="WXP265" s="11"/>
      <c r="WXQ265" s="11"/>
      <c r="WXR265" s="11"/>
      <c r="WXS265" s="11"/>
      <c r="WXT265" s="11"/>
      <c r="WXU265" s="11"/>
      <c r="WXV265" s="11"/>
      <c r="WXW265" s="11"/>
      <c r="WXX265" s="11"/>
      <c r="WXY265" s="11"/>
      <c r="WXZ265" s="11"/>
      <c r="WYA265" s="11"/>
      <c r="WYB265" s="11"/>
      <c r="WYC265" s="11"/>
      <c r="WYD265" s="11"/>
      <c r="WYE265" s="11"/>
      <c r="WYF265" s="11"/>
      <c r="WYG265" s="11"/>
      <c r="WYH265" s="11"/>
      <c r="WYI265" s="11"/>
      <c r="WYJ265" s="11"/>
      <c r="WYK265" s="11"/>
      <c r="WYL265" s="11"/>
      <c r="WYM265" s="11"/>
      <c r="WYN265" s="11"/>
      <c r="WYO265" s="11"/>
      <c r="WYP265" s="11"/>
      <c r="WYQ265" s="11"/>
      <c r="WYR265" s="11"/>
      <c r="WYS265" s="11"/>
      <c r="WYT265" s="11"/>
      <c r="WYU265" s="11"/>
      <c r="WYV265" s="11"/>
      <c r="WYW265" s="11"/>
      <c r="WYX265" s="11"/>
      <c r="WYY265" s="11"/>
      <c r="WYZ265" s="11"/>
      <c r="WZA265" s="11"/>
      <c r="WZB265" s="11"/>
      <c r="WZC265" s="11"/>
      <c r="WZD265" s="11"/>
      <c r="WZE265" s="11"/>
      <c r="WZF265" s="11"/>
      <c r="WZG265" s="11"/>
      <c r="WZH265" s="11"/>
      <c r="WZI265" s="11"/>
      <c r="WZJ265" s="11"/>
      <c r="WZK265" s="11"/>
      <c r="WZL265" s="11"/>
      <c r="WZM265" s="11"/>
      <c r="WZN265" s="11"/>
      <c r="WZO265" s="11"/>
      <c r="WZP265" s="11"/>
      <c r="WZQ265" s="11"/>
      <c r="WZR265" s="11"/>
      <c r="WZS265" s="11"/>
      <c r="WZT265" s="11"/>
      <c r="WZU265" s="11"/>
      <c r="WZV265" s="11"/>
      <c r="WZW265" s="11"/>
      <c r="WZX265" s="11"/>
      <c r="WZY265" s="11"/>
      <c r="WZZ265" s="11"/>
      <c r="XAA265" s="11"/>
      <c r="XAB265" s="11"/>
      <c r="XAC265" s="11"/>
      <c r="XAD265" s="11"/>
      <c r="XAE265" s="11"/>
      <c r="XAF265" s="11"/>
      <c r="XAG265" s="11"/>
      <c r="XAH265" s="11"/>
      <c r="XAI265" s="11"/>
      <c r="XAJ265" s="11"/>
      <c r="XAK265" s="11"/>
      <c r="XAL265" s="11"/>
      <c r="XAM265" s="11"/>
      <c r="XAN265" s="11"/>
      <c r="XAO265" s="11"/>
      <c r="XAP265" s="11"/>
      <c r="XAQ265" s="11"/>
      <c r="XAR265" s="11"/>
      <c r="XAS265" s="11"/>
      <c r="XAT265" s="11"/>
      <c r="XAU265" s="11"/>
      <c r="XAV265" s="11"/>
      <c r="XAW265" s="11"/>
      <c r="XAX265" s="11"/>
      <c r="XAY265" s="11"/>
      <c r="XAZ265" s="11"/>
      <c r="XBA265" s="11"/>
      <c r="XBB265" s="11"/>
      <c r="XBC265" s="11"/>
      <c r="XBD265" s="11"/>
      <c r="XBE265" s="11"/>
      <c r="XBF265" s="11"/>
      <c r="XBG265" s="11"/>
      <c r="XBH265" s="11"/>
      <c r="XBI265" s="11"/>
      <c r="XBJ265" s="11"/>
      <c r="XBK265" s="11"/>
      <c r="XBL265" s="11"/>
      <c r="XBM265" s="11"/>
      <c r="XBN265" s="11"/>
      <c r="XBO265" s="11"/>
      <c r="XBP265" s="11"/>
      <c r="XBQ265" s="11"/>
      <c r="XBR265" s="11"/>
      <c r="XBS265" s="11"/>
      <c r="XBT265" s="11"/>
      <c r="XBU265" s="11"/>
      <c r="XBV265" s="11"/>
      <c r="XBW265" s="11"/>
      <c r="XBX265" s="11"/>
      <c r="XBY265" s="11"/>
      <c r="XBZ265" s="11"/>
      <c r="XCA265" s="11"/>
      <c r="XCB265" s="11"/>
      <c r="XCC265" s="11"/>
      <c r="XCD265" s="11"/>
      <c r="XCE265" s="11"/>
      <c r="XCF265" s="11"/>
      <c r="XCG265" s="11"/>
      <c r="XCH265" s="11"/>
      <c r="XCI265" s="11"/>
      <c r="XCJ265" s="11"/>
      <c r="XCK265" s="11"/>
      <c r="XCL265" s="11"/>
      <c r="XCM265" s="11"/>
      <c r="XCN265" s="11"/>
      <c r="XCO265" s="11"/>
      <c r="XCP265" s="11"/>
      <c r="XCQ265" s="11"/>
      <c r="XCR265" s="11"/>
      <c r="XCS265" s="11"/>
      <c r="XCT265" s="11"/>
      <c r="XCU265" s="11"/>
      <c r="XCV265" s="11"/>
      <c r="XCW265" s="11"/>
      <c r="XCX265" s="11"/>
      <c r="XCY265" s="11"/>
      <c r="XCZ265" s="11"/>
      <c r="XDA265" s="11"/>
      <c r="XDB265" s="11"/>
      <c r="XDC265" s="11"/>
      <c r="XDD265" s="11"/>
      <c r="XDE265" s="11"/>
      <c r="XDF265" s="11"/>
      <c r="XDG265" s="11"/>
      <c r="XDH265" s="11"/>
      <c r="XDI265" s="11"/>
      <c r="XDJ265" s="11"/>
      <c r="XDK265" s="11"/>
      <c r="XDL265" s="11"/>
      <c r="XDM265" s="11"/>
      <c r="XDN265" s="11"/>
      <c r="XDO265" s="11"/>
      <c r="XDP265" s="11"/>
      <c r="XDQ265" s="11"/>
      <c r="XDR265" s="11"/>
      <c r="XDS265" s="11"/>
      <c r="XDT265" s="11"/>
      <c r="XDU265" s="11"/>
      <c r="XDV265" s="11"/>
      <c r="XDW265" s="11"/>
      <c r="XDX265" s="11"/>
      <c r="XDY265" s="11"/>
      <c r="XDZ265" s="11"/>
      <c r="XEA265" s="11"/>
      <c r="XEB265" s="11"/>
      <c r="XEC265" s="11"/>
      <c r="XED265" s="11"/>
      <c r="XEE265" s="11"/>
      <c r="XEF265" s="11"/>
      <c r="XEG265" s="11"/>
      <c r="XEH265" s="11"/>
      <c r="XEI265" s="11"/>
      <c r="XEJ265" s="11"/>
      <c r="XEK265" s="11"/>
      <c r="XEL265" s="11"/>
      <c r="XEM265" s="11"/>
      <c r="XEN265" s="11"/>
    </row>
    <row r="266" spans="1:1 16106:16368" x14ac:dyDescent="0.2">
      <c r="A266" s="11"/>
      <c r="WUL266" s="11"/>
      <c r="WUM266" s="11"/>
      <c r="WUN266" s="11"/>
      <c r="WUO266" s="11"/>
      <c r="WUP266" s="11"/>
      <c r="WUQ266" s="11"/>
      <c r="WUR266" s="11"/>
      <c r="WUS266" s="11"/>
      <c r="WUT266" s="11"/>
      <c r="WUU266" s="11"/>
      <c r="WUV266" s="11"/>
      <c r="WUW266" s="11"/>
      <c r="WUX266" s="11"/>
      <c r="WUY266" s="11"/>
      <c r="WUZ266" s="11"/>
      <c r="WVA266" s="11"/>
      <c r="WVB266" s="11"/>
      <c r="WVC266" s="11"/>
      <c r="WVD266" s="11"/>
      <c r="WVE266" s="11"/>
      <c r="WVF266" s="11"/>
      <c r="WVG266" s="11"/>
      <c r="WVH266" s="11"/>
      <c r="WVI266" s="11"/>
      <c r="WVJ266" s="11"/>
      <c r="WVK266" s="11"/>
      <c r="WVL266" s="11"/>
      <c r="WVM266" s="11"/>
      <c r="WVN266" s="11"/>
      <c r="WVO266" s="11"/>
      <c r="WVP266" s="11"/>
      <c r="WVQ266" s="11"/>
      <c r="WVR266" s="11"/>
      <c r="WVS266" s="11"/>
      <c r="WVT266" s="11"/>
      <c r="WVU266" s="11"/>
      <c r="WVV266" s="11"/>
      <c r="WVW266" s="11"/>
      <c r="WVX266" s="11"/>
      <c r="WVY266" s="11"/>
      <c r="WVZ266" s="11"/>
      <c r="WWA266" s="11"/>
      <c r="WWB266" s="11"/>
      <c r="WWC266" s="11"/>
      <c r="WWD266" s="11"/>
      <c r="WWE266" s="11"/>
      <c r="WWF266" s="11"/>
      <c r="WWG266" s="11"/>
      <c r="WWH266" s="11"/>
      <c r="WWI266" s="11"/>
      <c r="WWJ266" s="11"/>
      <c r="WWK266" s="11"/>
      <c r="WWL266" s="11"/>
      <c r="WWM266" s="11"/>
      <c r="WWN266" s="11"/>
      <c r="WWO266" s="11"/>
      <c r="WWP266" s="11"/>
      <c r="WWQ266" s="11"/>
      <c r="WWR266" s="11"/>
      <c r="WWS266" s="11"/>
      <c r="WWT266" s="11"/>
      <c r="WWU266" s="11"/>
      <c r="WWV266" s="11"/>
      <c r="WWW266" s="11"/>
      <c r="WWX266" s="11"/>
      <c r="WWY266" s="11"/>
      <c r="WWZ266" s="11"/>
      <c r="WXA266" s="11"/>
      <c r="WXB266" s="11"/>
      <c r="WXC266" s="11"/>
      <c r="WXD266" s="11"/>
      <c r="WXE266" s="11"/>
      <c r="WXF266" s="11"/>
      <c r="WXG266" s="11"/>
      <c r="WXH266" s="11"/>
      <c r="WXI266" s="11"/>
      <c r="WXJ266" s="11"/>
      <c r="WXK266" s="11"/>
      <c r="WXL266" s="11"/>
      <c r="WXM266" s="11"/>
      <c r="WXN266" s="11"/>
      <c r="WXO266" s="11"/>
      <c r="WXP266" s="11"/>
      <c r="WXQ266" s="11"/>
      <c r="WXR266" s="11"/>
      <c r="WXS266" s="11"/>
      <c r="WXT266" s="11"/>
      <c r="WXU266" s="11"/>
      <c r="WXV266" s="11"/>
      <c r="WXW266" s="11"/>
      <c r="WXX266" s="11"/>
      <c r="WXY266" s="11"/>
      <c r="WXZ266" s="11"/>
      <c r="WYA266" s="11"/>
      <c r="WYB266" s="11"/>
      <c r="WYC266" s="11"/>
      <c r="WYD266" s="11"/>
      <c r="WYE266" s="11"/>
      <c r="WYF266" s="11"/>
      <c r="WYG266" s="11"/>
      <c r="WYH266" s="11"/>
      <c r="WYI266" s="11"/>
      <c r="WYJ266" s="11"/>
      <c r="WYK266" s="11"/>
      <c r="WYL266" s="11"/>
      <c r="WYM266" s="11"/>
      <c r="WYN266" s="11"/>
      <c r="WYO266" s="11"/>
      <c r="WYP266" s="11"/>
      <c r="WYQ266" s="11"/>
      <c r="WYR266" s="11"/>
      <c r="WYS266" s="11"/>
      <c r="WYT266" s="11"/>
      <c r="WYU266" s="11"/>
      <c r="WYV266" s="11"/>
      <c r="WYW266" s="11"/>
      <c r="WYX266" s="11"/>
      <c r="WYY266" s="11"/>
      <c r="WYZ266" s="11"/>
      <c r="WZA266" s="11"/>
      <c r="WZB266" s="11"/>
      <c r="WZC266" s="11"/>
      <c r="WZD266" s="11"/>
      <c r="WZE266" s="11"/>
      <c r="WZF266" s="11"/>
      <c r="WZG266" s="11"/>
      <c r="WZH266" s="11"/>
      <c r="WZI266" s="11"/>
      <c r="WZJ266" s="11"/>
      <c r="WZK266" s="11"/>
      <c r="WZL266" s="11"/>
      <c r="WZM266" s="11"/>
      <c r="WZN266" s="11"/>
      <c r="WZO266" s="11"/>
      <c r="WZP266" s="11"/>
      <c r="WZQ266" s="11"/>
      <c r="WZR266" s="11"/>
      <c r="WZS266" s="11"/>
      <c r="WZT266" s="11"/>
      <c r="WZU266" s="11"/>
      <c r="WZV266" s="11"/>
      <c r="WZW266" s="11"/>
      <c r="WZX266" s="11"/>
      <c r="WZY266" s="11"/>
      <c r="WZZ266" s="11"/>
      <c r="XAA266" s="11"/>
      <c r="XAB266" s="11"/>
      <c r="XAC266" s="11"/>
      <c r="XAD266" s="11"/>
      <c r="XAE266" s="11"/>
      <c r="XAF266" s="11"/>
      <c r="XAG266" s="11"/>
      <c r="XAH266" s="11"/>
      <c r="XAI266" s="11"/>
      <c r="XAJ266" s="11"/>
      <c r="XAK266" s="11"/>
      <c r="XAL266" s="11"/>
      <c r="XAM266" s="11"/>
      <c r="XAN266" s="11"/>
      <c r="XAO266" s="11"/>
      <c r="XAP266" s="11"/>
      <c r="XAQ266" s="11"/>
      <c r="XAR266" s="11"/>
      <c r="XAS266" s="11"/>
      <c r="XAT266" s="11"/>
      <c r="XAU266" s="11"/>
      <c r="XAV266" s="11"/>
      <c r="XAW266" s="11"/>
      <c r="XAX266" s="11"/>
      <c r="XAY266" s="11"/>
      <c r="XAZ266" s="11"/>
      <c r="XBA266" s="11"/>
      <c r="XBB266" s="11"/>
      <c r="XBC266" s="11"/>
      <c r="XBD266" s="11"/>
      <c r="XBE266" s="11"/>
      <c r="XBF266" s="11"/>
      <c r="XBG266" s="11"/>
      <c r="XBH266" s="11"/>
      <c r="XBI266" s="11"/>
      <c r="XBJ266" s="11"/>
      <c r="XBK266" s="11"/>
      <c r="XBL266" s="11"/>
      <c r="XBM266" s="11"/>
      <c r="XBN266" s="11"/>
      <c r="XBO266" s="11"/>
      <c r="XBP266" s="11"/>
      <c r="XBQ266" s="11"/>
      <c r="XBR266" s="11"/>
      <c r="XBS266" s="11"/>
      <c r="XBT266" s="11"/>
      <c r="XBU266" s="11"/>
      <c r="XBV266" s="11"/>
      <c r="XBW266" s="11"/>
      <c r="XBX266" s="11"/>
      <c r="XBY266" s="11"/>
      <c r="XBZ266" s="11"/>
      <c r="XCA266" s="11"/>
      <c r="XCB266" s="11"/>
      <c r="XCC266" s="11"/>
      <c r="XCD266" s="11"/>
      <c r="XCE266" s="11"/>
      <c r="XCF266" s="11"/>
      <c r="XCG266" s="11"/>
      <c r="XCH266" s="11"/>
      <c r="XCI266" s="11"/>
      <c r="XCJ266" s="11"/>
      <c r="XCK266" s="11"/>
      <c r="XCL266" s="11"/>
      <c r="XCM266" s="11"/>
      <c r="XCN266" s="11"/>
      <c r="XCO266" s="11"/>
      <c r="XCP266" s="11"/>
      <c r="XCQ266" s="11"/>
      <c r="XCR266" s="11"/>
      <c r="XCS266" s="11"/>
      <c r="XCT266" s="11"/>
      <c r="XCU266" s="11"/>
      <c r="XCV266" s="11"/>
      <c r="XCW266" s="11"/>
      <c r="XCX266" s="11"/>
      <c r="XCY266" s="11"/>
      <c r="XCZ266" s="11"/>
      <c r="XDA266" s="11"/>
      <c r="XDB266" s="11"/>
      <c r="XDC266" s="11"/>
      <c r="XDD266" s="11"/>
      <c r="XDE266" s="11"/>
      <c r="XDF266" s="11"/>
      <c r="XDG266" s="11"/>
      <c r="XDH266" s="11"/>
      <c r="XDI266" s="11"/>
      <c r="XDJ266" s="11"/>
      <c r="XDK266" s="11"/>
      <c r="XDL266" s="11"/>
      <c r="XDM266" s="11"/>
      <c r="XDN266" s="11"/>
      <c r="XDO266" s="11"/>
      <c r="XDP266" s="11"/>
      <c r="XDQ266" s="11"/>
      <c r="XDR266" s="11"/>
      <c r="XDS266" s="11"/>
      <c r="XDT266" s="11"/>
      <c r="XDU266" s="11"/>
      <c r="XDV266" s="11"/>
      <c r="XDW266" s="11"/>
      <c r="XDX266" s="11"/>
      <c r="XDY266" s="11"/>
      <c r="XDZ266" s="11"/>
      <c r="XEA266" s="11"/>
      <c r="XEB266" s="11"/>
      <c r="XEC266" s="11"/>
      <c r="XED266" s="11"/>
      <c r="XEE266" s="11"/>
      <c r="XEF266" s="11"/>
      <c r="XEG266" s="11"/>
      <c r="XEH266" s="11"/>
      <c r="XEI266" s="11"/>
      <c r="XEJ266" s="11"/>
      <c r="XEK266" s="11"/>
      <c r="XEL266" s="11"/>
      <c r="XEM266" s="11"/>
      <c r="XEN266" s="11"/>
    </row>
    <row r="267" spans="1:1 16106:16368" x14ac:dyDescent="0.2">
      <c r="A267" s="11"/>
      <c r="WUL267" s="11"/>
      <c r="WUM267" s="11"/>
      <c r="WUN267" s="11"/>
      <c r="WUO267" s="11"/>
      <c r="WUP267" s="11"/>
      <c r="WUQ267" s="11"/>
      <c r="WUR267" s="11"/>
      <c r="WUS267" s="11"/>
      <c r="WUT267" s="11"/>
      <c r="WUU267" s="11"/>
      <c r="WUV267" s="11"/>
      <c r="WUW267" s="11"/>
      <c r="WUX267" s="11"/>
      <c r="WUY267" s="11"/>
      <c r="WUZ267" s="11"/>
      <c r="WVA267" s="11"/>
      <c r="WVB267" s="11"/>
      <c r="WVC267" s="11"/>
      <c r="WVD267" s="11"/>
      <c r="WVE267" s="11"/>
      <c r="WVF267" s="11"/>
      <c r="WVG267" s="11"/>
      <c r="WVH267" s="11"/>
      <c r="WVI267" s="11"/>
      <c r="WVJ267" s="11"/>
      <c r="WVK267" s="11"/>
      <c r="WVL267" s="11"/>
      <c r="WVM267" s="11"/>
      <c r="WVN267" s="11"/>
      <c r="WVO267" s="11"/>
      <c r="WVP267" s="11"/>
      <c r="WVQ267" s="11"/>
      <c r="WVR267" s="11"/>
      <c r="WVS267" s="11"/>
      <c r="WVT267" s="11"/>
      <c r="WVU267" s="11"/>
      <c r="WVV267" s="11"/>
      <c r="WVW267" s="11"/>
      <c r="WVX267" s="11"/>
      <c r="WVY267" s="11"/>
      <c r="WVZ267" s="11"/>
      <c r="WWA267" s="11"/>
      <c r="WWB267" s="11"/>
      <c r="WWC267" s="11"/>
      <c r="WWD267" s="11"/>
      <c r="WWE267" s="11"/>
      <c r="WWF267" s="11"/>
      <c r="WWG267" s="11"/>
      <c r="WWH267" s="11"/>
      <c r="WWI267" s="11"/>
      <c r="WWJ267" s="11"/>
      <c r="WWK267" s="11"/>
      <c r="WWL267" s="11"/>
      <c r="WWM267" s="11"/>
      <c r="WWN267" s="11"/>
      <c r="WWO267" s="11"/>
      <c r="WWP267" s="11"/>
      <c r="WWQ267" s="11"/>
      <c r="WWR267" s="11"/>
      <c r="WWS267" s="11"/>
      <c r="WWT267" s="11"/>
      <c r="WWU267" s="11"/>
      <c r="WWV267" s="11"/>
      <c r="WWW267" s="11"/>
      <c r="WWX267" s="11"/>
      <c r="WWY267" s="11"/>
      <c r="WWZ267" s="11"/>
      <c r="WXA267" s="11"/>
      <c r="WXB267" s="11"/>
      <c r="WXC267" s="11"/>
      <c r="WXD267" s="11"/>
      <c r="WXE267" s="11"/>
      <c r="WXF267" s="11"/>
      <c r="WXG267" s="11"/>
      <c r="WXH267" s="11"/>
      <c r="WXI267" s="11"/>
      <c r="WXJ267" s="11"/>
      <c r="WXK267" s="11"/>
      <c r="WXL267" s="11"/>
      <c r="WXM267" s="11"/>
      <c r="WXN267" s="11"/>
      <c r="WXO267" s="11"/>
      <c r="WXP267" s="11"/>
      <c r="WXQ267" s="11"/>
      <c r="WXR267" s="11"/>
      <c r="WXS267" s="11"/>
      <c r="WXT267" s="11"/>
      <c r="WXU267" s="11"/>
      <c r="WXV267" s="11"/>
      <c r="WXW267" s="11"/>
      <c r="WXX267" s="11"/>
      <c r="WXY267" s="11"/>
      <c r="WXZ267" s="11"/>
      <c r="WYA267" s="11"/>
      <c r="WYB267" s="11"/>
      <c r="WYC267" s="11"/>
      <c r="WYD267" s="11"/>
      <c r="WYE267" s="11"/>
      <c r="WYF267" s="11"/>
      <c r="WYG267" s="11"/>
      <c r="WYH267" s="11"/>
      <c r="WYI267" s="11"/>
      <c r="WYJ267" s="11"/>
      <c r="WYK267" s="11"/>
      <c r="WYL267" s="11"/>
      <c r="WYM267" s="11"/>
      <c r="WYN267" s="11"/>
      <c r="WYO267" s="11"/>
      <c r="WYP267" s="11"/>
      <c r="WYQ267" s="11"/>
      <c r="WYR267" s="11"/>
      <c r="WYS267" s="11"/>
      <c r="WYT267" s="11"/>
      <c r="WYU267" s="11"/>
      <c r="WYV267" s="11"/>
      <c r="WYW267" s="11"/>
      <c r="WYX267" s="11"/>
      <c r="WYY267" s="11"/>
      <c r="WYZ267" s="11"/>
      <c r="WZA267" s="11"/>
      <c r="WZB267" s="11"/>
      <c r="WZC267" s="11"/>
      <c r="WZD267" s="11"/>
      <c r="WZE267" s="11"/>
      <c r="WZF267" s="11"/>
      <c r="WZG267" s="11"/>
      <c r="WZH267" s="11"/>
      <c r="WZI267" s="11"/>
      <c r="WZJ267" s="11"/>
      <c r="WZK267" s="11"/>
      <c r="WZL267" s="11"/>
      <c r="WZM267" s="11"/>
      <c r="WZN267" s="11"/>
      <c r="WZO267" s="11"/>
      <c r="WZP267" s="11"/>
      <c r="WZQ267" s="11"/>
      <c r="WZR267" s="11"/>
      <c r="WZS267" s="11"/>
      <c r="WZT267" s="11"/>
      <c r="WZU267" s="11"/>
      <c r="WZV267" s="11"/>
      <c r="WZW267" s="11"/>
      <c r="WZX267" s="11"/>
      <c r="WZY267" s="11"/>
      <c r="WZZ267" s="11"/>
      <c r="XAA267" s="11"/>
      <c r="XAB267" s="11"/>
      <c r="XAC267" s="11"/>
      <c r="XAD267" s="11"/>
      <c r="XAE267" s="11"/>
      <c r="XAF267" s="11"/>
      <c r="XAG267" s="11"/>
      <c r="XAH267" s="11"/>
      <c r="XAI267" s="11"/>
      <c r="XAJ267" s="11"/>
      <c r="XAK267" s="11"/>
      <c r="XAL267" s="11"/>
      <c r="XAM267" s="11"/>
      <c r="XAN267" s="11"/>
      <c r="XAO267" s="11"/>
      <c r="XAP267" s="11"/>
      <c r="XAQ267" s="11"/>
      <c r="XAR267" s="11"/>
      <c r="XAS267" s="11"/>
      <c r="XAT267" s="11"/>
      <c r="XAU267" s="11"/>
      <c r="XAV267" s="11"/>
      <c r="XAW267" s="11"/>
      <c r="XAX267" s="11"/>
      <c r="XAY267" s="11"/>
      <c r="XAZ267" s="11"/>
      <c r="XBA267" s="11"/>
      <c r="XBB267" s="11"/>
      <c r="XBC267" s="11"/>
      <c r="XBD267" s="11"/>
      <c r="XBE267" s="11"/>
      <c r="XBF267" s="11"/>
      <c r="XBG267" s="11"/>
      <c r="XBH267" s="11"/>
      <c r="XBI267" s="11"/>
      <c r="XBJ267" s="11"/>
      <c r="XBK267" s="11"/>
      <c r="XBL267" s="11"/>
      <c r="XBM267" s="11"/>
      <c r="XBN267" s="11"/>
      <c r="XBO267" s="11"/>
      <c r="XBP267" s="11"/>
      <c r="XBQ267" s="11"/>
      <c r="XBR267" s="11"/>
      <c r="XBS267" s="11"/>
      <c r="XBT267" s="11"/>
      <c r="XBU267" s="11"/>
      <c r="XBV267" s="11"/>
      <c r="XBW267" s="11"/>
      <c r="XBX267" s="11"/>
      <c r="XBY267" s="11"/>
      <c r="XBZ267" s="11"/>
      <c r="XCA267" s="11"/>
      <c r="XCB267" s="11"/>
      <c r="XCC267" s="11"/>
      <c r="XCD267" s="11"/>
      <c r="XCE267" s="11"/>
      <c r="XCF267" s="11"/>
      <c r="XCG267" s="11"/>
      <c r="XCH267" s="11"/>
      <c r="XCI267" s="11"/>
      <c r="XCJ267" s="11"/>
      <c r="XCK267" s="11"/>
      <c r="XCL267" s="11"/>
      <c r="XCM267" s="11"/>
      <c r="XCN267" s="11"/>
      <c r="XCO267" s="11"/>
      <c r="XCP267" s="11"/>
      <c r="XCQ267" s="11"/>
      <c r="XCR267" s="11"/>
      <c r="XCS267" s="11"/>
      <c r="XCT267" s="11"/>
      <c r="XCU267" s="11"/>
      <c r="XCV267" s="11"/>
      <c r="XCW267" s="11"/>
      <c r="XCX267" s="11"/>
      <c r="XCY267" s="11"/>
      <c r="XCZ267" s="11"/>
      <c r="XDA267" s="11"/>
      <c r="XDB267" s="11"/>
      <c r="XDC267" s="11"/>
      <c r="XDD267" s="11"/>
      <c r="XDE267" s="11"/>
      <c r="XDF267" s="11"/>
      <c r="XDG267" s="11"/>
      <c r="XDH267" s="11"/>
      <c r="XDI267" s="11"/>
      <c r="XDJ267" s="11"/>
      <c r="XDK267" s="11"/>
      <c r="XDL267" s="11"/>
      <c r="XDM267" s="11"/>
      <c r="XDN267" s="11"/>
      <c r="XDO267" s="11"/>
      <c r="XDP267" s="11"/>
      <c r="XDQ267" s="11"/>
      <c r="XDR267" s="11"/>
      <c r="XDS267" s="11"/>
      <c r="XDT267" s="11"/>
      <c r="XDU267" s="11"/>
      <c r="XDV267" s="11"/>
      <c r="XDW267" s="11"/>
      <c r="XDX267" s="11"/>
      <c r="XDY267" s="11"/>
      <c r="XDZ267" s="11"/>
      <c r="XEA267" s="11"/>
      <c r="XEB267" s="11"/>
      <c r="XEC267" s="11"/>
      <c r="XED267" s="11"/>
      <c r="XEE267" s="11"/>
      <c r="XEF267" s="11"/>
      <c r="XEG267" s="11"/>
      <c r="XEH267" s="11"/>
      <c r="XEI267" s="11"/>
      <c r="XEJ267" s="11"/>
      <c r="XEK267" s="11"/>
      <c r="XEL267" s="11"/>
      <c r="XEM267" s="11"/>
      <c r="XEN267" s="11"/>
    </row>
    <row r="268" spans="1:1 16106:16368" x14ac:dyDescent="0.2">
      <c r="A268" s="11"/>
      <c r="WUL268" s="11"/>
      <c r="WUM268" s="11"/>
      <c r="WUN268" s="11"/>
      <c r="WUO268" s="11"/>
      <c r="WUP268" s="11"/>
      <c r="WUQ268" s="11"/>
      <c r="WUR268" s="11"/>
      <c r="WUS268" s="11"/>
      <c r="WUT268" s="11"/>
      <c r="WUU268" s="11"/>
      <c r="WUV268" s="11"/>
      <c r="WUW268" s="11"/>
      <c r="WUX268" s="11"/>
      <c r="WUY268" s="11"/>
      <c r="WUZ268" s="11"/>
      <c r="WVA268" s="11"/>
      <c r="WVB268" s="11"/>
      <c r="WVC268" s="11"/>
      <c r="WVD268" s="11"/>
      <c r="WVE268" s="11"/>
      <c r="WVF268" s="11"/>
      <c r="WVG268" s="11"/>
      <c r="WVH268" s="11"/>
      <c r="WVI268" s="11"/>
      <c r="WVJ268" s="11"/>
      <c r="WVK268" s="11"/>
      <c r="WVL268" s="11"/>
      <c r="WVM268" s="11"/>
      <c r="WVN268" s="11"/>
      <c r="WVO268" s="11"/>
      <c r="WVP268" s="11"/>
      <c r="WVQ268" s="11"/>
      <c r="WVR268" s="11"/>
      <c r="WVS268" s="11"/>
      <c r="WVT268" s="11"/>
      <c r="WVU268" s="11"/>
      <c r="WVV268" s="11"/>
      <c r="WVW268" s="11"/>
      <c r="WVX268" s="11"/>
      <c r="WVY268" s="11"/>
      <c r="WVZ268" s="11"/>
      <c r="WWA268" s="11"/>
      <c r="WWB268" s="11"/>
      <c r="WWC268" s="11"/>
      <c r="WWD268" s="11"/>
      <c r="WWE268" s="11"/>
      <c r="WWF268" s="11"/>
      <c r="WWG268" s="11"/>
      <c r="WWH268" s="11"/>
      <c r="WWI268" s="11"/>
      <c r="WWJ268" s="11"/>
      <c r="WWK268" s="11"/>
      <c r="WWL268" s="11"/>
      <c r="WWM268" s="11"/>
      <c r="WWN268" s="11"/>
      <c r="WWO268" s="11"/>
      <c r="WWP268" s="11"/>
      <c r="WWQ268" s="11"/>
      <c r="WWR268" s="11"/>
      <c r="WWS268" s="11"/>
      <c r="WWT268" s="11"/>
      <c r="WWU268" s="11"/>
      <c r="WWV268" s="11"/>
      <c r="WWW268" s="11"/>
      <c r="WWX268" s="11"/>
      <c r="WWY268" s="11"/>
      <c r="WWZ268" s="11"/>
      <c r="WXA268" s="11"/>
      <c r="WXB268" s="11"/>
      <c r="WXC268" s="11"/>
      <c r="WXD268" s="11"/>
      <c r="WXE268" s="11"/>
      <c r="WXF268" s="11"/>
      <c r="WXG268" s="11"/>
      <c r="WXH268" s="11"/>
      <c r="WXI268" s="11"/>
      <c r="WXJ268" s="11"/>
      <c r="WXK268" s="11"/>
      <c r="WXL268" s="11"/>
      <c r="WXM268" s="11"/>
      <c r="WXN268" s="11"/>
      <c r="WXO268" s="11"/>
      <c r="WXP268" s="11"/>
      <c r="WXQ268" s="11"/>
      <c r="WXR268" s="11"/>
      <c r="WXS268" s="11"/>
      <c r="WXT268" s="11"/>
      <c r="WXU268" s="11"/>
      <c r="WXV268" s="11"/>
      <c r="WXW268" s="11"/>
      <c r="WXX268" s="11"/>
      <c r="WXY268" s="11"/>
      <c r="WXZ268" s="11"/>
      <c r="WYA268" s="11"/>
      <c r="WYB268" s="11"/>
      <c r="WYC268" s="11"/>
      <c r="WYD268" s="11"/>
      <c r="WYE268" s="11"/>
      <c r="WYF268" s="11"/>
      <c r="WYG268" s="11"/>
      <c r="WYH268" s="11"/>
      <c r="WYI268" s="11"/>
      <c r="WYJ268" s="11"/>
      <c r="WYK268" s="11"/>
      <c r="WYL268" s="11"/>
      <c r="WYM268" s="11"/>
      <c r="WYN268" s="11"/>
      <c r="WYO268" s="11"/>
      <c r="WYP268" s="11"/>
      <c r="WYQ268" s="11"/>
      <c r="WYR268" s="11"/>
      <c r="WYS268" s="11"/>
      <c r="WYT268" s="11"/>
      <c r="WYU268" s="11"/>
      <c r="WYV268" s="11"/>
      <c r="WYW268" s="11"/>
      <c r="WYX268" s="11"/>
      <c r="WYY268" s="11"/>
      <c r="WYZ268" s="11"/>
      <c r="WZA268" s="11"/>
      <c r="WZB268" s="11"/>
      <c r="WZC268" s="11"/>
      <c r="WZD268" s="11"/>
      <c r="WZE268" s="11"/>
      <c r="WZF268" s="11"/>
      <c r="WZG268" s="11"/>
      <c r="WZH268" s="11"/>
      <c r="WZI268" s="11"/>
      <c r="WZJ268" s="11"/>
      <c r="WZK268" s="11"/>
      <c r="WZL268" s="11"/>
      <c r="WZM268" s="11"/>
      <c r="WZN268" s="11"/>
      <c r="WZO268" s="11"/>
      <c r="WZP268" s="11"/>
      <c r="WZQ268" s="11"/>
      <c r="WZR268" s="11"/>
      <c r="WZS268" s="11"/>
      <c r="WZT268" s="11"/>
      <c r="WZU268" s="11"/>
      <c r="WZV268" s="11"/>
      <c r="WZW268" s="11"/>
      <c r="WZX268" s="11"/>
      <c r="WZY268" s="11"/>
      <c r="WZZ268" s="11"/>
      <c r="XAA268" s="11"/>
      <c r="XAB268" s="11"/>
      <c r="XAC268" s="11"/>
      <c r="XAD268" s="11"/>
      <c r="XAE268" s="11"/>
      <c r="XAF268" s="11"/>
      <c r="XAG268" s="11"/>
      <c r="XAH268" s="11"/>
      <c r="XAI268" s="11"/>
      <c r="XAJ268" s="11"/>
      <c r="XAK268" s="11"/>
      <c r="XAL268" s="11"/>
      <c r="XAM268" s="11"/>
      <c r="XAN268" s="11"/>
      <c r="XAO268" s="11"/>
      <c r="XAP268" s="11"/>
      <c r="XAQ268" s="11"/>
      <c r="XAR268" s="11"/>
      <c r="XAS268" s="11"/>
      <c r="XAT268" s="11"/>
      <c r="XAU268" s="11"/>
      <c r="XAV268" s="11"/>
      <c r="XAW268" s="11"/>
      <c r="XAX268" s="11"/>
      <c r="XAY268" s="11"/>
      <c r="XAZ268" s="11"/>
      <c r="XBA268" s="11"/>
      <c r="XBB268" s="11"/>
      <c r="XBC268" s="11"/>
      <c r="XBD268" s="11"/>
      <c r="XBE268" s="11"/>
      <c r="XBF268" s="11"/>
      <c r="XBG268" s="11"/>
      <c r="XBH268" s="11"/>
      <c r="XBI268" s="11"/>
      <c r="XBJ268" s="11"/>
      <c r="XBK268" s="11"/>
      <c r="XBL268" s="11"/>
      <c r="XBM268" s="11"/>
      <c r="XBN268" s="11"/>
      <c r="XBO268" s="11"/>
      <c r="XBP268" s="11"/>
      <c r="XBQ268" s="11"/>
      <c r="XBR268" s="11"/>
      <c r="XBS268" s="11"/>
      <c r="XBT268" s="11"/>
      <c r="XBU268" s="11"/>
      <c r="XBV268" s="11"/>
      <c r="XBW268" s="11"/>
      <c r="XBX268" s="11"/>
      <c r="XBY268" s="11"/>
      <c r="XBZ268" s="11"/>
      <c r="XCA268" s="11"/>
      <c r="XCB268" s="11"/>
      <c r="XCC268" s="11"/>
      <c r="XCD268" s="11"/>
      <c r="XCE268" s="11"/>
      <c r="XCF268" s="11"/>
      <c r="XCG268" s="11"/>
      <c r="XCH268" s="11"/>
      <c r="XCI268" s="11"/>
      <c r="XCJ268" s="11"/>
      <c r="XCK268" s="11"/>
      <c r="XCL268" s="11"/>
      <c r="XCM268" s="11"/>
      <c r="XCN268" s="11"/>
      <c r="XCO268" s="11"/>
      <c r="XCP268" s="11"/>
      <c r="XCQ268" s="11"/>
      <c r="XCR268" s="11"/>
      <c r="XCS268" s="11"/>
      <c r="XCT268" s="11"/>
      <c r="XCU268" s="11"/>
      <c r="XCV268" s="11"/>
      <c r="XCW268" s="11"/>
      <c r="XCX268" s="11"/>
      <c r="XCY268" s="11"/>
      <c r="XCZ268" s="11"/>
      <c r="XDA268" s="11"/>
      <c r="XDB268" s="11"/>
      <c r="XDC268" s="11"/>
      <c r="XDD268" s="11"/>
      <c r="XDE268" s="11"/>
      <c r="XDF268" s="11"/>
      <c r="XDG268" s="11"/>
      <c r="XDH268" s="11"/>
      <c r="XDI268" s="11"/>
      <c r="XDJ268" s="11"/>
      <c r="XDK268" s="11"/>
      <c r="XDL268" s="11"/>
      <c r="XDM268" s="11"/>
      <c r="XDN268" s="11"/>
      <c r="XDO268" s="11"/>
      <c r="XDP268" s="11"/>
      <c r="XDQ268" s="11"/>
      <c r="XDR268" s="11"/>
      <c r="XDS268" s="11"/>
      <c r="XDT268" s="11"/>
      <c r="XDU268" s="11"/>
      <c r="XDV268" s="11"/>
      <c r="XDW268" s="11"/>
      <c r="XDX268" s="11"/>
      <c r="XDY268" s="11"/>
      <c r="XDZ268" s="11"/>
      <c r="XEA268" s="11"/>
      <c r="XEB268" s="11"/>
      <c r="XEC268" s="11"/>
      <c r="XED268" s="11"/>
      <c r="XEE268" s="11"/>
      <c r="XEF268" s="11"/>
      <c r="XEG268" s="11"/>
      <c r="XEH268" s="11"/>
      <c r="XEI268" s="11"/>
      <c r="XEJ268" s="11"/>
      <c r="XEK268" s="11"/>
      <c r="XEL268" s="11"/>
      <c r="XEM268" s="11"/>
      <c r="XEN268" s="11"/>
    </row>
    <row r="269" spans="1:1 16106:16368" x14ac:dyDescent="0.2">
      <c r="A269" s="11"/>
      <c r="WUL269" s="11"/>
      <c r="WUM269" s="11"/>
      <c r="WUN269" s="11"/>
      <c r="WUO269" s="11"/>
      <c r="WUP269" s="11"/>
      <c r="WUQ269" s="11"/>
      <c r="WUR269" s="11"/>
      <c r="WUS269" s="11"/>
      <c r="WUT269" s="11"/>
      <c r="WUU269" s="11"/>
      <c r="WUV269" s="11"/>
      <c r="WUW269" s="11"/>
      <c r="WUX269" s="11"/>
      <c r="WUY269" s="11"/>
      <c r="WUZ269" s="11"/>
      <c r="WVA269" s="11"/>
      <c r="WVB269" s="11"/>
      <c r="WVC269" s="11"/>
      <c r="WVD269" s="11"/>
      <c r="WVE269" s="11"/>
      <c r="WVF269" s="11"/>
      <c r="WVG269" s="11"/>
      <c r="WVH269" s="11"/>
      <c r="WVI269" s="11"/>
      <c r="WVJ269" s="11"/>
      <c r="WVK269" s="11"/>
      <c r="WVL269" s="11"/>
      <c r="WVM269" s="11"/>
      <c r="WVN269" s="11"/>
      <c r="WVO269" s="11"/>
      <c r="WVP269" s="11"/>
      <c r="WVQ269" s="11"/>
      <c r="WVR269" s="11"/>
      <c r="WVS269" s="11"/>
      <c r="WVT269" s="11"/>
      <c r="WVU269" s="11"/>
      <c r="WVV269" s="11"/>
      <c r="WVW269" s="11"/>
      <c r="WVX269" s="11"/>
      <c r="WVY269" s="11"/>
      <c r="WVZ269" s="11"/>
      <c r="WWA269" s="11"/>
      <c r="WWB269" s="11"/>
      <c r="WWC269" s="11"/>
      <c r="WWD269" s="11"/>
      <c r="WWE269" s="11"/>
      <c r="WWF269" s="11"/>
      <c r="WWG269" s="11"/>
      <c r="WWH269" s="11"/>
      <c r="WWI269" s="11"/>
      <c r="WWJ269" s="11"/>
      <c r="WWK269" s="11"/>
      <c r="WWL269" s="11"/>
      <c r="WWM269" s="11"/>
      <c r="WWN269" s="11"/>
      <c r="WWO269" s="11"/>
      <c r="WWP269" s="11"/>
      <c r="WWQ269" s="11"/>
      <c r="WWR269" s="11"/>
      <c r="WWS269" s="11"/>
      <c r="WWT269" s="11"/>
      <c r="WWU269" s="11"/>
      <c r="WWV269" s="11"/>
      <c r="WWW269" s="11"/>
      <c r="WWX269" s="11"/>
      <c r="WWY269" s="11"/>
      <c r="WWZ269" s="11"/>
      <c r="WXA269" s="11"/>
      <c r="WXB269" s="11"/>
      <c r="WXC269" s="11"/>
      <c r="WXD269" s="11"/>
      <c r="WXE269" s="11"/>
      <c r="WXF269" s="11"/>
      <c r="WXG269" s="11"/>
      <c r="WXH269" s="11"/>
      <c r="WXI269" s="11"/>
      <c r="WXJ269" s="11"/>
      <c r="WXK269" s="11"/>
      <c r="WXL269" s="11"/>
      <c r="WXM269" s="11"/>
      <c r="WXN269" s="11"/>
      <c r="WXO269" s="11"/>
      <c r="WXP269" s="11"/>
      <c r="WXQ269" s="11"/>
      <c r="WXR269" s="11"/>
      <c r="WXS269" s="11"/>
      <c r="WXT269" s="11"/>
      <c r="WXU269" s="11"/>
      <c r="WXV269" s="11"/>
      <c r="WXW269" s="11"/>
      <c r="WXX269" s="11"/>
      <c r="WXY269" s="11"/>
      <c r="WXZ269" s="11"/>
      <c r="WYA269" s="11"/>
      <c r="WYB269" s="11"/>
      <c r="WYC269" s="11"/>
      <c r="WYD269" s="11"/>
      <c r="WYE269" s="11"/>
      <c r="WYF269" s="11"/>
      <c r="WYG269" s="11"/>
      <c r="WYH269" s="11"/>
      <c r="WYI269" s="11"/>
      <c r="WYJ269" s="11"/>
      <c r="WYK269" s="11"/>
      <c r="WYL269" s="11"/>
      <c r="WYM269" s="11"/>
      <c r="WYN269" s="11"/>
      <c r="WYO269" s="11"/>
      <c r="WYP269" s="11"/>
      <c r="WYQ269" s="11"/>
      <c r="WYR269" s="11"/>
      <c r="WYS269" s="11"/>
      <c r="WYT269" s="11"/>
      <c r="WYU269" s="11"/>
      <c r="WYV269" s="11"/>
      <c r="WYW269" s="11"/>
      <c r="WYX269" s="11"/>
      <c r="WYY269" s="11"/>
      <c r="WYZ269" s="11"/>
      <c r="WZA269" s="11"/>
      <c r="WZB269" s="11"/>
      <c r="WZC269" s="11"/>
      <c r="WZD269" s="11"/>
      <c r="WZE269" s="11"/>
      <c r="WZF269" s="11"/>
      <c r="WZG269" s="11"/>
      <c r="WZH269" s="11"/>
      <c r="WZI269" s="11"/>
      <c r="WZJ269" s="11"/>
      <c r="WZK269" s="11"/>
      <c r="WZL269" s="11"/>
      <c r="WZM269" s="11"/>
      <c r="WZN269" s="11"/>
      <c r="WZO269" s="11"/>
      <c r="WZP269" s="11"/>
      <c r="WZQ269" s="11"/>
      <c r="WZR269" s="11"/>
      <c r="WZS269" s="11"/>
      <c r="WZT269" s="11"/>
      <c r="WZU269" s="11"/>
      <c r="WZV269" s="11"/>
      <c r="WZW269" s="11"/>
      <c r="WZX269" s="11"/>
      <c r="WZY269" s="11"/>
      <c r="WZZ269" s="11"/>
      <c r="XAA269" s="11"/>
      <c r="XAB269" s="11"/>
      <c r="XAC269" s="11"/>
      <c r="XAD269" s="11"/>
      <c r="XAE269" s="11"/>
      <c r="XAF269" s="11"/>
      <c r="XAG269" s="11"/>
      <c r="XAH269" s="11"/>
      <c r="XAI269" s="11"/>
      <c r="XAJ269" s="11"/>
      <c r="XAK269" s="11"/>
      <c r="XAL269" s="11"/>
      <c r="XAM269" s="11"/>
      <c r="XAN269" s="11"/>
      <c r="XAO269" s="11"/>
      <c r="XAP269" s="11"/>
      <c r="XAQ269" s="11"/>
      <c r="XAR269" s="11"/>
      <c r="XAS269" s="11"/>
      <c r="XAT269" s="11"/>
      <c r="XAU269" s="11"/>
      <c r="XAV269" s="11"/>
      <c r="XAW269" s="11"/>
      <c r="XAX269" s="11"/>
      <c r="XAY269" s="11"/>
      <c r="XAZ269" s="11"/>
      <c r="XBA269" s="11"/>
      <c r="XBB269" s="11"/>
      <c r="XBC269" s="11"/>
      <c r="XBD269" s="11"/>
      <c r="XBE269" s="11"/>
      <c r="XBF269" s="11"/>
      <c r="XBG269" s="11"/>
      <c r="XBH269" s="11"/>
      <c r="XBI269" s="11"/>
      <c r="XBJ269" s="11"/>
      <c r="XBK269" s="11"/>
      <c r="XBL269" s="11"/>
      <c r="XBM269" s="11"/>
      <c r="XBN269" s="11"/>
      <c r="XBO269" s="11"/>
      <c r="XBP269" s="11"/>
      <c r="XBQ269" s="11"/>
      <c r="XBR269" s="11"/>
      <c r="XBS269" s="11"/>
      <c r="XBT269" s="11"/>
      <c r="XBU269" s="11"/>
      <c r="XBV269" s="11"/>
      <c r="XBW269" s="11"/>
      <c r="XBX269" s="11"/>
      <c r="XBY269" s="11"/>
      <c r="XBZ269" s="11"/>
      <c r="XCA269" s="11"/>
      <c r="XCB269" s="11"/>
      <c r="XCC269" s="11"/>
      <c r="XCD269" s="11"/>
      <c r="XCE269" s="11"/>
      <c r="XCF269" s="11"/>
      <c r="XCG269" s="11"/>
      <c r="XCH269" s="11"/>
      <c r="XCI269" s="11"/>
      <c r="XCJ269" s="11"/>
      <c r="XCK269" s="11"/>
      <c r="XCL269" s="11"/>
      <c r="XCM269" s="11"/>
      <c r="XCN269" s="11"/>
      <c r="XCO269" s="11"/>
      <c r="XCP269" s="11"/>
      <c r="XCQ269" s="11"/>
      <c r="XCR269" s="11"/>
      <c r="XCS269" s="11"/>
      <c r="XCT269" s="11"/>
      <c r="XCU269" s="11"/>
      <c r="XCV269" s="11"/>
      <c r="XCW269" s="11"/>
      <c r="XCX269" s="11"/>
      <c r="XCY269" s="11"/>
      <c r="XCZ269" s="11"/>
      <c r="XDA269" s="11"/>
      <c r="XDB269" s="11"/>
      <c r="XDC269" s="11"/>
      <c r="XDD269" s="11"/>
      <c r="XDE269" s="11"/>
      <c r="XDF269" s="11"/>
      <c r="XDG269" s="11"/>
      <c r="XDH269" s="11"/>
      <c r="XDI269" s="11"/>
      <c r="XDJ269" s="11"/>
      <c r="XDK269" s="11"/>
      <c r="XDL269" s="11"/>
      <c r="XDM269" s="11"/>
      <c r="XDN269" s="11"/>
      <c r="XDO269" s="11"/>
      <c r="XDP269" s="11"/>
      <c r="XDQ269" s="11"/>
      <c r="XDR269" s="11"/>
      <c r="XDS269" s="11"/>
      <c r="XDT269" s="11"/>
      <c r="XDU269" s="11"/>
      <c r="XDV269" s="11"/>
      <c r="XDW269" s="11"/>
      <c r="XDX269" s="11"/>
      <c r="XDY269" s="11"/>
      <c r="XDZ269" s="11"/>
      <c r="XEA269" s="11"/>
      <c r="XEB269" s="11"/>
      <c r="XEC269" s="11"/>
      <c r="XED269" s="11"/>
      <c r="XEE269" s="11"/>
      <c r="XEF269" s="11"/>
      <c r="XEG269" s="11"/>
      <c r="XEH269" s="11"/>
      <c r="XEI269" s="11"/>
      <c r="XEJ269" s="11"/>
      <c r="XEK269" s="11"/>
      <c r="XEL269" s="11"/>
      <c r="XEM269" s="11"/>
      <c r="XEN269" s="11"/>
    </row>
    <row r="270" spans="1:1 16106:16368" x14ac:dyDescent="0.2">
      <c r="A270" s="11"/>
      <c r="WUL270" s="11"/>
      <c r="WUM270" s="11"/>
      <c r="WUN270" s="11"/>
      <c r="WUO270" s="11"/>
      <c r="WUP270" s="11"/>
      <c r="WUQ270" s="11"/>
      <c r="WUR270" s="11"/>
      <c r="WUS270" s="11"/>
      <c r="WUT270" s="11"/>
      <c r="WUU270" s="11"/>
      <c r="WUV270" s="11"/>
      <c r="WUW270" s="11"/>
      <c r="WUX270" s="11"/>
      <c r="WUY270" s="11"/>
      <c r="WUZ270" s="11"/>
      <c r="WVA270" s="11"/>
      <c r="WVB270" s="11"/>
      <c r="WVC270" s="11"/>
      <c r="WVD270" s="11"/>
      <c r="WVE270" s="11"/>
      <c r="WVF270" s="11"/>
      <c r="WVG270" s="11"/>
      <c r="WVH270" s="11"/>
      <c r="WVI270" s="11"/>
      <c r="WVJ270" s="11"/>
      <c r="WVK270" s="11"/>
      <c r="WVL270" s="11"/>
      <c r="WVM270" s="11"/>
      <c r="WVN270" s="11"/>
      <c r="WVO270" s="11"/>
      <c r="WVP270" s="11"/>
      <c r="WVQ270" s="11"/>
      <c r="WVR270" s="11"/>
      <c r="WVS270" s="11"/>
      <c r="WVT270" s="11"/>
      <c r="WVU270" s="11"/>
      <c r="WVV270" s="11"/>
      <c r="WVW270" s="11"/>
      <c r="WVX270" s="11"/>
      <c r="WVY270" s="11"/>
      <c r="WVZ270" s="11"/>
      <c r="WWA270" s="11"/>
      <c r="WWB270" s="11"/>
      <c r="WWC270" s="11"/>
      <c r="WWD270" s="11"/>
      <c r="WWE270" s="11"/>
      <c r="WWF270" s="11"/>
      <c r="WWG270" s="11"/>
      <c r="WWH270" s="11"/>
      <c r="WWI270" s="11"/>
      <c r="WWJ270" s="11"/>
      <c r="WWK270" s="11"/>
      <c r="WWL270" s="11"/>
      <c r="WWM270" s="11"/>
      <c r="WWN270" s="11"/>
      <c r="WWO270" s="11"/>
      <c r="WWP270" s="11"/>
      <c r="WWQ270" s="11"/>
      <c r="WWR270" s="11"/>
      <c r="WWS270" s="11"/>
      <c r="WWT270" s="11"/>
      <c r="WWU270" s="11"/>
      <c r="WWV270" s="11"/>
      <c r="WWW270" s="11"/>
      <c r="WWX270" s="11"/>
      <c r="WWY270" s="11"/>
      <c r="WWZ270" s="11"/>
      <c r="WXA270" s="11"/>
      <c r="WXB270" s="11"/>
      <c r="WXC270" s="11"/>
      <c r="WXD270" s="11"/>
      <c r="WXE270" s="11"/>
      <c r="WXF270" s="11"/>
      <c r="WXG270" s="11"/>
      <c r="WXH270" s="11"/>
      <c r="WXI270" s="11"/>
      <c r="WXJ270" s="11"/>
      <c r="WXK270" s="11"/>
      <c r="WXL270" s="11"/>
      <c r="WXM270" s="11"/>
      <c r="WXN270" s="11"/>
      <c r="WXO270" s="11"/>
      <c r="WXP270" s="11"/>
      <c r="WXQ270" s="11"/>
      <c r="WXR270" s="11"/>
      <c r="WXS270" s="11"/>
      <c r="WXT270" s="11"/>
      <c r="WXU270" s="11"/>
      <c r="WXV270" s="11"/>
      <c r="WXW270" s="11"/>
      <c r="WXX270" s="11"/>
      <c r="WXY270" s="11"/>
      <c r="WXZ270" s="11"/>
      <c r="WYA270" s="11"/>
      <c r="WYB270" s="11"/>
      <c r="WYC270" s="11"/>
      <c r="WYD270" s="11"/>
      <c r="WYE270" s="11"/>
      <c r="WYF270" s="11"/>
      <c r="WYG270" s="11"/>
      <c r="WYH270" s="11"/>
      <c r="WYI270" s="11"/>
      <c r="WYJ270" s="11"/>
      <c r="WYK270" s="11"/>
      <c r="WYL270" s="11"/>
      <c r="WYM270" s="11"/>
      <c r="WYN270" s="11"/>
      <c r="WYO270" s="11"/>
      <c r="WYP270" s="11"/>
      <c r="WYQ270" s="11"/>
      <c r="WYR270" s="11"/>
      <c r="WYS270" s="11"/>
      <c r="WYT270" s="11"/>
      <c r="WYU270" s="11"/>
      <c r="WYV270" s="11"/>
      <c r="WYW270" s="11"/>
      <c r="WYX270" s="11"/>
      <c r="WYY270" s="11"/>
      <c r="WYZ270" s="11"/>
      <c r="WZA270" s="11"/>
      <c r="WZB270" s="11"/>
      <c r="WZC270" s="11"/>
      <c r="WZD270" s="11"/>
      <c r="WZE270" s="11"/>
      <c r="WZF270" s="11"/>
      <c r="WZG270" s="11"/>
      <c r="WZH270" s="11"/>
      <c r="WZI270" s="11"/>
      <c r="WZJ270" s="11"/>
      <c r="WZK270" s="11"/>
      <c r="WZL270" s="11"/>
      <c r="WZM270" s="11"/>
      <c r="WZN270" s="11"/>
      <c r="WZO270" s="11"/>
      <c r="WZP270" s="11"/>
      <c r="WZQ270" s="11"/>
      <c r="WZR270" s="11"/>
      <c r="WZS270" s="11"/>
      <c r="WZT270" s="11"/>
      <c r="WZU270" s="11"/>
      <c r="WZV270" s="11"/>
      <c r="WZW270" s="11"/>
      <c r="WZX270" s="11"/>
      <c r="WZY270" s="11"/>
      <c r="WZZ270" s="11"/>
      <c r="XAA270" s="11"/>
      <c r="XAB270" s="11"/>
      <c r="XAC270" s="11"/>
      <c r="XAD270" s="11"/>
      <c r="XAE270" s="11"/>
      <c r="XAF270" s="11"/>
      <c r="XAG270" s="11"/>
      <c r="XAH270" s="11"/>
      <c r="XAI270" s="11"/>
      <c r="XAJ270" s="11"/>
      <c r="XAK270" s="11"/>
      <c r="XAL270" s="11"/>
      <c r="XAM270" s="11"/>
      <c r="XAN270" s="11"/>
      <c r="XAO270" s="11"/>
      <c r="XAP270" s="11"/>
      <c r="XAQ270" s="11"/>
      <c r="XAR270" s="11"/>
      <c r="XAS270" s="11"/>
      <c r="XAT270" s="11"/>
      <c r="XAU270" s="11"/>
      <c r="XAV270" s="11"/>
      <c r="XAW270" s="11"/>
      <c r="XAX270" s="11"/>
      <c r="XAY270" s="11"/>
      <c r="XAZ270" s="11"/>
      <c r="XBA270" s="11"/>
      <c r="XBB270" s="11"/>
      <c r="XBC270" s="11"/>
      <c r="XBD270" s="11"/>
      <c r="XBE270" s="11"/>
      <c r="XBF270" s="11"/>
      <c r="XBG270" s="11"/>
      <c r="XBH270" s="11"/>
      <c r="XBI270" s="11"/>
      <c r="XBJ270" s="11"/>
      <c r="XBK270" s="11"/>
      <c r="XBL270" s="11"/>
      <c r="XBM270" s="11"/>
      <c r="XBN270" s="11"/>
      <c r="XBO270" s="11"/>
      <c r="XBP270" s="11"/>
      <c r="XBQ270" s="11"/>
      <c r="XBR270" s="11"/>
      <c r="XBS270" s="11"/>
      <c r="XBT270" s="11"/>
      <c r="XBU270" s="11"/>
      <c r="XBV270" s="11"/>
      <c r="XBW270" s="11"/>
      <c r="XBX270" s="11"/>
      <c r="XBY270" s="11"/>
      <c r="XBZ270" s="11"/>
      <c r="XCA270" s="11"/>
      <c r="XCB270" s="11"/>
      <c r="XCC270" s="11"/>
      <c r="XCD270" s="11"/>
      <c r="XCE270" s="11"/>
      <c r="XCF270" s="11"/>
      <c r="XCG270" s="11"/>
      <c r="XCH270" s="11"/>
      <c r="XCI270" s="11"/>
      <c r="XCJ270" s="11"/>
      <c r="XCK270" s="11"/>
      <c r="XCL270" s="11"/>
      <c r="XCM270" s="11"/>
      <c r="XCN270" s="11"/>
      <c r="XCO270" s="11"/>
      <c r="XCP270" s="11"/>
      <c r="XCQ270" s="11"/>
      <c r="XCR270" s="11"/>
      <c r="XCS270" s="11"/>
      <c r="XCT270" s="11"/>
      <c r="XCU270" s="11"/>
      <c r="XCV270" s="11"/>
      <c r="XCW270" s="11"/>
      <c r="XCX270" s="11"/>
      <c r="XCY270" s="11"/>
      <c r="XCZ270" s="11"/>
      <c r="XDA270" s="11"/>
      <c r="XDB270" s="11"/>
      <c r="XDC270" s="11"/>
      <c r="XDD270" s="11"/>
      <c r="XDE270" s="11"/>
      <c r="XDF270" s="11"/>
      <c r="XDG270" s="11"/>
      <c r="XDH270" s="11"/>
      <c r="XDI270" s="11"/>
      <c r="XDJ270" s="11"/>
      <c r="XDK270" s="11"/>
      <c r="XDL270" s="11"/>
      <c r="XDM270" s="11"/>
      <c r="XDN270" s="11"/>
      <c r="XDO270" s="11"/>
      <c r="XDP270" s="11"/>
      <c r="XDQ270" s="11"/>
      <c r="XDR270" s="11"/>
      <c r="XDS270" s="11"/>
      <c r="XDT270" s="11"/>
      <c r="XDU270" s="11"/>
      <c r="XDV270" s="11"/>
      <c r="XDW270" s="11"/>
      <c r="XDX270" s="11"/>
      <c r="XDY270" s="11"/>
      <c r="XDZ270" s="11"/>
      <c r="XEA270" s="11"/>
      <c r="XEB270" s="11"/>
      <c r="XEC270" s="11"/>
      <c r="XED270" s="11"/>
      <c r="XEE270" s="11"/>
      <c r="XEF270" s="11"/>
      <c r="XEG270" s="11"/>
      <c r="XEH270" s="11"/>
      <c r="XEI270" s="11"/>
      <c r="XEJ270" s="11"/>
      <c r="XEK270" s="11"/>
      <c r="XEL270" s="11"/>
      <c r="XEM270" s="11"/>
      <c r="XEN270" s="11"/>
    </row>
    <row r="271" spans="1:1 16106:16368" x14ac:dyDescent="0.2">
      <c r="A271" s="11"/>
      <c r="WUL271" s="11"/>
      <c r="WUM271" s="11"/>
      <c r="WUN271" s="11"/>
      <c r="WUO271" s="11"/>
      <c r="WUP271" s="11"/>
      <c r="WUQ271" s="11"/>
      <c r="WUR271" s="11"/>
      <c r="WUS271" s="11"/>
      <c r="WUT271" s="11"/>
      <c r="WUU271" s="11"/>
      <c r="WUV271" s="11"/>
      <c r="WUW271" s="11"/>
      <c r="WUX271" s="11"/>
      <c r="WUY271" s="11"/>
      <c r="WUZ271" s="11"/>
      <c r="WVA271" s="11"/>
      <c r="WVB271" s="11"/>
      <c r="WVC271" s="11"/>
      <c r="WVD271" s="11"/>
      <c r="WVE271" s="11"/>
      <c r="WVF271" s="11"/>
      <c r="WVG271" s="11"/>
      <c r="WVH271" s="11"/>
      <c r="WVI271" s="11"/>
      <c r="WVJ271" s="11"/>
      <c r="WVK271" s="11"/>
      <c r="WVL271" s="11"/>
      <c r="WVM271" s="11"/>
      <c r="WVN271" s="11"/>
      <c r="WVO271" s="11"/>
      <c r="WVP271" s="11"/>
      <c r="WVQ271" s="11"/>
      <c r="WVR271" s="11"/>
      <c r="WVS271" s="11"/>
      <c r="WVT271" s="11"/>
      <c r="WVU271" s="11"/>
      <c r="WVV271" s="11"/>
      <c r="WVW271" s="11"/>
      <c r="WVX271" s="11"/>
      <c r="WVY271" s="11"/>
      <c r="WVZ271" s="11"/>
      <c r="WWA271" s="11"/>
      <c r="WWB271" s="11"/>
      <c r="WWC271" s="11"/>
      <c r="WWD271" s="11"/>
      <c r="WWE271" s="11"/>
      <c r="WWF271" s="11"/>
      <c r="WWG271" s="11"/>
      <c r="WWH271" s="11"/>
      <c r="WWI271" s="11"/>
      <c r="WWJ271" s="11"/>
      <c r="WWK271" s="11"/>
      <c r="WWL271" s="11"/>
      <c r="WWM271" s="11"/>
      <c r="WWN271" s="11"/>
      <c r="WWO271" s="11"/>
      <c r="WWP271" s="11"/>
      <c r="WWQ271" s="11"/>
      <c r="WWR271" s="11"/>
      <c r="WWS271" s="11"/>
      <c r="WWT271" s="11"/>
      <c r="WWU271" s="11"/>
      <c r="WWV271" s="11"/>
      <c r="WWW271" s="11"/>
      <c r="WWX271" s="11"/>
      <c r="WWY271" s="11"/>
      <c r="WWZ271" s="11"/>
      <c r="WXA271" s="11"/>
      <c r="WXB271" s="11"/>
      <c r="WXC271" s="11"/>
      <c r="WXD271" s="11"/>
      <c r="WXE271" s="11"/>
      <c r="WXF271" s="11"/>
      <c r="WXG271" s="11"/>
      <c r="WXH271" s="11"/>
      <c r="WXI271" s="11"/>
      <c r="WXJ271" s="11"/>
      <c r="WXK271" s="11"/>
      <c r="WXL271" s="11"/>
      <c r="WXM271" s="11"/>
      <c r="WXN271" s="11"/>
      <c r="WXO271" s="11"/>
      <c r="WXP271" s="11"/>
      <c r="WXQ271" s="11"/>
      <c r="WXR271" s="11"/>
      <c r="WXS271" s="11"/>
      <c r="WXT271" s="11"/>
      <c r="WXU271" s="11"/>
      <c r="WXV271" s="11"/>
      <c r="WXW271" s="11"/>
      <c r="WXX271" s="11"/>
      <c r="WXY271" s="11"/>
      <c r="WXZ271" s="11"/>
      <c r="WYA271" s="11"/>
      <c r="WYB271" s="11"/>
      <c r="WYC271" s="11"/>
      <c r="WYD271" s="11"/>
      <c r="WYE271" s="11"/>
      <c r="WYF271" s="11"/>
      <c r="WYG271" s="11"/>
      <c r="WYH271" s="11"/>
      <c r="WYI271" s="11"/>
      <c r="WYJ271" s="11"/>
      <c r="WYK271" s="11"/>
      <c r="WYL271" s="11"/>
      <c r="WYM271" s="11"/>
      <c r="WYN271" s="11"/>
      <c r="WYO271" s="11"/>
      <c r="WYP271" s="11"/>
      <c r="WYQ271" s="11"/>
      <c r="WYR271" s="11"/>
      <c r="WYS271" s="11"/>
      <c r="WYT271" s="11"/>
      <c r="WYU271" s="11"/>
      <c r="WYV271" s="11"/>
      <c r="WYW271" s="11"/>
      <c r="WYX271" s="11"/>
      <c r="WYY271" s="11"/>
      <c r="WYZ271" s="11"/>
      <c r="WZA271" s="11"/>
      <c r="WZB271" s="11"/>
      <c r="WZC271" s="11"/>
      <c r="WZD271" s="11"/>
      <c r="WZE271" s="11"/>
      <c r="WZF271" s="11"/>
      <c r="WZG271" s="11"/>
      <c r="WZH271" s="11"/>
      <c r="WZI271" s="11"/>
      <c r="WZJ271" s="11"/>
      <c r="WZK271" s="11"/>
      <c r="WZL271" s="11"/>
      <c r="WZM271" s="11"/>
      <c r="WZN271" s="11"/>
      <c r="WZO271" s="11"/>
      <c r="WZP271" s="11"/>
      <c r="WZQ271" s="11"/>
      <c r="WZR271" s="11"/>
      <c r="WZS271" s="11"/>
      <c r="WZT271" s="11"/>
      <c r="WZU271" s="11"/>
      <c r="WZV271" s="11"/>
      <c r="WZW271" s="11"/>
      <c r="WZX271" s="11"/>
      <c r="WZY271" s="11"/>
      <c r="WZZ271" s="11"/>
      <c r="XAA271" s="11"/>
      <c r="XAB271" s="11"/>
      <c r="XAC271" s="11"/>
      <c r="XAD271" s="11"/>
      <c r="XAE271" s="11"/>
      <c r="XAF271" s="11"/>
      <c r="XAG271" s="11"/>
      <c r="XAH271" s="11"/>
      <c r="XAI271" s="11"/>
      <c r="XAJ271" s="11"/>
      <c r="XAK271" s="11"/>
      <c r="XAL271" s="11"/>
      <c r="XAM271" s="11"/>
      <c r="XAN271" s="11"/>
      <c r="XAO271" s="11"/>
      <c r="XAP271" s="11"/>
      <c r="XAQ271" s="11"/>
      <c r="XAR271" s="11"/>
      <c r="XAS271" s="11"/>
      <c r="XAT271" s="11"/>
      <c r="XAU271" s="11"/>
      <c r="XAV271" s="11"/>
      <c r="XAW271" s="11"/>
      <c r="XAX271" s="11"/>
      <c r="XAY271" s="11"/>
      <c r="XAZ271" s="11"/>
      <c r="XBA271" s="11"/>
      <c r="XBB271" s="11"/>
      <c r="XBC271" s="11"/>
      <c r="XBD271" s="11"/>
      <c r="XBE271" s="11"/>
      <c r="XBF271" s="11"/>
      <c r="XBG271" s="11"/>
      <c r="XBH271" s="11"/>
      <c r="XBI271" s="11"/>
      <c r="XBJ271" s="11"/>
      <c r="XBK271" s="11"/>
      <c r="XBL271" s="11"/>
      <c r="XBM271" s="11"/>
      <c r="XBN271" s="11"/>
      <c r="XBO271" s="11"/>
      <c r="XBP271" s="11"/>
      <c r="XBQ271" s="11"/>
      <c r="XBR271" s="11"/>
      <c r="XBS271" s="11"/>
      <c r="XBT271" s="11"/>
      <c r="XBU271" s="11"/>
      <c r="XBV271" s="11"/>
      <c r="XBW271" s="11"/>
      <c r="XBX271" s="11"/>
      <c r="XBY271" s="11"/>
      <c r="XBZ271" s="11"/>
      <c r="XCA271" s="11"/>
      <c r="XCB271" s="11"/>
      <c r="XCC271" s="11"/>
      <c r="XCD271" s="11"/>
      <c r="XCE271" s="11"/>
      <c r="XCF271" s="11"/>
      <c r="XCG271" s="11"/>
      <c r="XCH271" s="11"/>
      <c r="XCI271" s="11"/>
      <c r="XCJ271" s="11"/>
      <c r="XCK271" s="11"/>
      <c r="XCL271" s="11"/>
      <c r="XCM271" s="11"/>
      <c r="XCN271" s="11"/>
      <c r="XCO271" s="11"/>
      <c r="XCP271" s="11"/>
      <c r="XCQ271" s="11"/>
      <c r="XCR271" s="11"/>
      <c r="XCS271" s="11"/>
      <c r="XCT271" s="11"/>
      <c r="XCU271" s="11"/>
      <c r="XCV271" s="11"/>
      <c r="XCW271" s="11"/>
      <c r="XCX271" s="11"/>
      <c r="XCY271" s="11"/>
      <c r="XCZ271" s="11"/>
      <c r="XDA271" s="11"/>
      <c r="XDB271" s="11"/>
      <c r="XDC271" s="11"/>
      <c r="XDD271" s="11"/>
      <c r="XDE271" s="11"/>
      <c r="XDF271" s="11"/>
      <c r="XDG271" s="11"/>
      <c r="XDH271" s="11"/>
      <c r="XDI271" s="11"/>
      <c r="XDJ271" s="11"/>
      <c r="XDK271" s="11"/>
      <c r="XDL271" s="11"/>
      <c r="XDM271" s="11"/>
      <c r="XDN271" s="11"/>
      <c r="XDO271" s="11"/>
      <c r="XDP271" s="11"/>
      <c r="XDQ271" s="11"/>
      <c r="XDR271" s="11"/>
      <c r="XDS271" s="11"/>
      <c r="XDT271" s="11"/>
      <c r="XDU271" s="11"/>
      <c r="XDV271" s="11"/>
      <c r="XDW271" s="11"/>
      <c r="XDX271" s="11"/>
      <c r="XDY271" s="11"/>
      <c r="XDZ271" s="11"/>
      <c r="XEA271" s="11"/>
      <c r="XEB271" s="11"/>
      <c r="XEC271" s="11"/>
      <c r="XED271" s="11"/>
      <c r="XEE271" s="11"/>
      <c r="XEF271" s="11"/>
      <c r="XEG271" s="11"/>
      <c r="XEH271" s="11"/>
      <c r="XEI271" s="11"/>
      <c r="XEJ271" s="11"/>
      <c r="XEK271" s="11"/>
      <c r="XEL271" s="11"/>
      <c r="XEM271" s="11"/>
      <c r="XEN271" s="11"/>
    </row>
    <row r="272" spans="1:1 16106:16368" x14ac:dyDescent="0.2">
      <c r="A272" s="11"/>
      <c r="WUL272" s="11"/>
      <c r="WUM272" s="11"/>
      <c r="WUN272" s="11"/>
      <c r="WUO272" s="11"/>
      <c r="WUP272" s="11"/>
      <c r="WUQ272" s="11"/>
      <c r="WUR272" s="11"/>
      <c r="WUS272" s="11"/>
      <c r="WUT272" s="11"/>
      <c r="WUU272" s="11"/>
      <c r="WUV272" s="11"/>
      <c r="WUW272" s="11"/>
      <c r="WUX272" s="11"/>
      <c r="WUY272" s="11"/>
      <c r="WUZ272" s="11"/>
      <c r="WVA272" s="11"/>
      <c r="WVB272" s="11"/>
      <c r="WVC272" s="11"/>
      <c r="WVD272" s="11"/>
      <c r="WVE272" s="11"/>
      <c r="WVF272" s="11"/>
      <c r="WVG272" s="11"/>
      <c r="WVH272" s="11"/>
      <c r="WVI272" s="11"/>
      <c r="WVJ272" s="11"/>
      <c r="WVK272" s="11"/>
      <c r="WVL272" s="11"/>
      <c r="WVM272" s="11"/>
      <c r="WVN272" s="11"/>
      <c r="WVO272" s="11"/>
      <c r="WVP272" s="11"/>
      <c r="WVQ272" s="11"/>
      <c r="WVR272" s="11"/>
      <c r="WVS272" s="11"/>
      <c r="WVT272" s="11"/>
      <c r="WVU272" s="11"/>
      <c r="WVV272" s="11"/>
      <c r="WVW272" s="11"/>
      <c r="WVX272" s="11"/>
      <c r="WVY272" s="11"/>
      <c r="WVZ272" s="11"/>
      <c r="WWA272" s="11"/>
      <c r="WWB272" s="11"/>
      <c r="WWC272" s="11"/>
      <c r="WWD272" s="11"/>
      <c r="WWE272" s="11"/>
      <c r="WWF272" s="11"/>
      <c r="WWG272" s="11"/>
      <c r="WWH272" s="11"/>
      <c r="WWI272" s="11"/>
      <c r="WWJ272" s="11"/>
      <c r="WWK272" s="11"/>
      <c r="WWL272" s="11"/>
      <c r="WWM272" s="11"/>
      <c r="WWN272" s="11"/>
      <c r="WWO272" s="11"/>
      <c r="WWP272" s="11"/>
      <c r="WWQ272" s="11"/>
      <c r="WWR272" s="11"/>
      <c r="WWS272" s="11"/>
      <c r="WWT272" s="11"/>
      <c r="WWU272" s="11"/>
      <c r="WWV272" s="11"/>
      <c r="WWW272" s="11"/>
      <c r="WWX272" s="11"/>
      <c r="WWY272" s="11"/>
      <c r="WWZ272" s="11"/>
      <c r="WXA272" s="11"/>
      <c r="WXB272" s="11"/>
      <c r="WXC272" s="11"/>
      <c r="WXD272" s="11"/>
      <c r="WXE272" s="11"/>
      <c r="WXF272" s="11"/>
      <c r="WXG272" s="11"/>
      <c r="WXH272" s="11"/>
      <c r="WXI272" s="11"/>
      <c r="WXJ272" s="11"/>
      <c r="WXK272" s="11"/>
      <c r="WXL272" s="11"/>
      <c r="WXM272" s="11"/>
      <c r="WXN272" s="11"/>
      <c r="WXO272" s="11"/>
      <c r="WXP272" s="11"/>
      <c r="WXQ272" s="11"/>
      <c r="WXR272" s="11"/>
      <c r="WXS272" s="11"/>
      <c r="WXT272" s="11"/>
      <c r="WXU272" s="11"/>
      <c r="WXV272" s="11"/>
      <c r="WXW272" s="11"/>
      <c r="WXX272" s="11"/>
      <c r="WXY272" s="11"/>
      <c r="WXZ272" s="11"/>
      <c r="WYA272" s="11"/>
      <c r="WYB272" s="11"/>
      <c r="WYC272" s="11"/>
      <c r="WYD272" s="11"/>
      <c r="WYE272" s="11"/>
      <c r="WYF272" s="11"/>
      <c r="WYG272" s="11"/>
      <c r="WYH272" s="11"/>
      <c r="WYI272" s="11"/>
      <c r="WYJ272" s="11"/>
      <c r="WYK272" s="11"/>
      <c r="WYL272" s="11"/>
      <c r="WYM272" s="11"/>
      <c r="WYN272" s="11"/>
      <c r="WYO272" s="11"/>
      <c r="WYP272" s="11"/>
      <c r="WYQ272" s="11"/>
      <c r="WYR272" s="11"/>
      <c r="WYS272" s="11"/>
      <c r="WYT272" s="11"/>
      <c r="WYU272" s="11"/>
      <c r="WYV272" s="11"/>
      <c r="WYW272" s="11"/>
      <c r="WYX272" s="11"/>
      <c r="WYY272" s="11"/>
      <c r="WYZ272" s="11"/>
      <c r="WZA272" s="11"/>
      <c r="WZB272" s="11"/>
      <c r="WZC272" s="11"/>
      <c r="WZD272" s="11"/>
      <c r="WZE272" s="11"/>
      <c r="WZF272" s="11"/>
      <c r="WZG272" s="11"/>
      <c r="WZH272" s="11"/>
      <c r="WZI272" s="11"/>
      <c r="WZJ272" s="11"/>
      <c r="WZK272" s="11"/>
      <c r="WZL272" s="11"/>
      <c r="WZM272" s="11"/>
      <c r="WZN272" s="11"/>
      <c r="WZO272" s="11"/>
      <c r="WZP272" s="11"/>
      <c r="WZQ272" s="11"/>
      <c r="WZR272" s="11"/>
      <c r="WZS272" s="11"/>
      <c r="WZT272" s="11"/>
      <c r="WZU272" s="11"/>
      <c r="WZV272" s="11"/>
      <c r="WZW272" s="11"/>
      <c r="WZX272" s="11"/>
      <c r="WZY272" s="11"/>
      <c r="WZZ272" s="11"/>
      <c r="XAA272" s="11"/>
      <c r="XAB272" s="11"/>
      <c r="XAC272" s="11"/>
      <c r="XAD272" s="11"/>
      <c r="XAE272" s="11"/>
      <c r="XAF272" s="11"/>
      <c r="XAG272" s="11"/>
      <c r="XAH272" s="11"/>
      <c r="XAI272" s="11"/>
      <c r="XAJ272" s="11"/>
      <c r="XAK272" s="11"/>
      <c r="XAL272" s="11"/>
      <c r="XAM272" s="11"/>
      <c r="XAN272" s="11"/>
      <c r="XAO272" s="11"/>
      <c r="XAP272" s="11"/>
      <c r="XAQ272" s="11"/>
      <c r="XAR272" s="11"/>
      <c r="XAS272" s="11"/>
      <c r="XAT272" s="11"/>
      <c r="XAU272" s="11"/>
      <c r="XAV272" s="11"/>
      <c r="XAW272" s="11"/>
      <c r="XAX272" s="11"/>
      <c r="XAY272" s="11"/>
      <c r="XAZ272" s="11"/>
      <c r="XBA272" s="11"/>
      <c r="XBB272" s="11"/>
      <c r="XBC272" s="11"/>
      <c r="XBD272" s="11"/>
      <c r="XBE272" s="11"/>
      <c r="XBF272" s="11"/>
      <c r="XBG272" s="11"/>
      <c r="XBH272" s="11"/>
      <c r="XBI272" s="11"/>
      <c r="XBJ272" s="11"/>
      <c r="XBK272" s="11"/>
      <c r="XBL272" s="11"/>
      <c r="XBM272" s="11"/>
      <c r="XBN272" s="11"/>
      <c r="XBO272" s="11"/>
      <c r="XBP272" s="11"/>
      <c r="XBQ272" s="11"/>
      <c r="XBR272" s="11"/>
      <c r="XBS272" s="11"/>
      <c r="XBT272" s="11"/>
      <c r="XBU272" s="11"/>
      <c r="XBV272" s="11"/>
      <c r="XBW272" s="11"/>
      <c r="XBX272" s="11"/>
      <c r="XBY272" s="11"/>
      <c r="XBZ272" s="11"/>
      <c r="XCA272" s="11"/>
      <c r="XCB272" s="11"/>
      <c r="XCC272" s="11"/>
      <c r="XCD272" s="11"/>
      <c r="XCE272" s="11"/>
      <c r="XCF272" s="11"/>
      <c r="XCG272" s="11"/>
      <c r="XCH272" s="11"/>
      <c r="XCI272" s="11"/>
      <c r="XCJ272" s="11"/>
      <c r="XCK272" s="11"/>
      <c r="XCL272" s="11"/>
      <c r="XCM272" s="11"/>
      <c r="XCN272" s="11"/>
      <c r="XCO272" s="11"/>
      <c r="XCP272" s="11"/>
      <c r="XCQ272" s="11"/>
      <c r="XCR272" s="11"/>
      <c r="XCS272" s="11"/>
      <c r="XCT272" s="11"/>
      <c r="XCU272" s="11"/>
      <c r="XCV272" s="11"/>
      <c r="XCW272" s="11"/>
      <c r="XCX272" s="11"/>
      <c r="XCY272" s="11"/>
      <c r="XCZ272" s="11"/>
      <c r="XDA272" s="11"/>
      <c r="XDB272" s="11"/>
      <c r="XDC272" s="11"/>
      <c r="XDD272" s="11"/>
      <c r="XDE272" s="11"/>
      <c r="XDF272" s="11"/>
      <c r="XDG272" s="11"/>
      <c r="XDH272" s="11"/>
      <c r="XDI272" s="11"/>
      <c r="XDJ272" s="11"/>
      <c r="XDK272" s="11"/>
      <c r="XDL272" s="11"/>
      <c r="XDM272" s="11"/>
      <c r="XDN272" s="11"/>
      <c r="XDO272" s="11"/>
      <c r="XDP272" s="11"/>
      <c r="XDQ272" s="11"/>
      <c r="XDR272" s="11"/>
      <c r="XDS272" s="11"/>
      <c r="XDT272" s="11"/>
      <c r="XDU272" s="11"/>
      <c r="XDV272" s="11"/>
      <c r="XDW272" s="11"/>
      <c r="XDX272" s="11"/>
      <c r="XDY272" s="11"/>
      <c r="XDZ272" s="11"/>
      <c r="XEA272" s="11"/>
      <c r="XEB272" s="11"/>
      <c r="XEC272" s="11"/>
      <c r="XED272" s="11"/>
      <c r="XEE272" s="11"/>
      <c r="XEF272" s="11"/>
      <c r="XEG272" s="11"/>
      <c r="XEH272" s="11"/>
      <c r="XEI272" s="11"/>
      <c r="XEJ272" s="11"/>
      <c r="XEK272" s="11"/>
      <c r="XEL272" s="11"/>
      <c r="XEM272" s="11"/>
      <c r="XEN272" s="11"/>
    </row>
    <row r="273" spans="1:1 16106:16368" x14ac:dyDescent="0.2">
      <c r="A273" s="25"/>
      <c r="WUL273" s="25"/>
      <c r="WUM273" s="25"/>
      <c r="WUN273" s="25"/>
      <c r="WUO273" s="25"/>
      <c r="WUP273" s="25"/>
      <c r="WUQ273" s="25"/>
      <c r="WUR273" s="25"/>
      <c r="WUS273" s="25"/>
      <c r="WUT273" s="25"/>
      <c r="WUU273" s="25"/>
      <c r="WUV273" s="25"/>
      <c r="WUW273" s="25"/>
      <c r="WUX273" s="25"/>
      <c r="WUY273" s="25"/>
      <c r="WUZ273" s="25"/>
      <c r="WVA273" s="25"/>
      <c r="WVB273" s="25"/>
      <c r="WVC273" s="25"/>
      <c r="WVD273" s="25"/>
      <c r="WVE273" s="25"/>
      <c r="WVF273" s="25"/>
      <c r="WVG273" s="25"/>
      <c r="WVH273" s="25"/>
      <c r="WVI273" s="25"/>
      <c r="WVJ273" s="25"/>
      <c r="WVK273" s="25"/>
      <c r="WVL273" s="25"/>
      <c r="WVM273" s="25"/>
      <c r="WVN273" s="25"/>
      <c r="WVO273" s="25"/>
      <c r="WVP273" s="25"/>
      <c r="WVQ273" s="25"/>
      <c r="WVR273" s="25"/>
      <c r="WVS273" s="25"/>
      <c r="WVT273" s="25"/>
      <c r="WVU273" s="25"/>
      <c r="WVV273" s="25"/>
      <c r="WVW273" s="25"/>
      <c r="WVX273" s="25"/>
      <c r="WVY273" s="25"/>
      <c r="WVZ273" s="25"/>
      <c r="WWA273" s="25"/>
      <c r="WWB273" s="25"/>
      <c r="WWC273" s="25"/>
      <c r="WWD273" s="25"/>
      <c r="WWE273" s="25"/>
      <c r="WWF273" s="25"/>
      <c r="WWG273" s="25"/>
      <c r="WWH273" s="25"/>
      <c r="WWI273" s="25"/>
      <c r="WWJ273" s="25"/>
      <c r="WWK273" s="25"/>
      <c r="WWL273" s="25"/>
      <c r="WWM273" s="25"/>
      <c r="WWN273" s="25"/>
      <c r="WWO273" s="25"/>
      <c r="WWP273" s="25"/>
      <c r="WWQ273" s="25"/>
      <c r="WWR273" s="25"/>
      <c r="WWS273" s="25"/>
      <c r="WWT273" s="25"/>
      <c r="WWU273" s="25"/>
      <c r="WWV273" s="25"/>
      <c r="WWW273" s="25"/>
      <c r="WWX273" s="25"/>
      <c r="WWY273" s="25"/>
      <c r="WWZ273" s="25"/>
      <c r="WXA273" s="25"/>
      <c r="WXB273" s="25"/>
      <c r="WXC273" s="25"/>
      <c r="WXD273" s="25"/>
      <c r="WXE273" s="25"/>
      <c r="WXF273" s="25"/>
      <c r="WXG273" s="25"/>
      <c r="WXH273" s="25"/>
      <c r="WXI273" s="25"/>
      <c r="WXJ273" s="25"/>
      <c r="WXK273" s="25"/>
      <c r="WXL273" s="25"/>
      <c r="WXM273" s="25"/>
      <c r="WXN273" s="25"/>
      <c r="WXO273" s="25"/>
      <c r="WXP273" s="25"/>
      <c r="WXQ273" s="25"/>
      <c r="WXR273" s="25"/>
      <c r="WXS273" s="25"/>
      <c r="WXT273" s="25"/>
      <c r="WXU273" s="25"/>
      <c r="WXV273" s="25"/>
      <c r="WXW273" s="25"/>
      <c r="WXX273" s="25"/>
      <c r="WXY273" s="25"/>
      <c r="WXZ273" s="25"/>
      <c r="WYA273" s="25"/>
      <c r="WYB273" s="25"/>
      <c r="WYC273" s="25"/>
      <c r="WYD273" s="25"/>
      <c r="WYE273" s="25"/>
      <c r="WYF273" s="25"/>
      <c r="WYG273" s="25"/>
      <c r="WYH273" s="25"/>
      <c r="WYI273" s="25"/>
      <c r="WYJ273" s="25"/>
      <c r="WYK273" s="25"/>
      <c r="WYL273" s="25"/>
      <c r="WYM273" s="25"/>
      <c r="WYN273" s="25"/>
      <c r="WYO273" s="25"/>
      <c r="WYP273" s="25"/>
      <c r="WYQ273" s="25"/>
      <c r="WYR273" s="25"/>
      <c r="WYS273" s="25"/>
      <c r="WYT273" s="25"/>
      <c r="WYU273" s="25"/>
      <c r="WYV273" s="25"/>
      <c r="WYW273" s="25"/>
      <c r="WYX273" s="25"/>
      <c r="WYY273" s="25"/>
      <c r="WYZ273" s="25"/>
      <c r="WZA273" s="25"/>
      <c r="WZB273" s="25"/>
      <c r="WZC273" s="25"/>
      <c r="WZD273" s="25"/>
      <c r="WZE273" s="25"/>
      <c r="WZF273" s="25"/>
      <c r="WZG273" s="25"/>
      <c r="WZH273" s="25"/>
      <c r="WZI273" s="25"/>
      <c r="WZJ273" s="25"/>
      <c r="WZK273" s="25"/>
      <c r="WZL273" s="25"/>
      <c r="WZM273" s="25"/>
      <c r="WZN273" s="25"/>
      <c r="WZO273" s="25"/>
      <c r="WZP273" s="25"/>
      <c r="WZQ273" s="25"/>
      <c r="WZR273" s="25"/>
      <c r="WZS273" s="25"/>
      <c r="WZT273" s="25"/>
      <c r="WZU273" s="25"/>
      <c r="WZV273" s="25"/>
      <c r="WZW273" s="25"/>
      <c r="WZX273" s="25"/>
      <c r="WZY273" s="25"/>
      <c r="WZZ273" s="25"/>
      <c r="XAA273" s="25"/>
      <c r="XAB273" s="25"/>
      <c r="XAC273" s="25"/>
      <c r="XAD273" s="25"/>
      <c r="XAE273" s="25"/>
      <c r="XAF273" s="25"/>
      <c r="XAG273" s="25"/>
      <c r="XAH273" s="25"/>
      <c r="XAI273" s="25"/>
      <c r="XAJ273" s="25"/>
      <c r="XAK273" s="25"/>
      <c r="XAL273" s="25"/>
      <c r="XAM273" s="25"/>
      <c r="XAN273" s="25"/>
      <c r="XAO273" s="25"/>
      <c r="XAP273" s="25"/>
      <c r="XAQ273" s="25"/>
      <c r="XAR273" s="25"/>
      <c r="XAS273" s="25"/>
      <c r="XAT273" s="25"/>
      <c r="XAU273" s="25"/>
      <c r="XAV273" s="25"/>
      <c r="XAW273" s="25"/>
      <c r="XAX273" s="25"/>
      <c r="XAY273" s="25"/>
      <c r="XAZ273" s="25"/>
      <c r="XBA273" s="25"/>
      <c r="XBB273" s="25"/>
      <c r="XBC273" s="25"/>
      <c r="XBD273" s="25"/>
      <c r="XBE273" s="25"/>
      <c r="XBF273" s="25"/>
      <c r="XBG273" s="25"/>
      <c r="XBH273" s="25"/>
      <c r="XBI273" s="25"/>
      <c r="XBJ273" s="25"/>
      <c r="XBK273" s="25"/>
      <c r="XBL273" s="25"/>
      <c r="XBM273" s="25"/>
      <c r="XBN273" s="25"/>
      <c r="XBO273" s="25"/>
      <c r="XBP273" s="25"/>
      <c r="XBQ273" s="25"/>
      <c r="XBR273" s="25"/>
      <c r="XBS273" s="25"/>
      <c r="XBT273" s="25"/>
      <c r="XBU273" s="25"/>
      <c r="XBV273" s="25"/>
      <c r="XBW273" s="25"/>
      <c r="XBX273" s="25"/>
      <c r="XBY273" s="25"/>
      <c r="XBZ273" s="25"/>
      <c r="XCA273" s="25"/>
      <c r="XCB273" s="25"/>
      <c r="XCC273" s="25"/>
      <c r="XCD273" s="25"/>
      <c r="XCE273" s="25"/>
      <c r="XCF273" s="25"/>
      <c r="XCG273" s="25"/>
      <c r="XCH273" s="25"/>
      <c r="XCI273" s="25"/>
      <c r="XCJ273" s="25"/>
      <c r="XCK273" s="25"/>
      <c r="XCL273" s="25"/>
      <c r="XCM273" s="25"/>
      <c r="XCN273" s="25"/>
      <c r="XCO273" s="25"/>
      <c r="XCP273" s="25"/>
      <c r="XCQ273" s="25"/>
      <c r="XCR273" s="25"/>
      <c r="XCS273" s="25"/>
      <c r="XCT273" s="25"/>
      <c r="XCU273" s="25"/>
      <c r="XCV273" s="25"/>
      <c r="XCW273" s="25"/>
      <c r="XCX273" s="25"/>
      <c r="XCY273" s="25"/>
      <c r="XCZ273" s="25"/>
      <c r="XDA273" s="25"/>
      <c r="XDB273" s="25"/>
      <c r="XDC273" s="25"/>
      <c r="XDD273" s="25"/>
      <c r="XDE273" s="25"/>
      <c r="XDF273" s="25"/>
      <c r="XDG273" s="25"/>
      <c r="XDH273" s="25"/>
      <c r="XDI273" s="25"/>
      <c r="XDJ273" s="25"/>
      <c r="XDK273" s="25"/>
      <c r="XDL273" s="25"/>
      <c r="XDM273" s="25"/>
      <c r="XDN273" s="25"/>
      <c r="XDO273" s="25"/>
      <c r="XDP273" s="25"/>
      <c r="XDQ273" s="25"/>
      <c r="XDR273" s="25"/>
      <c r="XDS273" s="25"/>
      <c r="XDT273" s="25"/>
      <c r="XDU273" s="25"/>
      <c r="XDV273" s="25"/>
      <c r="XDW273" s="25"/>
      <c r="XDX273" s="25"/>
      <c r="XDY273" s="25"/>
      <c r="XDZ273" s="25"/>
      <c r="XEA273" s="25"/>
      <c r="XEB273" s="25"/>
      <c r="XEC273" s="25"/>
      <c r="XED273" s="25"/>
      <c r="XEE273" s="25"/>
      <c r="XEF273" s="25"/>
      <c r="XEG273" s="25"/>
      <c r="XEH273" s="25"/>
      <c r="XEI273" s="25"/>
      <c r="XEJ273" s="25"/>
      <c r="XEK273" s="25"/>
      <c r="XEL273" s="25"/>
      <c r="XEM273" s="25"/>
      <c r="XEN273" s="25"/>
    </row>
    <row r="274" spans="1:1 16106:16368" x14ac:dyDescent="0.2">
      <c r="A274" s="25"/>
      <c r="WUL274" s="25"/>
      <c r="WUM274" s="25"/>
      <c r="WUN274" s="25"/>
      <c r="WUO274" s="25"/>
      <c r="WUP274" s="25"/>
      <c r="WUQ274" s="25"/>
      <c r="WUR274" s="25"/>
      <c r="WUS274" s="25"/>
      <c r="WUT274" s="25"/>
      <c r="WUU274" s="25"/>
      <c r="WUV274" s="25"/>
      <c r="WUW274" s="25"/>
      <c r="WUX274" s="25"/>
      <c r="WUY274" s="25"/>
      <c r="WUZ274" s="25"/>
      <c r="WVA274" s="25"/>
      <c r="WVB274" s="25"/>
      <c r="WVC274" s="25"/>
      <c r="WVD274" s="25"/>
      <c r="WVE274" s="25"/>
      <c r="WVF274" s="25"/>
      <c r="WVG274" s="25"/>
      <c r="WVH274" s="25"/>
      <c r="WVI274" s="25"/>
      <c r="WVJ274" s="25"/>
      <c r="WVK274" s="25"/>
      <c r="WVL274" s="25"/>
      <c r="WVM274" s="25"/>
      <c r="WVN274" s="25"/>
      <c r="WVO274" s="25"/>
      <c r="WVP274" s="25"/>
      <c r="WVQ274" s="25"/>
      <c r="WVR274" s="25"/>
      <c r="WVS274" s="25"/>
      <c r="WVT274" s="25"/>
      <c r="WVU274" s="25"/>
      <c r="WVV274" s="25"/>
      <c r="WVW274" s="25"/>
      <c r="WVX274" s="25"/>
      <c r="WVY274" s="25"/>
      <c r="WVZ274" s="25"/>
      <c r="WWA274" s="25"/>
      <c r="WWB274" s="25"/>
      <c r="WWC274" s="25"/>
      <c r="WWD274" s="25"/>
      <c r="WWE274" s="25"/>
      <c r="WWF274" s="25"/>
      <c r="WWG274" s="25"/>
      <c r="WWH274" s="25"/>
      <c r="WWI274" s="25"/>
      <c r="WWJ274" s="25"/>
      <c r="WWK274" s="25"/>
      <c r="WWL274" s="25"/>
      <c r="WWM274" s="25"/>
      <c r="WWN274" s="25"/>
      <c r="WWO274" s="25"/>
      <c r="WWP274" s="25"/>
      <c r="WWQ274" s="25"/>
      <c r="WWR274" s="25"/>
      <c r="WWS274" s="25"/>
      <c r="WWT274" s="25"/>
      <c r="WWU274" s="25"/>
      <c r="WWV274" s="25"/>
      <c r="WWW274" s="25"/>
      <c r="WWX274" s="25"/>
      <c r="WWY274" s="25"/>
      <c r="WWZ274" s="25"/>
      <c r="WXA274" s="25"/>
      <c r="WXB274" s="25"/>
      <c r="WXC274" s="25"/>
      <c r="WXD274" s="25"/>
      <c r="WXE274" s="25"/>
      <c r="WXF274" s="25"/>
      <c r="WXG274" s="25"/>
      <c r="WXH274" s="25"/>
      <c r="WXI274" s="25"/>
      <c r="WXJ274" s="25"/>
      <c r="WXK274" s="25"/>
      <c r="WXL274" s="25"/>
      <c r="WXM274" s="25"/>
      <c r="WXN274" s="25"/>
      <c r="WXO274" s="25"/>
      <c r="WXP274" s="25"/>
      <c r="WXQ274" s="25"/>
      <c r="WXR274" s="25"/>
      <c r="WXS274" s="25"/>
      <c r="WXT274" s="25"/>
      <c r="WXU274" s="25"/>
      <c r="WXV274" s="25"/>
      <c r="WXW274" s="25"/>
      <c r="WXX274" s="25"/>
      <c r="WXY274" s="25"/>
      <c r="WXZ274" s="25"/>
      <c r="WYA274" s="25"/>
      <c r="WYB274" s="25"/>
      <c r="WYC274" s="25"/>
      <c r="WYD274" s="25"/>
      <c r="WYE274" s="25"/>
      <c r="WYF274" s="25"/>
      <c r="WYG274" s="25"/>
      <c r="WYH274" s="25"/>
      <c r="WYI274" s="25"/>
      <c r="WYJ274" s="25"/>
      <c r="WYK274" s="25"/>
      <c r="WYL274" s="25"/>
      <c r="WYM274" s="25"/>
      <c r="WYN274" s="25"/>
      <c r="WYO274" s="25"/>
      <c r="WYP274" s="25"/>
      <c r="WYQ274" s="25"/>
      <c r="WYR274" s="25"/>
      <c r="WYS274" s="25"/>
      <c r="WYT274" s="25"/>
      <c r="WYU274" s="25"/>
      <c r="WYV274" s="25"/>
      <c r="WYW274" s="25"/>
      <c r="WYX274" s="25"/>
      <c r="WYY274" s="25"/>
      <c r="WYZ274" s="25"/>
      <c r="WZA274" s="25"/>
      <c r="WZB274" s="25"/>
      <c r="WZC274" s="25"/>
      <c r="WZD274" s="25"/>
      <c r="WZE274" s="25"/>
      <c r="WZF274" s="25"/>
      <c r="WZG274" s="25"/>
      <c r="WZH274" s="25"/>
      <c r="WZI274" s="25"/>
      <c r="WZJ274" s="25"/>
      <c r="WZK274" s="25"/>
      <c r="WZL274" s="25"/>
      <c r="WZM274" s="25"/>
      <c r="WZN274" s="25"/>
      <c r="WZO274" s="25"/>
      <c r="WZP274" s="25"/>
      <c r="WZQ274" s="25"/>
      <c r="WZR274" s="25"/>
      <c r="WZS274" s="25"/>
      <c r="WZT274" s="25"/>
      <c r="WZU274" s="25"/>
      <c r="WZV274" s="25"/>
      <c r="WZW274" s="25"/>
      <c r="WZX274" s="25"/>
      <c r="WZY274" s="25"/>
      <c r="WZZ274" s="25"/>
      <c r="XAA274" s="25"/>
      <c r="XAB274" s="25"/>
      <c r="XAC274" s="25"/>
      <c r="XAD274" s="25"/>
      <c r="XAE274" s="25"/>
      <c r="XAF274" s="25"/>
      <c r="XAG274" s="25"/>
      <c r="XAH274" s="25"/>
      <c r="XAI274" s="25"/>
      <c r="XAJ274" s="25"/>
      <c r="XAK274" s="25"/>
      <c r="XAL274" s="25"/>
      <c r="XAM274" s="25"/>
      <c r="XAN274" s="25"/>
      <c r="XAO274" s="25"/>
      <c r="XAP274" s="25"/>
      <c r="XAQ274" s="25"/>
      <c r="XAR274" s="25"/>
      <c r="XAS274" s="25"/>
      <c r="XAT274" s="25"/>
      <c r="XAU274" s="25"/>
      <c r="XAV274" s="25"/>
      <c r="XAW274" s="25"/>
      <c r="XAX274" s="25"/>
      <c r="XAY274" s="25"/>
      <c r="XAZ274" s="25"/>
      <c r="XBA274" s="25"/>
      <c r="XBB274" s="25"/>
      <c r="XBC274" s="25"/>
      <c r="XBD274" s="25"/>
      <c r="XBE274" s="25"/>
      <c r="XBF274" s="25"/>
      <c r="XBG274" s="25"/>
      <c r="XBH274" s="25"/>
      <c r="XBI274" s="25"/>
      <c r="XBJ274" s="25"/>
      <c r="XBK274" s="25"/>
      <c r="XBL274" s="25"/>
      <c r="XBM274" s="25"/>
      <c r="XBN274" s="25"/>
      <c r="XBO274" s="25"/>
      <c r="XBP274" s="25"/>
      <c r="XBQ274" s="25"/>
      <c r="XBR274" s="25"/>
      <c r="XBS274" s="25"/>
      <c r="XBT274" s="25"/>
      <c r="XBU274" s="25"/>
      <c r="XBV274" s="25"/>
      <c r="XBW274" s="25"/>
      <c r="XBX274" s="25"/>
      <c r="XBY274" s="25"/>
      <c r="XBZ274" s="25"/>
      <c r="XCA274" s="25"/>
      <c r="XCB274" s="25"/>
      <c r="XCC274" s="25"/>
      <c r="XCD274" s="25"/>
      <c r="XCE274" s="25"/>
      <c r="XCF274" s="25"/>
      <c r="XCG274" s="25"/>
      <c r="XCH274" s="25"/>
      <c r="XCI274" s="25"/>
      <c r="XCJ274" s="25"/>
      <c r="XCK274" s="25"/>
      <c r="XCL274" s="25"/>
      <c r="XCM274" s="25"/>
      <c r="XCN274" s="25"/>
      <c r="XCO274" s="25"/>
      <c r="XCP274" s="25"/>
      <c r="XCQ274" s="25"/>
      <c r="XCR274" s="25"/>
      <c r="XCS274" s="25"/>
      <c r="XCT274" s="25"/>
      <c r="XCU274" s="25"/>
      <c r="XCV274" s="25"/>
      <c r="XCW274" s="25"/>
      <c r="XCX274" s="25"/>
      <c r="XCY274" s="25"/>
      <c r="XCZ274" s="25"/>
      <c r="XDA274" s="25"/>
      <c r="XDB274" s="25"/>
      <c r="XDC274" s="25"/>
      <c r="XDD274" s="25"/>
      <c r="XDE274" s="25"/>
      <c r="XDF274" s="25"/>
      <c r="XDG274" s="25"/>
      <c r="XDH274" s="25"/>
      <c r="XDI274" s="25"/>
      <c r="XDJ274" s="25"/>
      <c r="XDK274" s="25"/>
      <c r="XDL274" s="25"/>
      <c r="XDM274" s="25"/>
      <c r="XDN274" s="25"/>
      <c r="XDO274" s="25"/>
      <c r="XDP274" s="25"/>
      <c r="XDQ274" s="25"/>
      <c r="XDR274" s="25"/>
      <c r="XDS274" s="25"/>
      <c r="XDT274" s="25"/>
      <c r="XDU274" s="25"/>
      <c r="XDV274" s="25"/>
      <c r="XDW274" s="25"/>
      <c r="XDX274" s="25"/>
      <c r="XDY274" s="25"/>
      <c r="XDZ274" s="25"/>
      <c r="XEA274" s="25"/>
      <c r="XEB274" s="25"/>
      <c r="XEC274" s="25"/>
      <c r="XED274" s="25"/>
      <c r="XEE274" s="25"/>
      <c r="XEF274" s="25"/>
      <c r="XEG274" s="25"/>
      <c r="XEH274" s="25"/>
      <c r="XEI274" s="25"/>
      <c r="XEJ274" s="25"/>
      <c r="XEK274" s="25"/>
      <c r="XEL274" s="25"/>
      <c r="XEM274" s="25"/>
      <c r="XEN274" s="25"/>
    </row>
    <row r="275" spans="1:1 16106:16368" x14ac:dyDescent="0.2">
      <c r="A275" s="25"/>
      <c r="WUL275" s="25"/>
      <c r="WUM275" s="25"/>
      <c r="WUN275" s="25"/>
      <c r="WUO275" s="25"/>
      <c r="WUP275" s="25"/>
      <c r="WUQ275" s="25"/>
      <c r="WUR275" s="25"/>
      <c r="WUS275" s="25"/>
      <c r="WUT275" s="25"/>
      <c r="WUU275" s="25"/>
      <c r="WUV275" s="25"/>
      <c r="WUW275" s="25"/>
      <c r="WUX275" s="25"/>
      <c r="WUY275" s="25"/>
      <c r="WUZ275" s="25"/>
      <c r="WVA275" s="25"/>
      <c r="WVB275" s="25"/>
      <c r="WVC275" s="25"/>
      <c r="WVD275" s="25"/>
      <c r="WVE275" s="25"/>
      <c r="WVF275" s="25"/>
      <c r="WVG275" s="25"/>
      <c r="WVH275" s="25"/>
      <c r="WVI275" s="25"/>
      <c r="WVJ275" s="25"/>
      <c r="WVK275" s="25"/>
      <c r="WVL275" s="25"/>
      <c r="WVM275" s="25"/>
      <c r="WVN275" s="25"/>
      <c r="WVO275" s="25"/>
      <c r="WVP275" s="25"/>
      <c r="WVQ275" s="25"/>
      <c r="WVR275" s="25"/>
      <c r="WVS275" s="25"/>
      <c r="WVT275" s="25"/>
      <c r="WVU275" s="25"/>
      <c r="WVV275" s="25"/>
      <c r="WVW275" s="25"/>
      <c r="WVX275" s="25"/>
      <c r="WVY275" s="25"/>
      <c r="WVZ275" s="25"/>
      <c r="WWA275" s="25"/>
      <c r="WWB275" s="25"/>
      <c r="WWC275" s="25"/>
      <c r="WWD275" s="25"/>
      <c r="WWE275" s="25"/>
      <c r="WWF275" s="25"/>
      <c r="WWG275" s="25"/>
      <c r="WWH275" s="25"/>
      <c r="WWI275" s="25"/>
      <c r="WWJ275" s="25"/>
      <c r="WWK275" s="25"/>
      <c r="WWL275" s="25"/>
      <c r="WWM275" s="25"/>
      <c r="WWN275" s="25"/>
      <c r="WWO275" s="25"/>
      <c r="WWP275" s="25"/>
      <c r="WWQ275" s="25"/>
      <c r="WWR275" s="25"/>
      <c r="WWS275" s="25"/>
      <c r="WWT275" s="25"/>
      <c r="WWU275" s="25"/>
      <c r="WWV275" s="25"/>
      <c r="WWW275" s="25"/>
      <c r="WWX275" s="25"/>
      <c r="WWY275" s="25"/>
      <c r="WWZ275" s="25"/>
      <c r="WXA275" s="25"/>
      <c r="WXB275" s="25"/>
      <c r="WXC275" s="25"/>
      <c r="WXD275" s="25"/>
      <c r="WXE275" s="25"/>
      <c r="WXF275" s="25"/>
      <c r="WXG275" s="25"/>
      <c r="WXH275" s="25"/>
      <c r="WXI275" s="25"/>
      <c r="WXJ275" s="25"/>
      <c r="WXK275" s="25"/>
      <c r="WXL275" s="25"/>
      <c r="WXM275" s="25"/>
      <c r="WXN275" s="25"/>
      <c r="WXO275" s="25"/>
      <c r="WXP275" s="25"/>
      <c r="WXQ275" s="25"/>
      <c r="WXR275" s="25"/>
      <c r="WXS275" s="25"/>
      <c r="WXT275" s="25"/>
      <c r="WXU275" s="25"/>
      <c r="WXV275" s="25"/>
      <c r="WXW275" s="25"/>
      <c r="WXX275" s="25"/>
      <c r="WXY275" s="25"/>
      <c r="WXZ275" s="25"/>
      <c r="WYA275" s="25"/>
      <c r="WYB275" s="25"/>
      <c r="WYC275" s="25"/>
      <c r="WYD275" s="25"/>
      <c r="WYE275" s="25"/>
      <c r="WYF275" s="25"/>
      <c r="WYG275" s="25"/>
      <c r="WYH275" s="25"/>
      <c r="WYI275" s="25"/>
      <c r="WYJ275" s="25"/>
      <c r="WYK275" s="25"/>
      <c r="WYL275" s="25"/>
      <c r="WYM275" s="25"/>
      <c r="WYN275" s="25"/>
      <c r="WYO275" s="25"/>
      <c r="WYP275" s="25"/>
      <c r="WYQ275" s="25"/>
      <c r="WYR275" s="25"/>
      <c r="WYS275" s="25"/>
      <c r="WYT275" s="25"/>
      <c r="WYU275" s="25"/>
      <c r="WYV275" s="25"/>
      <c r="WYW275" s="25"/>
      <c r="WYX275" s="25"/>
      <c r="WYY275" s="25"/>
      <c r="WYZ275" s="25"/>
      <c r="WZA275" s="25"/>
      <c r="WZB275" s="25"/>
      <c r="WZC275" s="25"/>
      <c r="WZD275" s="25"/>
      <c r="WZE275" s="25"/>
      <c r="WZF275" s="25"/>
      <c r="WZG275" s="25"/>
      <c r="WZH275" s="25"/>
      <c r="WZI275" s="25"/>
      <c r="WZJ275" s="25"/>
      <c r="WZK275" s="25"/>
      <c r="WZL275" s="25"/>
      <c r="WZM275" s="25"/>
      <c r="WZN275" s="25"/>
      <c r="WZO275" s="25"/>
      <c r="WZP275" s="25"/>
      <c r="WZQ275" s="25"/>
      <c r="WZR275" s="25"/>
      <c r="WZS275" s="25"/>
      <c r="WZT275" s="25"/>
      <c r="WZU275" s="25"/>
      <c r="WZV275" s="25"/>
      <c r="WZW275" s="25"/>
      <c r="WZX275" s="25"/>
      <c r="WZY275" s="25"/>
      <c r="WZZ275" s="25"/>
      <c r="XAA275" s="25"/>
      <c r="XAB275" s="25"/>
      <c r="XAC275" s="25"/>
      <c r="XAD275" s="25"/>
      <c r="XAE275" s="25"/>
      <c r="XAF275" s="25"/>
      <c r="XAG275" s="25"/>
      <c r="XAH275" s="25"/>
      <c r="XAI275" s="25"/>
      <c r="XAJ275" s="25"/>
      <c r="XAK275" s="25"/>
      <c r="XAL275" s="25"/>
      <c r="XAM275" s="25"/>
      <c r="XAN275" s="25"/>
      <c r="XAO275" s="25"/>
      <c r="XAP275" s="25"/>
      <c r="XAQ275" s="25"/>
      <c r="XAR275" s="25"/>
      <c r="XAS275" s="25"/>
      <c r="XAT275" s="25"/>
      <c r="XAU275" s="25"/>
      <c r="XAV275" s="25"/>
      <c r="XAW275" s="25"/>
      <c r="XAX275" s="25"/>
      <c r="XAY275" s="25"/>
      <c r="XAZ275" s="25"/>
      <c r="XBA275" s="25"/>
      <c r="XBB275" s="25"/>
      <c r="XBC275" s="25"/>
      <c r="XBD275" s="25"/>
      <c r="XBE275" s="25"/>
      <c r="XBF275" s="25"/>
      <c r="XBG275" s="25"/>
      <c r="XBH275" s="25"/>
      <c r="XBI275" s="25"/>
      <c r="XBJ275" s="25"/>
      <c r="XBK275" s="25"/>
      <c r="XBL275" s="25"/>
      <c r="XBM275" s="25"/>
      <c r="XBN275" s="25"/>
      <c r="XBO275" s="25"/>
      <c r="XBP275" s="25"/>
      <c r="XBQ275" s="25"/>
      <c r="XBR275" s="25"/>
      <c r="XBS275" s="25"/>
      <c r="XBT275" s="25"/>
      <c r="XBU275" s="25"/>
      <c r="XBV275" s="25"/>
      <c r="XBW275" s="25"/>
      <c r="XBX275" s="25"/>
      <c r="XBY275" s="25"/>
      <c r="XBZ275" s="25"/>
      <c r="XCA275" s="25"/>
      <c r="XCB275" s="25"/>
      <c r="XCC275" s="25"/>
      <c r="XCD275" s="25"/>
      <c r="XCE275" s="25"/>
      <c r="XCF275" s="25"/>
      <c r="XCG275" s="25"/>
      <c r="XCH275" s="25"/>
      <c r="XCI275" s="25"/>
      <c r="XCJ275" s="25"/>
      <c r="XCK275" s="25"/>
      <c r="XCL275" s="25"/>
      <c r="XCM275" s="25"/>
      <c r="XCN275" s="25"/>
      <c r="XCO275" s="25"/>
      <c r="XCP275" s="25"/>
      <c r="XCQ275" s="25"/>
      <c r="XCR275" s="25"/>
      <c r="XCS275" s="25"/>
      <c r="XCT275" s="25"/>
      <c r="XCU275" s="25"/>
      <c r="XCV275" s="25"/>
      <c r="XCW275" s="25"/>
      <c r="XCX275" s="25"/>
      <c r="XCY275" s="25"/>
      <c r="XCZ275" s="25"/>
      <c r="XDA275" s="25"/>
      <c r="XDB275" s="25"/>
      <c r="XDC275" s="25"/>
      <c r="XDD275" s="25"/>
      <c r="XDE275" s="25"/>
      <c r="XDF275" s="25"/>
      <c r="XDG275" s="25"/>
      <c r="XDH275" s="25"/>
      <c r="XDI275" s="25"/>
      <c r="XDJ275" s="25"/>
      <c r="XDK275" s="25"/>
      <c r="XDL275" s="25"/>
      <c r="XDM275" s="25"/>
      <c r="XDN275" s="25"/>
      <c r="XDO275" s="25"/>
      <c r="XDP275" s="25"/>
      <c r="XDQ275" s="25"/>
      <c r="XDR275" s="25"/>
      <c r="XDS275" s="25"/>
      <c r="XDT275" s="25"/>
      <c r="XDU275" s="25"/>
      <c r="XDV275" s="25"/>
      <c r="XDW275" s="25"/>
      <c r="XDX275" s="25"/>
      <c r="XDY275" s="25"/>
      <c r="XDZ275" s="25"/>
      <c r="XEA275" s="25"/>
      <c r="XEB275" s="25"/>
      <c r="XEC275" s="25"/>
      <c r="XED275" s="25"/>
      <c r="XEE275" s="25"/>
      <c r="XEF275" s="25"/>
      <c r="XEG275" s="25"/>
      <c r="XEH275" s="25"/>
      <c r="XEI275" s="25"/>
      <c r="XEJ275" s="25"/>
      <c r="XEK275" s="25"/>
      <c r="XEL275" s="25"/>
      <c r="XEM275" s="25"/>
      <c r="XEN275" s="25"/>
    </row>
    <row r="276" spans="1:1 16106:16368" x14ac:dyDescent="0.2">
      <c r="A276" s="25"/>
      <c r="WUL276" s="25"/>
      <c r="WUM276" s="25"/>
      <c r="WUN276" s="25"/>
      <c r="WUO276" s="25"/>
      <c r="WUP276" s="25"/>
      <c r="WUQ276" s="25"/>
      <c r="WUR276" s="25"/>
      <c r="WUS276" s="25"/>
      <c r="WUT276" s="25"/>
      <c r="WUU276" s="25"/>
      <c r="WUV276" s="25"/>
      <c r="WUW276" s="25"/>
      <c r="WUX276" s="25"/>
      <c r="WUY276" s="25"/>
      <c r="WUZ276" s="25"/>
      <c r="WVA276" s="25"/>
      <c r="WVB276" s="25"/>
      <c r="WVC276" s="25"/>
      <c r="WVD276" s="25"/>
      <c r="WVE276" s="25"/>
      <c r="WVF276" s="25"/>
      <c r="WVG276" s="25"/>
      <c r="WVH276" s="25"/>
      <c r="WVI276" s="25"/>
      <c r="WVJ276" s="25"/>
      <c r="WVK276" s="25"/>
      <c r="WVL276" s="25"/>
      <c r="WVM276" s="25"/>
      <c r="WVN276" s="25"/>
      <c r="WVO276" s="25"/>
      <c r="WVP276" s="25"/>
      <c r="WVQ276" s="25"/>
      <c r="WVR276" s="25"/>
      <c r="WVS276" s="25"/>
      <c r="WVT276" s="25"/>
      <c r="WVU276" s="25"/>
      <c r="WVV276" s="25"/>
      <c r="WVW276" s="25"/>
      <c r="WVX276" s="25"/>
      <c r="WVY276" s="25"/>
      <c r="WVZ276" s="25"/>
      <c r="WWA276" s="25"/>
      <c r="WWB276" s="25"/>
      <c r="WWC276" s="25"/>
      <c r="WWD276" s="25"/>
      <c r="WWE276" s="25"/>
      <c r="WWF276" s="25"/>
      <c r="WWG276" s="25"/>
      <c r="WWH276" s="25"/>
      <c r="WWI276" s="25"/>
      <c r="WWJ276" s="25"/>
      <c r="WWK276" s="25"/>
      <c r="WWL276" s="25"/>
      <c r="WWM276" s="25"/>
      <c r="WWN276" s="25"/>
      <c r="WWO276" s="25"/>
      <c r="WWP276" s="25"/>
      <c r="WWQ276" s="25"/>
      <c r="WWR276" s="25"/>
      <c r="WWS276" s="25"/>
      <c r="WWT276" s="25"/>
      <c r="WWU276" s="25"/>
      <c r="WWV276" s="25"/>
      <c r="WWW276" s="25"/>
      <c r="WWX276" s="25"/>
      <c r="WWY276" s="25"/>
      <c r="WWZ276" s="25"/>
      <c r="WXA276" s="25"/>
      <c r="WXB276" s="25"/>
      <c r="WXC276" s="25"/>
      <c r="WXD276" s="25"/>
      <c r="WXE276" s="25"/>
      <c r="WXF276" s="25"/>
      <c r="WXG276" s="25"/>
      <c r="WXH276" s="25"/>
      <c r="WXI276" s="25"/>
      <c r="WXJ276" s="25"/>
      <c r="WXK276" s="25"/>
      <c r="WXL276" s="25"/>
      <c r="WXM276" s="25"/>
      <c r="WXN276" s="25"/>
      <c r="WXO276" s="25"/>
      <c r="WXP276" s="25"/>
      <c r="WXQ276" s="25"/>
      <c r="WXR276" s="25"/>
      <c r="WXS276" s="25"/>
      <c r="WXT276" s="25"/>
      <c r="WXU276" s="25"/>
      <c r="WXV276" s="25"/>
      <c r="WXW276" s="25"/>
      <c r="WXX276" s="25"/>
      <c r="WXY276" s="25"/>
      <c r="WXZ276" s="25"/>
      <c r="WYA276" s="25"/>
      <c r="WYB276" s="25"/>
      <c r="WYC276" s="25"/>
      <c r="WYD276" s="25"/>
      <c r="WYE276" s="25"/>
      <c r="WYF276" s="25"/>
      <c r="WYG276" s="25"/>
      <c r="WYH276" s="25"/>
      <c r="WYI276" s="25"/>
      <c r="WYJ276" s="25"/>
      <c r="WYK276" s="25"/>
      <c r="WYL276" s="25"/>
      <c r="WYM276" s="25"/>
      <c r="WYN276" s="25"/>
      <c r="WYO276" s="25"/>
      <c r="WYP276" s="25"/>
      <c r="WYQ276" s="25"/>
      <c r="WYR276" s="25"/>
      <c r="WYS276" s="25"/>
      <c r="WYT276" s="25"/>
      <c r="WYU276" s="25"/>
      <c r="WYV276" s="25"/>
      <c r="WYW276" s="25"/>
      <c r="WYX276" s="25"/>
      <c r="WYY276" s="25"/>
      <c r="WYZ276" s="25"/>
      <c r="WZA276" s="25"/>
      <c r="WZB276" s="25"/>
      <c r="WZC276" s="25"/>
      <c r="WZD276" s="25"/>
      <c r="WZE276" s="25"/>
      <c r="WZF276" s="25"/>
      <c r="WZG276" s="25"/>
      <c r="WZH276" s="25"/>
      <c r="WZI276" s="25"/>
      <c r="WZJ276" s="25"/>
      <c r="WZK276" s="25"/>
      <c r="WZL276" s="25"/>
      <c r="WZM276" s="25"/>
      <c r="WZN276" s="25"/>
      <c r="WZO276" s="25"/>
      <c r="WZP276" s="25"/>
      <c r="WZQ276" s="25"/>
      <c r="WZR276" s="25"/>
      <c r="WZS276" s="25"/>
      <c r="WZT276" s="25"/>
      <c r="WZU276" s="25"/>
      <c r="WZV276" s="25"/>
      <c r="WZW276" s="25"/>
      <c r="WZX276" s="25"/>
      <c r="WZY276" s="25"/>
      <c r="WZZ276" s="25"/>
      <c r="XAA276" s="25"/>
      <c r="XAB276" s="25"/>
      <c r="XAC276" s="25"/>
      <c r="XAD276" s="25"/>
      <c r="XAE276" s="25"/>
      <c r="XAF276" s="25"/>
      <c r="XAG276" s="25"/>
      <c r="XAH276" s="25"/>
      <c r="XAI276" s="25"/>
      <c r="XAJ276" s="25"/>
      <c r="XAK276" s="25"/>
      <c r="XAL276" s="25"/>
      <c r="XAM276" s="25"/>
      <c r="XAN276" s="25"/>
      <c r="XAO276" s="25"/>
      <c r="XAP276" s="25"/>
      <c r="XAQ276" s="25"/>
      <c r="XAR276" s="25"/>
      <c r="XAS276" s="25"/>
      <c r="XAT276" s="25"/>
      <c r="XAU276" s="25"/>
      <c r="XAV276" s="25"/>
      <c r="XAW276" s="25"/>
      <c r="XAX276" s="25"/>
      <c r="XAY276" s="25"/>
      <c r="XAZ276" s="25"/>
      <c r="XBA276" s="25"/>
      <c r="XBB276" s="25"/>
      <c r="XBC276" s="25"/>
      <c r="XBD276" s="25"/>
      <c r="XBE276" s="25"/>
      <c r="XBF276" s="25"/>
      <c r="XBG276" s="25"/>
      <c r="XBH276" s="25"/>
      <c r="XBI276" s="25"/>
      <c r="XBJ276" s="25"/>
      <c r="XBK276" s="25"/>
      <c r="XBL276" s="25"/>
      <c r="XBM276" s="25"/>
      <c r="XBN276" s="25"/>
      <c r="XBO276" s="25"/>
      <c r="XBP276" s="25"/>
      <c r="XBQ276" s="25"/>
      <c r="XBR276" s="25"/>
      <c r="XBS276" s="25"/>
      <c r="XBT276" s="25"/>
      <c r="XBU276" s="25"/>
      <c r="XBV276" s="25"/>
      <c r="XBW276" s="25"/>
      <c r="XBX276" s="25"/>
      <c r="XBY276" s="25"/>
      <c r="XBZ276" s="25"/>
      <c r="XCA276" s="25"/>
      <c r="XCB276" s="25"/>
      <c r="XCC276" s="25"/>
      <c r="XCD276" s="25"/>
      <c r="XCE276" s="25"/>
      <c r="XCF276" s="25"/>
      <c r="XCG276" s="25"/>
      <c r="XCH276" s="25"/>
      <c r="XCI276" s="25"/>
      <c r="XCJ276" s="25"/>
      <c r="XCK276" s="25"/>
      <c r="XCL276" s="25"/>
      <c r="XCM276" s="25"/>
      <c r="XCN276" s="25"/>
      <c r="XCO276" s="25"/>
      <c r="XCP276" s="25"/>
      <c r="XCQ276" s="25"/>
      <c r="XCR276" s="25"/>
      <c r="XCS276" s="25"/>
      <c r="XCT276" s="25"/>
      <c r="XCU276" s="25"/>
      <c r="XCV276" s="25"/>
      <c r="XCW276" s="25"/>
      <c r="XCX276" s="25"/>
      <c r="XCY276" s="25"/>
      <c r="XCZ276" s="25"/>
      <c r="XDA276" s="25"/>
      <c r="XDB276" s="25"/>
      <c r="XDC276" s="25"/>
      <c r="XDD276" s="25"/>
      <c r="XDE276" s="25"/>
      <c r="XDF276" s="25"/>
      <c r="XDG276" s="25"/>
      <c r="XDH276" s="25"/>
      <c r="XDI276" s="25"/>
      <c r="XDJ276" s="25"/>
      <c r="XDK276" s="25"/>
      <c r="XDL276" s="25"/>
      <c r="XDM276" s="25"/>
      <c r="XDN276" s="25"/>
      <c r="XDO276" s="25"/>
      <c r="XDP276" s="25"/>
      <c r="XDQ276" s="25"/>
      <c r="XDR276" s="25"/>
      <c r="XDS276" s="25"/>
      <c r="XDT276" s="25"/>
      <c r="XDU276" s="25"/>
      <c r="XDV276" s="25"/>
      <c r="XDW276" s="25"/>
      <c r="XDX276" s="25"/>
      <c r="XDY276" s="25"/>
      <c r="XDZ276" s="25"/>
      <c r="XEA276" s="25"/>
      <c r="XEB276" s="25"/>
      <c r="XEC276" s="25"/>
      <c r="XED276" s="25"/>
      <c r="XEE276" s="25"/>
      <c r="XEF276" s="25"/>
      <c r="XEG276" s="25"/>
      <c r="XEH276" s="25"/>
      <c r="XEI276" s="25"/>
      <c r="XEJ276" s="25"/>
      <c r="XEK276" s="25"/>
      <c r="XEL276" s="25"/>
      <c r="XEM276" s="25"/>
      <c r="XEN276" s="25"/>
    </row>
    <row r="277" spans="1:1 16106:16368" x14ac:dyDescent="0.2">
      <c r="A277" s="25"/>
      <c r="WUL277" s="25"/>
      <c r="WUM277" s="25"/>
      <c r="WUN277" s="25"/>
      <c r="WUO277" s="25"/>
      <c r="WUP277" s="25"/>
      <c r="WUQ277" s="25"/>
      <c r="WUR277" s="25"/>
      <c r="WUS277" s="25"/>
      <c r="WUT277" s="25"/>
      <c r="WUU277" s="25"/>
      <c r="WUV277" s="25"/>
      <c r="WUW277" s="25"/>
      <c r="WUX277" s="25"/>
      <c r="WUY277" s="25"/>
      <c r="WUZ277" s="25"/>
      <c r="WVA277" s="25"/>
      <c r="WVB277" s="25"/>
      <c r="WVC277" s="25"/>
      <c r="WVD277" s="25"/>
      <c r="WVE277" s="25"/>
      <c r="WVF277" s="25"/>
      <c r="WVG277" s="25"/>
      <c r="WVH277" s="25"/>
      <c r="WVI277" s="25"/>
      <c r="WVJ277" s="25"/>
      <c r="WVK277" s="25"/>
      <c r="WVL277" s="25"/>
      <c r="WVM277" s="25"/>
      <c r="WVN277" s="25"/>
      <c r="WVO277" s="25"/>
      <c r="WVP277" s="25"/>
      <c r="WVQ277" s="25"/>
      <c r="WVR277" s="25"/>
      <c r="WVS277" s="25"/>
      <c r="WVT277" s="25"/>
      <c r="WVU277" s="25"/>
      <c r="WVV277" s="25"/>
      <c r="WVW277" s="25"/>
      <c r="WVX277" s="25"/>
      <c r="WVY277" s="25"/>
      <c r="WVZ277" s="25"/>
      <c r="WWA277" s="25"/>
      <c r="WWB277" s="25"/>
      <c r="WWC277" s="25"/>
      <c r="WWD277" s="25"/>
      <c r="WWE277" s="25"/>
      <c r="WWF277" s="25"/>
      <c r="WWG277" s="25"/>
      <c r="WWH277" s="25"/>
      <c r="WWI277" s="25"/>
      <c r="WWJ277" s="25"/>
      <c r="WWK277" s="25"/>
      <c r="WWL277" s="25"/>
      <c r="WWM277" s="25"/>
      <c r="WWN277" s="25"/>
      <c r="WWO277" s="25"/>
      <c r="WWP277" s="25"/>
      <c r="WWQ277" s="25"/>
      <c r="WWR277" s="25"/>
      <c r="WWS277" s="25"/>
      <c r="WWT277" s="25"/>
      <c r="WWU277" s="25"/>
      <c r="WWV277" s="25"/>
      <c r="WWW277" s="25"/>
      <c r="WWX277" s="25"/>
      <c r="WWY277" s="25"/>
      <c r="WWZ277" s="25"/>
      <c r="WXA277" s="25"/>
      <c r="WXB277" s="25"/>
      <c r="WXC277" s="25"/>
      <c r="WXD277" s="25"/>
      <c r="WXE277" s="25"/>
      <c r="WXF277" s="25"/>
      <c r="WXG277" s="25"/>
      <c r="WXH277" s="25"/>
      <c r="WXI277" s="25"/>
      <c r="WXJ277" s="25"/>
      <c r="WXK277" s="25"/>
      <c r="WXL277" s="25"/>
      <c r="WXM277" s="25"/>
      <c r="WXN277" s="25"/>
      <c r="WXO277" s="25"/>
      <c r="WXP277" s="25"/>
      <c r="WXQ277" s="25"/>
      <c r="WXR277" s="25"/>
      <c r="WXS277" s="25"/>
      <c r="WXT277" s="25"/>
      <c r="WXU277" s="25"/>
      <c r="WXV277" s="25"/>
      <c r="WXW277" s="25"/>
      <c r="WXX277" s="25"/>
      <c r="WXY277" s="25"/>
      <c r="WXZ277" s="25"/>
      <c r="WYA277" s="25"/>
      <c r="WYB277" s="25"/>
      <c r="WYC277" s="25"/>
      <c r="WYD277" s="25"/>
      <c r="WYE277" s="25"/>
      <c r="WYF277" s="25"/>
      <c r="WYG277" s="25"/>
      <c r="WYH277" s="25"/>
      <c r="WYI277" s="25"/>
      <c r="WYJ277" s="25"/>
      <c r="WYK277" s="25"/>
      <c r="WYL277" s="25"/>
      <c r="WYM277" s="25"/>
      <c r="WYN277" s="25"/>
      <c r="WYO277" s="25"/>
      <c r="WYP277" s="25"/>
      <c r="WYQ277" s="25"/>
      <c r="WYR277" s="25"/>
      <c r="WYS277" s="25"/>
      <c r="WYT277" s="25"/>
      <c r="WYU277" s="25"/>
      <c r="WYV277" s="25"/>
      <c r="WYW277" s="25"/>
      <c r="WYX277" s="25"/>
      <c r="WYY277" s="25"/>
      <c r="WYZ277" s="25"/>
      <c r="WZA277" s="25"/>
      <c r="WZB277" s="25"/>
      <c r="WZC277" s="25"/>
      <c r="WZD277" s="25"/>
      <c r="WZE277" s="25"/>
      <c r="WZF277" s="25"/>
      <c r="WZG277" s="25"/>
      <c r="WZH277" s="25"/>
      <c r="WZI277" s="25"/>
      <c r="WZJ277" s="25"/>
      <c r="WZK277" s="25"/>
      <c r="WZL277" s="25"/>
      <c r="WZM277" s="25"/>
      <c r="WZN277" s="25"/>
      <c r="WZO277" s="25"/>
      <c r="WZP277" s="25"/>
      <c r="WZQ277" s="25"/>
      <c r="WZR277" s="25"/>
      <c r="WZS277" s="25"/>
      <c r="WZT277" s="25"/>
      <c r="WZU277" s="25"/>
      <c r="WZV277" s="25"/>
      <c r="WZW277" s="25"/>
      <c r="WZX277" s="25"/>
      <c r="WZY277" s="25"/>
      <c r="WZZ277" s="25"/>
      <c r="XAA277" s="25"/>
      <c r="XAB277" s="25"/>
      <c r="XAC277" s="25"/>
      <c r="XAD277" s="25"/>
      <c r="XAE277" s="25"/>
      <c r="XAF277" s="25"/>
      <c r="XAG277" s="25"/>
      <c r="XAH277" s="25"/>
      <c r="XAI277" s="25"/>
      <c r="XAJ277" s="25"/>
      <c r="XAK277" s="25"/>
      <c r="XAL277" s="25"/>
      <c r="XAM277" s="25"/>
      <c r="XAN277" s="25"/>
      <c r="XAO277" s="25"/>
      <c r="XAP277" s="25"/>
      <c r="XAQ277" s="25"/>
      <c r="XAR277" s="25"/>
      <c r="XAS277" s="25"/>
      <c r="XAT277" s="25"/>
      <c r="XAU277" s="25"/>
      <c r="XAV277" s="25"/>
      <c r="XAW277" s="25"/>
      <c r="XAX277" s="25"/>
      <c r="XAY277" s="25"/>
      <c r="XAZ277" s="25"/>
      <c r="XBA277" s="25"/>
      <c r="XBB277" s="25"/>
      <c r="XBC277" s="25"/>
      <c r="XBD277" s="25"/>
      <c r="XBE277" s="25"/>
      <c r="XBF277" s="25"/>
      <c r="XBG277" s="25"/>
      <c r="XBH277" s="25"/>
      <c r="XBI277" s="25"/>
      <c r="XBJ277" s="25"/>
      <c r="XBK277" s="25"/>
      <c r="XBL277" s="25"/>
      <c r="XBM277" s="25"/>
      <c r="XBN277" s="25"/>
      <c r="XBO277" s="25"/>
      <c r="XBP277" s="25"/>
      <c r="XBQ277" s="25"/>
      <c r="XBR277" s="25"/>
      <c r="XBS277" s="25"/>
      <c r="XBT277" s="25"/>
      <c r="XBU277" s="25"/>
      <c r="XBV277" s="25"/>
      <c r="XBW277" s="25"/>
      <c r="XBX277" s="25"/>
      <c r="XBY277" s="25"/>
      <c r="XBZ277" s="25"/>
      <c r="XCA277" s="25"/>
      <c r="XCB277" s="25"/>
      <c r="XCC277" s="25"/>
      <c r="XCD277" s="25"/>
      <c r="XCE277" s="25"/>
      <c r="XCF277" s="25"/>
      <c r="XCG277" s="25"/>
      <c r="XCH277" s="25"/>
      <c r="XCI277" s="25"/>
      <c r="XCJ277" s="25"/>
      <c r="XCK277" s="25"/>
      <c r="XCL277" s="25"/>
      <c r="XCM277" s="25"/>
      <c r="XCN277" s="25"/>
      <c r="XCO277" s="25"/>
      <c r="XCP277" s="25"/>
      <c r="XCQ277" s="25"/>
      <c r="XCR277" s="25"/>
      <c r="XCS277" s="25"/>
      <c r="XCT277" s="25"/>
      <c r="XCU277" s="25"/>
      <c r="XCV277" s="25"/>
      <c r="XCW277" s="25"/>
      <c r="XCX277" s="25"/>
      <c r="XCY277" s="25"/>
      <c r="XCZ277" s="25"/>
      <c r="XDA277" s="25"/>
      <c r="XDB277" s="25"/>
      <c r="XDC277" s="25"/>
      <c r="XDD277" s="25"/>
      <c r="XDE277" s="25"/>
      <c r="XDF277" s="25"/>
      <c r="XDG277" s="25"/>
      <c r="XDH277" s="25"/>
      <c r="XDI277" s="25"/>
      <c r="XDJ277" s="25"/>
      <c r="XDK277" s="25"/>
      <c r="XDL277" s="25"/>
      <c r="XDM277" s="25"/>
      <c r="XDN277" s="25"/>
      <c r="XDO277" s="25"/>
      <c r="XDP277" s="25"/>
      <c r="XDQ277" s="25"/>
      <c r="XDR277" s="25"/>
      <c r="XDS277" s="25"/>
      <c r="XDT277" s="25"/>
      <c r="XDU277" s="25"/>
      <c r="XDV277" s="25"/>
      <c r="XDW277" s="25"/>
      <c r="XDX277" s="25"/>
      <c r="XDY277" s="25"/>
      <c r="XDZ277" s="25"/>
      <c r="XEA277" s="25"/>
      <c r="XEB277" s="25"/>
      <c r="XEC277" s="25"/>
      <c r="XED277" s="25"/>
      <c r="XEE277" s="25"/>
      <c r="XEF277" s="25"/>
      <c r="XEG277" s="25"/>
      <c r="XEH277" s="25"/>
      <c r="XEI277" s="25"/>
      <c r="XEJ277" s="25"/>
      <c r="XEK277" s="25"/>
      <c r="XEL277" s="25"/>
      <c r="XEM277" s="25"/>
      <c r="XEN277" s="25"/>
    </row>
    <row r="278" spans="1:1 16106:16368" x14ac:dyDescent="0.2">
      <c r="A278" s="25"/>
      <c r="WUL278" s="25"/>
      <c r="WUM278" s="25"/>
      <c r="WUN278" s="25"/>
      <c r="WUO278" s="25"/>
      <c r="WUP278" s="25"/>
      <c r="WUQ278" s="25"/>
      <c r="WUR278" s="25"/>
      <c r="WUS278" s="25"/>
      <c r="WUT278" s="25"/>
      <c r="WUU278" s="25"/>
      <c r="WUV278" s="25"/>
      <c r="WUW278" s="25"/>
      <c r="WUX278" s="25"/>
      <c r="WUY278" s="25"/>
      <c r="WUZ278" s="25"/>
      <c r="WVA278" s="25"/>
      <c r="WVB278" s="25"/>
      <c r="WVC278" s="25"/>
      <c r="WVD278" s="25"/>
      <c r="WVE278" s="25"/>
      <c r="WVF278" s="25"/>
      <c r="WVG278" s="25"/>
      <c r="WVH278" s="25"/>
      <c r="WVI278" s="25"/>
      <c r="WVJ278" s="25"/>
      <c r="WVK278" s="25"/>
      <c r="WVL278" s="25"/>
      <c r="WVM278" s="25"/>
      <c r="WVN278" s="25"/>
      <c r="WVO278" s="25"/>
      <c r="WVP278" s="25"/>
      <c r="WVQ278" s="25"/>
      <c r="WVR278" s="25"/>
      <c r="WVS278" s="25"/>
      <c r="WVT278" s="25"/>
      <c r="WVU278" s="25"/>
      <c r="WVV278" s="25"/>
      <c r="WVW278" s="25"/>
      <c r="WVX278" s="25"/>
      <c r="WVY278" s="25"/>
      <c r="WVZ278" s="25"/>
      <c r="WWA278" s="25"/>
      <c r="WWB278" s="25"/>
      <c r="WWC278" s="25"/>
      <c r="WWD278" s="25"/>
      <c r="WWE278" s="25"/>
      <c r="WWF278" s="25"/>
      <c r="WWG278" s="25"/>
      <c r="WWH278" s="25"/>
      <c r="WWI278" s="25"/>
      <c r="WWJ278" s="25"/>
      <c r="WWK278" s="25"/>
      <c r="WWL278" s="25"/>
      <c r="WWM278" s="25"/>
      <c r="WWN278" s="25"/>
      <c r="WWO278" s="25"/>
      <c r="WWP278" s="25"/>
      <c r="WWQ278" s="25"/>
      <c r="WWR278" s="25"/>
      <c r="WWS278" s="25"/>
      <c r="WWT278" s="25"/>
      <c r="WWU278" s="25"/>
      <c r="WWV278" s="25"/>
      <c r="WWW278" s="25"/>
      <c r="WWX278" s="25"/>
      <c r="WWY278" s="25"/>
      <c r="WWZ278" s="25"/>
      <c r="WXA278" s="25"/>
      <c r="WXB278" s="25"/>
      <c r="WXC278" s="25"/>
      <c r="WXD278" s="25"/>
      <c r="WXE278" s="25"/>
      <c r="WXF278" s="25"/>
      <c r="WXG278" s="25"/>
      <c r="WXH278" s="25"/>
      <c r="WXI278" s="25"/>
      <c r="WXJ278" s="25"/>
      <c r="WXK278" s="25"/>
      <c r="WXL278" s="25"/>
      <c r="WXM278" s="25"/>
      <c r="WXN278" s="25"/>
      <c r="WXO278" s="25"/>
      <c r="WXP278" s="25"/>
      <c r="WXQ278" s="25"/>
      <c r="WXR278" s="25"/>
      <c r="WXS278" s="25"/>
      <c r="WXT278" s="25"/>
      <c r="WXU278" s="25"/>
      <c r="WXV278" s="25"/>
      <c r="WXW278" s="25"/>
      <c r="WXX278" s="25"/>
      <c r="WXY278" s="25"/>
      <c r="WXZ278" s="25"/>
      <c r="WYA278" s="25"/>
      <c r="WYB278" s="25"/>
      <c r="WYC278" s="25"/>
      <c r="WYD278" s="25"/>
      <c r="WYE278" s="25"/>
      <c r="WYF278" s="25"/>
      <c r="WYG278" s="25"/>
      <c r="WYH278" s="25"/>
      <c r="WYI278" s="25"/>
      <c r="WYJ278" s="25"/>
      <c r="WYK278" s="25"/>
      <c r="WYL278" s="25"/>
      <c r="WYM278" s="25"/>
      <c r="WYN278" s="25"/>
      <c r="WYO278" s="25"/>
      <c r="WYP278" s="25"/>
      <c r="WYQ278" s="25"/>
      <c r="WYR278" s="25"/>
      <c r="WYS278" s="25"/>
      <c r="WYT278" s="25"/>
      <c r="WYU278" s="25"/>
      <c r="WYV278" s="25"/>
      <c r="WYW278" s="25"/>
      <c r="WYX278" s="25"/>
      <c r="WYY278" s="25"/>
      <c r="WYZ278" s="25"/>
      <c r="WZA278" s="25"/>
      <c r="WZB278" s="25"/>
      <c r="WZC278" s="25"/>
      <c r="WZD278" s="25"/>
      <c r="WZE278" s="25"/>
      <c r="WZF278" s="25"/>
      <c r="WZG278" s="25"/>
      <c r="WZH278" s="25"/>
      <c r="WZI278" s="25"/>
      <c r="WZJ278" s="25"/>
      <c r="WZK278" s="25"/>
      <c r="WZL278" s="25"/>
      <c r="WZM278" s="25"/>
      <c r="WZN278" s="25"/>
      <c r="WZO278" s="25"/>
      <c r="WZP278" s="25"/>
      <c r="WZQ278" s="25"/>
      <c r="WZR278" s="25"/>
      <c r="WZS278" s="25"/>
      <c r="WZT278" s="25"/>
      <c r="WZU278" s="25"/>
      <c r="WZV278" s="25"/>
      <c r="WZW278" s="25"/>
      <c r="WZX278" s="25"/>
      <c r="WZY278" s="25"/>
      <c r="WZZ278" s="25"/>
      <c r="XAA278" s="25"/>
      <c r="XAB278" s="25"/>
      <c r="XAC278" s="25"/>
      <c r="XAD278" s="25"/>
      <c r="XAE278" s="25"/>
      <c r="XAF278" s="25"/>
      <c r="XAG278" s="25"/>
      <c r="XAH278" s="25"/>
      <c r="XAI278" s="25"/>
      <c r="XAJ278" s="25"/>
      <c r="XAK278" s="25"/>
      <c r="XAL278" s="25"/>
      <c r="XAM278" s="25"/>
      <c r="XAN278" s="25"/>
      <c r="XAO278" s="25"/>
      <c r="XAP278" s="25"/>
      <c r="XAQ278" s="25"/>
      <c r="XAR278" s="25"/>
      <c r="XAS278" s="25"/>
      <c r="XAT278" s="25"/>
      <c r="XAU278" s="25"/>
      <c r="XAV278" s="25"/>
      <c r="XAW278" s="25"/>
      <c r="XAX278" s="25"/>
      <c r="XAY278" s="25"/>
      <c r="XAZ278" s="25"/>
      <c r="XBA278" s="25"/>
      <c r="XBB278" s="25"/>
      <c r="XBC278" s="25"/>
      <c r="XBD278" s="25"/>
      <c r="XBE278" s="25"/>
      <c r="XBF278" s="25"/>
      <c r="XBG278" s="25"/>
      <c r="XBH278" s="25"/>
      <c r="XBI278" s="25"/>
      <c r="XBJ278" s="25"/>
      <c r="XBK278" s="25"/>
      <c r="XBL278" s="25"/>
      <c r="XBM278" s="25"/>
      <c r="XBN278" s="25"/>
      <c r="XBO278" s="25"/>
      <c r="XBP278" s="25"/>
      <c r="XBQ278" s="25"/>
      <c r="XBR278" s="25"/>
      <c r="XBS278" s="25"/>
      <c r="XBT278" s="25"/>
      <c r="XBU278" s="25"/>
      <c r="XBV278" s="25"/>
      <c r="XBW278" s="25"/>
      <c r="XBX278" s="25"/>
      <c r="XBY278" s="25"/>
      <c r="XBZ278" s="25"/>
      <c r="XCA278" s="25"/>
      <c r="XCB278" s="25"/>
      <c r="XCC278" s="25"/>
      <c r="XCD278" s="25"/>
      <c r="XCE278" s="25"/>
      <c r="XCF278" s="25"/>
      <c r="XCG278" s="25"/>
      <c r="XCH278" s="25"/>
      <c r="XCI278" s="25"/>
      <c r="XCJ278" s="25"/>
      <c r="XCK278" s="25"/>
      <c r="XCL278" s="25"/>
      <c r="XCM278" s="25"/>
      <c r="XCN278" s="25"/>
      <c r="XCO278" s="25"/>
      <c r="XCP278" s="25"/>
      <c r="XCQ278" s="25"/>
      <c r="XCR278" s="25"/>
      <c r="XCS278" s="25"/>
      <c r="XCT278" s="25"/>
      <c r="XCU278" s="25"/>
      <c r="XCV278" s="25"/>
      <c r="XCW278" s="25"/>
      <c r="XCX278" s="25"/>
      <c r="XCY278" s="25"/>
      <c r="XCZ278" s="25"/>
      <c r="XDA278" s="25"/>
      <c r="XDB278" s="25"/>
      <c r="XDC278" s="25"/>
      <c r="XDD278" s="25"/>
      <c r="XDE278" s="25"/>
      <c r="XDF278" s="25"/>
      <c r="XDG278" s="25"/>
      <c r="XDH278" s="25"/>
      <c r="XDI278" s="25"/>
      <c r="XDJ278" s="25"/>
      <c r="XDK278" s="25"/>
      <c r="XDL278" s="25"/>
      <c r="XDM278" s="25"/>
      <c r="XDN278" s="25"/>
      <c r="XDO278" s="25"/>
      <c r="XDP278" s="25"/>
      <c r="XDQ278" s="25"/>
      <c r="XDR278" s="25"/>
      <c r="XDS278" s="25"/>
      <c r="XDT278" s="25"/>
      <c r="XDU278" s="25"/>
      <c r="XDV278" s="25"/>
      <c r="XDW278" s="25"/>
      <c r="XDX278" s="25"/>
      <c r="XDY278" s="25"/>
      <c r="XDZ278" s="25"/>
      <c r="XEA278" s="25"/>
      <c r="XEB278" s="25"/>
      <c r="XEC278" s="25"/>
      <c r="XED278" s="25"/>
      <c r="XEE278" s="25"/>
      <c r="XEF278" s="25"/>
      <c r="XEG278" s="25"/>
      <c r="XEH278" s="25"/>
      <c r="XEI278" s="25"/>
      <c r="XEJ278" s="25"/>
      <c r="XEK278" s="25"/>
      <c r="XEL278" s="25"/>
      <c r="XEM278" s="25"/>
      <c r="XEN278" s="25"/>
    </row>
    <row r="286" spans="1:1 16106:16368" x14ac:dyDescent="0.2">
      <c r="A286" s="25"/>
      <c r="WUL286" s="25"/>
      <c r="WUM286" s="25"/>
      <c r="WUN286" s="25"/>
      <c r="WUO286" s="25"/>
      <c r="WUP286" s="25"/>
      <c r="WUQ286" s="25"/>
      <c r="WUR286" s="25"/>
      <c r="WUS286" s="25"/>
      <c r="WUT286" s="25"/>
      <c r="WUU286" s="25"/>
      <c r="WUV286" s="25"/>
      <c r="WUW286" s="25"/>
      <c r="WUX286" s="25"/>
      <c r="WUY286" s="25"/>
      <c r="WUZ286" s="25"/>
      <c r="WVA286" s="25"/>
      <c r="WVB286" s="25"/>
      <c r="WVC286" s="25"/>
      <c r="WVD286" s="25"/>
      <c r="WVE286" s="25"/>
      <c r="WVF286" s="25"/>
      <c r="WVG286" s="25"/>
      <c r="WVH286" s="25"/>
      <c r="WVI286" s="25"/>
      <c r="WVJ286" s="25"/>
      <c r="WVK286" s="25"/>
      <c r="WVL286" s="25"/>
      <c r="WVM286" s="25"/>
      <c r="WVN286" s="25"/>
      <c r="WVO286" s="25"/>
      <c r="WVP286" s="25"/>
      <c r="WVQ286" s="25"/>
      <c r="WVR286" s="25"/>
      <c r="WVS286" s="25"/>
      <c r="WVT286" s="25"/>
      <c r="WVU286" s="25"/>
      <c r="WVV286" s="25"/>
      <c r="WVW286" s="25"/>
      <c r="WVX286" s="25"/>
      <c r="WVY286" s="25"/>
      <c r="WVZ286" s="25"/>
      <c r="WWA286" s="25"/>
      <c r="WWB286" s="25"/>
      <c r="WWC286" s="25"/>
      <c r="WWD286" s="25"/>
      <c r="WWE286" s="25"/>
      <c r="WWF286" s="25"/>
      <c r="WWG286" s="25"/>
      <c r="WWH286" s="25"/>
      <c r="WWI286" s="25"/>
      <c r="WWJ286" s="25"/>
      <c r="WWK286" s="25"/>
      <c r="WWL286" s="25"/>
      <c r="WWM286" s="25"/>
      <c r="WWN286" s="25"/>
      <c r="WWO286" s="25"/>
      <c r="WWP286" s="25"/>
      <c r="WWQ286" s="25"/>
      <c r="WWR286" s="25"/>
      <c r="WWS286" s="25"/>
      <c r="WWT286" s="25"/>
      <c r="WWU286" s="25"/>
      <c r="WWV286" s="25"/>
      <c r="WWW286" s="25"/>
      <c r="WWX286" s="25"/>
      <c r="WWY286" s="25"/>
      <c r="WWZ286" s="25"/>
      <c r="WXA286" s="25"/>
      <c r="WXB286" s="25"/>
      <c r="WXC286" s="25"/>
      <c r="WXD286" s="25"/>
      <c r="WXE286" s="25"/>
      <c r="WXF286" s="25"/>
      <c r="WXG286" s="25"/>
      <c r="WXH286" s="25"/>
      <c r="WXI286" s="25"/>
      <c r="WXJ286" s="25"/>
      <c r="WXK286" s="25"/>
      <c r="WXL286" s="25"/>
      <c r="WXM286" s="25"/>
      <c r="WXN286" s="25"/>
      <c r="WXO286" s="25"/>
      <c r="WXP286" s="25"/>
      <c r="WXQ286" s="25"/>
      <c r="WXR286" s="25"/>
      <c r="WXS286" s="25"/>
      <c r="WXT286" s="25"/>
      <c r="WXU286" s="25"/>
      <c r="WXV286" s="25"/>
      <c r="WXW286" s="25"/>
      <c r="WXX286" s="25"/>
      <c r="WXY286" s="25"/>
      <c r="WXZ286" s="25"/>
      <c r="WYA286" s="25"/>
      <c r="WYB286" s="25"/>
      <c r="WYC286" s="25"/>
      <c r="WYD286" s="25"/>
      <c r="WYE286" s="25"/>
      <c r="WYF286" s="25"/>
      <c r="WYG286" s="25"/>
      <c r="WYH286" s="25"/>
      <c r="WYI286" s="25"/>
      <c r="WYJ286" s="25"/>
      <c r="WYK286" s="25"/>
      <c r="WYL286" s="25"/>
      <c r="WYM286" s="25"/>
      <c r="WYN286" s="25"/>
      <c r="WYO286" s="25"/>
      <c r="WYP286" s="25"/>
      <c r="WYQ286" s="25"/>
      <c r="WYR286" s="25"/>
      <c r="WYS286" s="25"/>
      <c r="WYT286" s="25"/>
      <c r="WYU286" s="25"/>
      <c r="WYV286" s="25"/>
      <c r="WYW286" s="25"/>
      <c r="WYX286" s="25"/>
      <c r="WYY286" s="25"/>
      <c r="WYZ286" s="25"/>
      <c r="WZA286" s="25"/>
      <c r="WZB286" s="25"/>
      <c r="WZC286" s="25"/>
      <c r="WZD286" s="25"/>
      <c r="WZE286" s="25"/>
      <c r="WZF286" s="25"/>
      <c r="WZG286" s="25"/>
      <c r="WZH286" s="25"/>
      <c r="WZI286" s="25"/>
      <c r="WZJ286" s="25"/>
      <c r="WZK286" s="25"/>
      <c r="WZL286" s="25"/>
      <c r="WZM286" s="25"/>
      <c r="WZN286" s="25"/>
      <c r="WZO286" s="25"/>
      <c r="WZP286" s="25"/>
      <c r="WZQ286" s="25"/>
      <c r="WZR286" s="25"/>
      <c r="WZS286" s="25"/>
      <c r="WZT286" s="25"/>
      <c r="WZU286" s="25"/>
      <c r="WZV286" s="25"/>
      <c r="WZW286" s="25"/>
      <c r="WZX286" s="25"/>
      <c r="WZY286" s="25"/>
      <c r="WZZ286" s="25"/>
      <c r="XAA286" s="25"/>
      <c r="XAB286" s="25"/>
      <c r="XAC286" s="25"/>
      <c r="XAD286" s="25"/>
      <c r="XAE286" s="25"/>
      <c r="XAF286" s="25"/>
      <c r="XAG286" s="25"/>
      <c r="XAH286" s="25"/>
      <c r="XAI286" s="25"/>
      <c r="XAJ286" s="25"/>
      <c r="XAK286" s="25"/>
      <c r="XAL286" s="25"/>
      <c r="XAM286" s="25"/>
      <c r="XAN286" s="25"/>
      <c r="XAO286" s="25"/>
      <c r="XAP286" s="25"/>
      <c r="XAQ286" s="25"/>
      <c r="XAR286" s="25"/>
      <c r="XAS286" s="25"/>
      <c r="XAT286" s="25"/>
      <c r="XAU286" s="25"/>
      <c r="XAV286" s="25"/>
      <c r="XAW286" s="25"/>
      <c r="XAX286" s="25"/>
      <c r="XAY286" s="25"/>
      <c r="XAZ286" s="25"/>
      <c r="XBA286" s="25"/>
      <c r="XBB286" s="25"/>
      <c r="XBC286" s="25"/>
      <c r="XBD286" s="25"/>
      <c r="XBE286" s="25"/>
      <c r="XBF286" s="25"/>
      <c r="XBG286" s="25"/>
      <c r="XBH286" s="25"/>
      <c r="XBI286" s="25"/>
      <c r="XBJ286" s="25"/>
      <c r="XBK286" s="25"/>
      <c r="XBL286" s="25"/>
      <c r="XBM286" s="25"/>
      <c r="XBN286" s="25"/>
      <c r="XBO286" s="25"/>
      <c r="XBP286" s="25"/>
      <c r="XBQ286" s="25"/>
      <c r="XBR286" s="25"/>
      <c r="XBS286" s="25"/>
      <c r="XBT286" s="25"/>
      <c r="XBU286" s="25"/>
      <c r="XBV286" s="25"/>
      <c r="XBW286" s="25"/>
      <c r="XBX286" s="25"/>
      <c r="XBY286" s="25"/>
      <c r="XBZ286" s="25"/>
      <c r="XCA286" s="25"/>
      <c r="XCB286" s="25"/>
      <c r="XCC286" s="25"/>
      <c r="XCD286" s="25"/>
      <c r="XCE286" s="25"/>
      <c r="XCF286" s="25"/>
      <c r="XCG286" s="25"/>
      <c r="XCH286" s="25"/>
      <c r="XCI286" s="25"/>
      <c r="XCJ286" s="25"/>
      <c r="XCK286" s="25"/>
      <c r="XCL286" s="25"/>
      <c r="XCM286" s="25"/>
      <c r="XCN286" s="25"/>
      <c r="XCO286" s="25"/>
      <c r="XCP286" s="25"/>
      <c r="XCQ286" s="25"/>
      <c r="XCR286" s="25"/>
      <c r="XCS286" s="25"/>
      <c r="XCT286" s="25"/>
      <c r="XCU286" s="25"/>
      <c r="XCV286" s="25"/>
      <c r="XCW286" s="25"/>
      <c r="XCX286" s="25"/>
      <c r="XCY286" s="25"/>
      <c r="XCZ286" s="25"/>
      <c r="XDA286" s="25"/>
      <c r="XDB286" s="25"/>
      <c r="XDC286" s="25"/>
      <c r="XDD286" s="25"/>
      <c r="XDE286" s="25"/>
      <c r="XDF286" s="25"/>
      <c r="XDG286" s="25"/>
      <c r="XDH286" s="25"/>
      <c r="XDI286" s="25"/>
      <c r="XDJ286" s="25"/>
      <c r="XDK286" s="25"/>
      <c r="XDL286" s="25"/>
      <c r="XDM286" s="25"/>
      <c r="XDN286" s="25"/>
      <c r="XDO286" s="25"/>
      <c r="XDP286" s="25"/>
      <c r="XDQ286" s="25"/>
      <c r="XDR286" s="25"/>
      <c r="XDS286" s="25"/>
      <c r="XDT286" s="25"/>
      <c r="XDU286" s="25"/>
      <c r="XDV286" s="25"/>
      <c r="XDW286" s="25"/>
      <c r="XDX286" s="25"/>
      <c r="XDY286" s="25"/>
      <c r="XDZ286" s="25"/>
      <c r="XEA286" s="25"/>
      <c r="XEB286" s="25"/>
      <c r="XEC286" s="25"/>
      <c r="XED286" s="25"/>
      <c r="XEE286" s="25"/>
      <c r="XEF286" s="25"/>
      <c r="XEG286" s="25"/>
      <c r="XEH286" s="25"/>
      <c r="XEI286" s="25"/>
      <c r="XEJ286" s="25"/>
      <c r="XEK286" s="25"/>
      <c r="XEL286" s="25"/>
      <c r="XEM286" s="25"/>
      <c r="XEN286" s="25"/>
    </row>
    <row r="287" spans="1:1 16106:16368" x14ac:dyDescent="0.2">
      <c r="A287" s="25"/>
      <c r="WUL287" s="25"/>
      <c r="WUM287" s="25"/>
      <c r="WUN287" s="25"/>
      <c r="WUO287" s="25"/>
      <c r="WUP287" s="25"/>
      <c r="WUQ287" s="25"/>
      <c r="WUR287" s="25"/>
      <c r="WUS287" s="25"/>
      <c r="WUT287" s="25"/>
      <c r="WUU287" s="25"/>
      <c r="WUV287" s="25"/>
      <c r="WUW287" s="25"/>
      <c r="WUX287" s="25"/>
      <c r="WUY287" s="25"/>
      <c r="WUZ287" s="25"/>
      <c r="WVA287" s="25"/>
      <c r="WVB287" s="25"/>
      <c r="WVC287" s="25"/>
      <c r="WVD287" s="25"/>
      <c r="WVE287" s="25"/>
      <c r="WVF287" s="25"/>
      <c r="WVG287" s="25"/>
      <c r="WVH287" s="25"/>
      <c r="WVI287" s="25"/>
      <c r="WVJ287" s="25"/>
      <c r="WVK287" s="25"/>
      <c r="WVL287" s="25"/>
      <c r="WVM287" s="25"/>
      <c r="WVN287" s="25"/>
      <c r="WVO287" s="25"/>
      <c r="WVP287" s="25"/>
      <c r="WVQ287" s="25"/>
      <c r="WVR287" s="25"/>
      <c r="WVS287" s="25"/>
      <c r="WVT287" s="25"/>
      <c r="WVU287" s="25"/>
      <c r="WVV287" s="25"/>
      <c r="WVW287" s="25"/>
      <c r="WVX287" s="25"/>
      <c r="WVY287" s="25"/>
      <c r="WVZ287" s="25"/>
      <c r="WWA287" s="25"/>
      <c r="WWB287" s="25"/>
      <c r="WWC287" s="25"/>
      <c r="WWD287" s="25"/>
      <c r="WWE287" s="25"/>
      <c r="WWF287" s="25"/>
      <c r="WWG287" s="25"/>
      <c r="WWH287" s="25"/>
      <c r="WWI287" s="25"/>
      <c r="WWJ287" s="25"/>
      <c r="WWK287" s="25"/>
      <c r="WWL287" s="25"/>
      <c r="WWM287" s="25"/>
      <c r="WWN287" s="25"/>
      <c r="WWO287" s="25"/>
      <c r="WWP287" s="25"/>
      <c r="WWQ287" s="25"/>
      <c r="WWR287" s="25"/>
      <c r="WWS287" s="25"/>
      <c r="WWT287" s="25"/>
      <c r="WWU287" s="25"/>
      <c r="WWV287" s="25"/>
      <c r="WWW287" s="25"/>
      <c r="WWX287" s="25"/>
      <c r="WWY287" s="25"/>
      <c r="WWZ287" s="25"/>
      <c r="WXA287" s="25"/>
      <c r="WXB287" s="25"/>
      <c r="WXC287" s="25"/>
      <c r="WXD287" s="25"/>
      <c r="WXE287" s="25"/>
      <c r="WXF287" s="25"/>
      <c r="WXG287" s="25"/>
      <c r="WXH287" s="25"/>
      <c r="WXI287" s="25"/>
      <c r="WXJ287" s="25"/>
      <c r="WXK287" s="25"/>
      <c r="WXL287" s="25"/>
      <c r="WXM287" s="25"/>
      <c r="WXN287" s="25"/>
      <c r="WXO287" s="25"/>
      <c r="WXP287" s="25"/>
      <c r="WXQ287" s="25"/>
      <c r="WXR287" s="25"/>
      <c r="WXS287" s="25"/>
      <c r="WXT287" s="25"/>
      <c r="WXU287" s="25"/>
      <c r="WXV287" s="25"/>
      <c r="WXW287" s="25"/>
      <c r="WXX287" s="25"/>
      <c r="WXY287" s="25"/>
      <c r="WXZ287" s="25"/>
      <c r="WYA287" s="25"/>
      <c r="WYB287" s="25"/>
      <c r="WYC287" s="25"/>
      <c r="WYD287" s="25"/>
      <c r="WYE287" s="25"/>
      <c r="WYF287" s="25"/>
      <c r="WYG287" s="25"/>
      <c r="WYH287" s="25"/>
      <c r="WYI287" s="25"/>
      <c r="WYJ287" s="25"/>
      <c r="WYK287" s="25"/>
      <c r="WYL287" s="25"/>
      <c r="WYM287" s="25"/>
      <c r="WYN287" s="25"/>
      <c r="WYO287" s="25"/>
      <c r="WYP287" s="25"/>
      <c r="WYQ287" s="25"/>
      <c r="WYR287" s="25"/>
      <c r="WYS287" s="25"/>
      <c r="WYT287" s="25"/>
      <c r="WYU287" s="25"/>
      <c r="WYV287" s="25"/>
      <c r="WYW287" s="25"/>
      <c r="WYX287" s="25"/>
      <c r="WYY287" s="25"/>
      <c r="WYZ287" s="25"/>
      <c r="WZA287" s="25"/>
      <c r="WZB287" s="25"/>
      <c r="WZC287" s="25"/>
      <c r="WZD287" s="25"/>
      <c r="WZE287" s="25"/>
      <c r="WZF287" s="25"/>
      <c r="WZG287" s="25"/>
      <c r="WZH287" s="25"/>
      <c r="WZI287" s="25"/>
      <c r="WZJ287" s="25"/>
      <c r="WZK287" s="25"/>
      <c r="WZL287" s="25"/>
      <c r="WZM287" s="25"/>
      <c r="WZN287" s="25"/>
      <c r="WZO287" s="25"/>
      <c r="WZP287" s="25"/>
      <c r="WZQ287" s="25"/>
      <c r="WZR287" s="25"/>
      <c r="WZS287" s="25"/>
      <c r="WZT287" s="25"/>
      <c r="WZU287" s="25"/>
      <c r="WZV287" s="25"/>
      <c r="WZW287" s="25"/>
      <c r="WZX287" s="25"/>
      <c r="WZY287" s="25"/>
      <c r="WZZ287" s="25"/>
      <c r="XAA287" s="25"/>
      <c r="XAB287" s="25"/>
      <c r="XAC287" s="25"/>
      <c r="XAD287" s="25"/>
      <c r="XAE287" s="25"/>
      <c r="XAF287" s="25"/>
      <c r="XAG287" s="25"/>
      <c r="XAH287" s="25"/>
      <c r="XAI287" s="25"/>
      <c r="XAJ287" s="25"/>
      <c r="XAK287" s="25"/>
      <c r="XAL287" s="25"/>
      <c r="XAM287" s="25"/>
      <c r="XAN287" s="25"/>
      <c r="XAO287" s="25"/>
      <c r="XAP287" s="25"/>
      <c r="XAQ287" s="25"/>
      <c r="XAR287" s="25"/>
      <c r="XAS287" s="25"/>
      <c r="XAT287" s="25"/>
      <c r="XAU287" s="25"/>
      <c r="XAV287" s="25"/>
      <c r="XAW287" s="25"/>
      <c r="XAX287" s="25"/>
      <c r="XAY287" s="25"/>
      <c r="XAZ287" s="25"/>
      <c r="XBA287" s="25"/>
      <c r="XBB287" s="25"/>
      <c r="XBC287" s="25"/>
      <c r="XBD287" s="25"/>
      <c r="XBE287" s="25"/>
      <c r="XBF287" s="25"/>
      <c r="XBG287" s="25"/>
      <c r="XBH287" s="25"/>
      <c r="XBI287" s="25"/>
      <c r="XBJ287" s="25"/>
      <c r="XBK287" s="25"/>
      <c r="XBL287" s="25"/>
      <c r="XBM287" s="25"/>
      <c r="XBN287" s="25"/>
      <c r="XBO287" s="25"/>
      <c r="XBP287" s="25"/>
      <c r="XBQ287" s="25"/>
      <c r="XBR287" s="25"/>
      <c r="XBS287" s="25"/>
      <c r="XBT287" s="25"/>
      <c r="XBU287" s="25"/>
      <c r="XBV287" s="25"/>
      <c r="XBW287" s="25"/>
      <c r="XBX287" s="25"/>
      <c r="XBY287" s="25"/>
      <c r="XBZ287" s="25"/>
      <c r="XCA287" s="25"/>
      <c r="XCB287" s="25"/>
      <c r="XCC287" s="25"/>
      <c r="XCD287" s="25"/>
      <c r="XCE287" s="25"/>
      <c r="XCF287" s="25"/>
      <c r="XCG287" s="25"/>
      <c r="XCH287" s="25"/>
      <c r="XCI287" s="25"/>
      <c r="XCJ287" s="25"/>
      <c r="XCK287" s="25"/>
      <c r="XCL287" s="25"/>
      <c r="XCM287" s="25"/>
      <c r="XCN287" s="25"/>
      <c r="XCO287" s="25"/>
      <c r="XCP287" s="25"/>
      <c r="XCQ287" s="25"/>
      <c r="XCR287" s="25"/>
      <c r="XCS287" s="25"/>
      <c r="XCT287" s="25"/>
      <c r="XCU287" s="25"/>
      <c r="XCV287" s="25"/>
      <c r="XCW287" s="25"/>
      <c r="XCX287" s="25"/>
      <c r="XCY287" s="25"/>
      <c r="XCZ287" s="25"/>
      <c r="XDA287" s="25"/>
      <c r="XDB287" s="25"/>
      <c r="XDC287" s="25"/>
      <c r="XDD287" s="25"/>
      <c r="XDE287" s="25"/>
      <c r="XDF287" s="25"/>
      <c r="XDG287" s="25"/>
      <c r="XDH287" s="25"/>
      <c r="XDI287" s="25"/>
      <c r="XDJ287" s="25"/>
      <c r="XDK287" s="25"/>
      <c r="XDL287" s="25"/>
      <c r="XDM287" s="25"/>
      <c r="XDN287" s="25"/>
      <c r="XDO287" s="25"/>
      <c r="XDP287" s="25"/>
      <c r="XDQ287" s="25"/>
      <c r="XDR287" s="25"/>
      <c r="XDS287" s="25"/>
      <c r="XDT287" s="25"/>
      <c r="XDU287" s="25"/>
      <c r="XDV287" s="25"/>
      <c r="XDW287" s="25"/>
      <c r="XDX287" s="25"/>
      <c r="XDY287" s="25"/>
      <c r="XDZ287" s="25"/>
      <c r="XEA287" s="25"/>
      <c r="XEB287" s="25"/>
      <c r="XEC287" s="25"/>
      <c r="XED287" s="25"/>
      <c r="XEE287" s="25"/>
      <c r="XEF287" s="25"/>
      <c r="XEG287" s="25"/>
      <c r="XEH287" s="25"/>
      <c r="XEI287" s="25"/>
      <c r="XEJ287" s="25"/>
      <c r="XEK287" s="25"/>
      <c r="XEL287" s="25"/>
      <c r="XEM287" s="25"/>
      <c r="XEN287" s="25"/>
    </row>
  </sheetData>
  <mergeCells count="5">
    <mergeCell ref="B238:F238"/>
    <mergeCell ref="B239:F239"/>
    <mergeCell ref="B240:F240"/>
    <mergeCell ref="B4:G4"/>
    <mergeCell ref="B242:G242"/>
  </mergeCells>
  <printOptions horizontalCentered="1"/>
  <pageMargins left="0.15748031496062992" right="0.15748031496062992" top="0.15748031496062992" bottom="0.39370078740157483" header="0.11811023622047245" footer="0.11811023622047245"/>
  <pageSetup paperSize="9" scale="75" fitToWidth="0" fitToHeight="0" orientation="portrait" horizontalDpi="300" verticalDpi="300" r:id="rId1"/>
  <headerFooter>
    <oddFooter>Page &amp;P de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</vt:lpstr>
      <vt:lpstr>bordereau!Impression_des_titres</vt:lpstr>
      <vt:lpstr>bordereau!Zone_d_impression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chadli f</dc:creator>
  <cp:lastModifiedBy>srm10-user</cp:lastModifiedBy>
  <cp:lastPrinted>2026-07-20T14:45:35Z</cp:lastPrinted>
  <dcterms:created xsi:type="dcterms:W3CDTF">2026-07-15T18:48:39Z</dcterms:created>
  <dcterms:modified xsi:type="dcterms:W3CDTF">2026-08-19T17:28:58Z</dcterms:modified>
</cp:coreProperties>
</file>