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deemamaroc-my.sharepoint.com/personal/a_boumhaousse_srm-ms_ma/Documents/Travaux BOUMHAOUSSE/division APPEL d'Offres -ELECTRICITE ET COMMIUN/2026/AO/COMMUNS/AO n° 330-26-C/"/>
    </mc:Choice>
  </mc:AlternateContent>
  <xr:revisionPtr revIDLastSave="1" documentId="13_ncr:1_{3D34F4C0-B2DC-47B9-884C-27CEDB4584C5}" xr6:coauthVersionLast="47" xr6:coauthVersionMax="47" xr10:uidLastSave="{749D0B6D-7712-4056-9827-4DDF6B1A4F66}"/>
  <bookViews>
    <workbookView xWindow="-110" yWindow="-110" windowWidth="19420" windowHeight="10300" tabRatio="599" xr2:uid="{00000000-000D-0000-FFFF-FFFF00000000}"/>
  </bookViews>
  <sheets>
    <sheet name="BPDE" sheetId="10" r:id="rId1"/>
  </sheets>
  <definedNames>
    <definedName name="_xlnm.Print_Titles" localSheetId="0">BPDE!#REF!</definedName>
    <definedName name="_xlnm.Print_Area" localSheetId="0">BPDE!$A$1:$F$20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J5" i="10"/>
  <c r="K5" i="10" s="1"/>
  <c r="L5" i="10" s="1"/>
  <c r="M5" i="10" s="1"/>
  <c r="N5" i="10" s="1"/>
  <c r="J6" i="10"/>
  <c r="K6" i="10" s="1"/>
  <c r="L6" i="10" s="1"/>
  <c r="J7" i="10"/>
  <c r="K7" i="10" s="1"/>
  <c r="L7" i="10" s="1"/>
  <c r="M7" i="10" s="1"/>
  <c r="N7" i="10" s="1"/>
  <c r="J8" i="10"/>
  <c r="K8" i="10" s="1"/>
  <c r="L8" i="10" s="1"/>
  <c r="M8" i="10" s="1"/>
  <c r="N8" i="10" s="1"/>
  <c r="J9" i="10"/>
  <c r="K9" i="10" s="1"/>
  <c r="L9" i="10" s="1"/>
  <c r="N11" i="10"/>
  <c r="G11" i="10" s="1"/>
  <c r="J12" i="10"/>
  <c r="K12" i="10" s="1"/>
  <c r="L12" i="10" s="1"/>
  <c r="M12" i="10" s="1"/>
  <c r="N12" i="10" s="1"/>
  <c r="J13" i="10"/>
  <c r="K13" i="10" s="1"/>
  <c r="L13" i="10" s="1"/>
  <c r="M13" i="10" s="1"/>
  <c r="N13" i="10" s="1"/>
  <c r="J14" i="10"/>
  <c r="J15" i="10"/>
  <c r="K15" i="10" s="1"/>
  <c r="J16" i="10"/>
  <c r="K16" i="10" s="1"/>
  <c r="L16" i="10" s="1"/>
  <c r="M16" i="10" s="1"/>
  <c r="N16" i="10" s="1"/>
  <c r="J17" i="10"/>
  <c r="K17" i="10" s="1"/>
  <c r="L17" i="10" s="1"/>
  <c r="J4" i="10"/>
  <c r="K4" i="10" s="1"/>
  <c r="L4" i="10" s="1"/>
  <c r="M4" i="10" s="1"/>
  <c r="N4" i="10" s="1"/>
  <c r="M17" i="10" l="1"/>
  <c r="M9" i="10"/>
  <c r="M6" i="10"/>
  <c r="G8" i="10"/>
  <c r="G7" i="10"/>
  <c r="G4" i="10"/>
  <c r="G5" i="10"/>
  <c r="G16" i="10"/>
  <c r="G12" i="10"/>
  <c r="L15" i="10"/>
  <c r="K14" i="10"/>
  <c r="G13" i="10"/>
  <c r="N9" i="10" l="1"/>
  <c r="L14" i="10"/>
  <c r="M14" i="10" s="1"/>
  <c r="N6" i="10"/>
  <c r="N17" i="10"/>
  <c r="M15" i="10"/>
  <c r="N14" i="10" l="1"/>
  <c r="G14" i="10"/>
  <c r="N15" i="10"/>
  <c r="G9" i="10"/>
  <c r="G6" i="10"/>
  <c r="G17" i="10"/>
  <c r="G15" i="10" l="1"/>
</calcChain>
</file>

<file path=xl/sharedStrings.xml><?xml version="1.0" encoding="utf-8"?>
<sst xmlns="http://schemas.openxmlformats.org/spreadsheetml/2006/main" count="47" uniqueCount="33">
  <si>
    <t>Désignation</t>
  </si>
  <si>
    <t>N° de prix</t>
  </si>
  <si>
    <t>U</t>
  </si>
  <si>
    <t>TVA 20%</t>
  </si>
  <si>
    <t>PU DH HT</t>
  </si>
  <si>
    <t>PT DH HT</t>
  </si>
  <si>
    <t>TOTAL DH HT</t>
  </si>
  <si>
    <t>TOTAL DH TTC</t>
  </si>
  <si>
    <t xml:space="preserve">Quantité </t>
  </si>
  <si>
    <t>TONER CYAN POUR IMPRIMANTE HP 216 A MFP M 183 (REMANUFACTURE)</t>
  </si>
  <si>
    <t>TONER JAUNE POUR IMPRIMANTE HP 216 A MFP M 183 (REMANUFACTURE)</t>
  </si>
  <si>
    <t>TONER MAGENTA POUR IMPRIMANTE HP 216 A MFP M 183 (REMANUFACTURE)</t>
  </si>
  <si>
    <t>TONER NOIR POUR IMPRIMANTE HP 216 A MFP M 183 (REMANUFACTURE)</t>
  </si>
  <si>
    <t>TONER POUR IMPRIMANTE HP LASER JET PRO M 4003 DN (RÉF W1510A) (REMANUFACTURE)</t>
  </si>
  <si>
    <t>TONER NOIR POUR IMPRIMANTE HP Color LaserJet Pro MFP 3303sdw (Réf W2220A) (REMANUFACTURE)</t>
  </si>
  <si>
    <t>TONER JAUNE POUR IMPRIMANTE HP Color LaserJet Pro MFP 3303sdw (Réf W2222A) (REMANUFACTURE)</t>
  </si>
  <si>
    <t>TONER CYAN POUR IMPRIMANTE HP Color LaserJet Pro MFP 3303sdw (Réf W2221A) (REMANUFACTURE)</t>
  </si>
  <si>
    <t>TONER MAGENTA POUR IMPRIMANTE HP Color LaserJet Pro MFP 3303sdw (Réf W2223A) (REMANUFACTURE)</t>
  </si>
  <si>
    <t>Carte client NOUR à puce rechargeable à contact série de type AT24C16 ou équivalent</t>
  </si>
  <si>
    <t>Lecteur de carte pour systéme NOUR modèle T6 compatible avec les cartes de type AT24C16 ou équivalent</t>
  </si>
  <si>
    <t>0101</t>
  </si>
  <si>
    <t>Cartouche de maintenance  pour traceur IPF 785</t>
  </si>
  <si>
    <t>TÊTE D’IMPRESSION CANON IPF 785</t>
  </si>
  <si>
    <t>TONER POUR IMPRIMANTE Konica Minolta Bizhub 4201i  TNP96 AAV8150 (Réf AF2A050)</t>
  </si>
  <si>
    <t>0102</t>
  </si>
  <si>
    <t>0103</t>
  </si>
  <si>
    <t>0104</t>
  </si>
  <si>
    <t>0105</t>
  </si>
  <si>
    <t>0106</t>
  </si>
  <si>
    <t>0107</t>
  </si>
  <si>
    <t>0108</t>
  </si>
  <si>
    <t>Quantité</t>
  </si>
  <si>
    <t>Bordereau des prix et détail estimatif, AO Simplifié n° 330/26/C
Objet : Renouvellement Stocks des consommables informatiques. - Région Marrakech 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</si>
</sst>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#,##0_ ;\-#,##0\ "/>
  </numFmts>
  <fonts count="13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color rgb="FF000000"/>
      <name val="Aptos Narrow"/>
      <family val="2"/>
    </font>
    <font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" fillId="0" borderId="0"/>
  </cellStyleXfs>
  <cellXfs count="23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6">
    <cellStyle name="Milliers" xfId="1" builtinId="3"/>
    <cellStyle name="Normal" xfId="0" builtinId="0"/>
    <cellStyle name="Normal 2" xfId="2" xr:uid="{00000000-0005-0000-0000-000002000000}"/>
    <cellStyle name="Normal 2 2" xfId="4" xr:uid="{00000000-0005-0000-0000-000003000000}"/>
    <cellStyle name="Normal 2 3" xfId="5" xr:uid="{CA4EEFD6-E590-4334-B19F-CBA45B9C4D09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0"/>
  <sheetViews>
    <sheetView tabSelected="1" zoomScale="90" zoomScaleNormal="90" zoomScaleSheetLayoutView="80" workbookViewId="0">
      <selection activeCell="B4" sqref="B4"/>
    </sheetView>
  </sheetViews>
  <sheetFormatPr baseColWidth="10" defaultColWidth="12" defaultRowHeight="13"/>
  <cols>
    <col min="1" max="1" width="14.69921875" style="1" customWidth="1"/>
    <col min="2" max="2" width="105.19921875" style="1" customWidth="1"/>
    <col min="3" max="3" width="9.796875" style="1" customWidth="1"/>
    <col min="4" max="4" width="15.296875" style="1" customWidth="1"/>
    <col min="5" max="5" width="14.5" style="1" customWidth="1"/>
    <col min="6" max="6" width="23.69921875" style="1" customWidth="1"/>
    <col min="7" max="14" width="15.296875" style="1" hidden="1" customWidth="1"/>
    <col min="15" max="16384" width="12" style="1"/>
  </cols>
  <sheetData>
    <row r="1" spans="1:17" ht="70.5" customHeight="1">
      <c r="A1" s="18" t="s">
        <v>32</v>
      </c>
      <c r="B1" s="18"/>
      <c r="C1" s="18"/>
      <c r="D1" s="18"/>
      <c r="E1" s="18"/>
      <c r="F1" s="18"/>
    </row>
    <row r="2" spans="1:17" ht="15.5">
      <c r="A2" s="3"/>
      <c r="B2" s="3"/>
      <c r="C2" s="3"/>
      <c r="D2" s="3"/>
      <c r="E2" s="3"/>
      <c r="F2" s="3"/>
      <c r="G2" s="15" t="s">
        <v>31</v>
      </c>
      <c r="H2" s="16"/>
      <c r="I2" s="16"/>
      <c r="J2" s="16"/>
      <c r="K2" s="16"/>
      <c r="L2" s="16"/>
      <c r="M2" s="16"/>
      <c r="N2" s="17"/>
    </row>
    <row r="3" spans="1:17" ht="40.5" customHeight="1">
      <c r="A3" s="4" t="s">
        <v>1</v>
      </c>
      <c r="B3" s="5" t="s">
        <v>0</v>
      </c>
      <c r="C3" s="5" t="s">
        <v>2</v>
      </c>
      <c r="D3" s="5" t="s">
        <v>8</v>
      </c>
      <c r="E3" s="5" t="s">
        <v>4</v>
      </c>
      <c r="F3" s="5" t="s">
        <v>5</v>
      </c>
      <c r="G3" s="5" t="s">
        <v>20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</row>
    <row r="4" spans="1:17" ht="30" customHeight="1">
      <c r="A4" s="6">
        <v>1</v>
      </c>
      <c r="B4" s="7" t="s">
        <v>9</v>
      </c>
      <c r="C4" s="8" t="s">
        <v>2</v>
      </c>
      <c r="D4" s="13">
        <v>10</v>
      </c>
      <c r="E4" s="9"/>
      <c r="F4" s="9"/>
      <c r="G4" s="13">
        <f t="shared" ref="G4:G9" si="0">D4-I4-J4-K4-L4-M4-N4</f>
        <v>10</v>
      </c>
      <c r="H4" s="13">
        <v>0</v>
      </c>
      <c r="I4" s="13">
        <v>0</v>
      </c>
      <c r="J4" s="13">
        <f>I4</f>
        <v>0</v>
      </c>
      <c r="K4" s="13">
        <f t="shared" ref="K4:N4" si="1">J4</f>
        <v>0</v>
      </c>
      <c r="L4" s="13">
        <f t="shared" si="1"/>
        <v>0</v>
      </c>
      <c r="M4" s="13">
        <f t="shared" si="1"/>
        <v>0</v>
      </c>
      <c r="N4" s="13">
        <f t="shared" si="1"/>
        <v>0</v>
      </c>
      <c r="P4" s="14"/>
      <c r="Q4" s="14"/>
    </row>
    <row r="5" spans="1:17" ht="30" customHeight="1">
      <c r="A5" s="6">
        <v>2</v>
      </c>
      <c r="B5" s="7" t="s">
        <v>10</v>
      </c>
      <c r="C5" s="8" t="s">
        <v>2</v>
      </c>
      <c r="D5" s="13">
        <v>10</v>
      </c>
      <c r="E5" s="9"/>
      <c r="F5" s="9"/>
      <c r="G5" s="13">
        <f t="shared" si="0"/>
        <v>10</v>
      </c>
      <c r="H5" s="13">
        <v>0</v>
      </c>
      <c r="I5" s="13">
        <v>0</v>
      </c>
      <c r="J5" s="13">
        <f t="shared" ref="J5:N5" si="2">I5</f>
        <v>0</v>
      </c>
      <c r="K5" s="13">
        <f t="shared" si="2"/>
        <v>0</v>
      </c>
      <c r="L5" s="13">
        <f t="shared" si="2"/>
        <v>0</v>
      </c>
      <c r="M5" s="13">
        <f t="shared" si="2"/>
        <v>0</v>
      </c>
      <c r="N5" s="13">
        <f t="shared" si="2"/>
        <v>0</v>
      </c>
      <c r="P5" s="14"/>
      <c r="Q5" s="14"/>
    </row>
    <row r="6" spans="1:17" ht="30" customHeight="1">
      <c r="A6" s="6">
        <v>3</v>
      </c>
      <c r="B6" s="7" t="s">
        <v>11</v>
      </c>
      <c r="C6" s="8" t="s">
        <v>2</v>
      </c>
      <c r="D6" s="13">
        <v>10</v>
      </c>
      <c r="E6" s="9"/>
      <c r="F6" s="9"/>
      <c r="G6" s="13">
        <f t="shared" si="0"/>
        <v>10</v>
      </c>
      <c r="H6" s="13">
        <v>0</v>
      </c>
      <c r="I6" s="13">
        <v>0</v>
      </c>
      <c r="J6" s="13">
        <f t="shared" ref="J6:N6" si="3">I6</f>
        <v>0</v>
      </c>
      <c r="K6" s="13">
        <f t="shared" si="3"/>
        <v>0</v>
      </c>
      <c r="L6" s="13">
        <f t="shared" si="3"/>
        <v>0</v>
      </c>
      <c r="M6" s="13">
        <f t="shared" si="3"/>
        <v>0</v>
      </c>
      <c r="N6" s="13">
        <f t="shared" si="3"/>
        <v>0</v>
      </c>
      <c r="P6" s="14"/>
      <c r="Q6" s="14"/>
    </row>
    <row r="7" spans="1:17" ht="30" customHeight="1">
      <c r="A7" s="6">
        <v>4</v>
      </c>
      <c r="B7" s="7" t="s">
        <v>12</v>
      </c>
      <c r="C7" s="8" t="s">
        <v>2</v>
      </c>
      <c r="D7" s="13">
        <v>10</v>
      </c>
      <c r="E7" s="9"/>
      <c r="F7" s="9"/>
      <c r="G7" s="13">
        <f t="shared" si="0"/>
        <v>10</v>
      </c>
      <c r="H7" s="13">
        <v>0</v>
      </c>
      <c r="I7" s="13">
        <v>0</v>
      </c>
      <c r="J7" s="13">
        <f t="shared" ref="J7:N7" si="4">I7</f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P7" s="14"/>
      <c r="Q7" s="14"/>
    </row>
    <row r="8" spans="1:17" ht="30" customHeight="1">
      <c r="A8" s="6">
        <v>5</v>
      </c>
      <c r="B8" s="7" t="s">
        <v>23</v>
      </c>
      <c r="C8" s="8" t="s">
        <v>2</v>
      </c>
      <c r="D8" s="13">
        <v>400</v>
      </c>
      <c r="E8" s="9"/>
      <c r="F8" s="9"/>
      <c r="G8" s="13">
        <f t="shared" si="0"/>
        <v>400</v>
      </c>
      <c r="H8" s="13">
        <v>0</v>
      </c>
      <c r="I8" s="13">
        <v>0</v>
      </c>
      <c r="J8" s="13">
        <f t="shared" ref="J8:N8" si="5">I8</f>
        <v>0</v>
      </c>
      <c r="K8" s="13">
        <f t="shared" si="5"/>
        <v>0</v>
      </c>
      <c r="L8" s="13">
        <f t="shared" si="5"/>
        <v>0</v>
      </c>
      <c r="M8" s="13">
        <f t="shared" si="5"/>
        <v>0</v>
      </c>
      <c r="N8" s="13">
        <f t="shared" si="5"/>
        <v>0</v>
      </c>
      <c r="P8" s="14"/>
      <c r="Q8" s="14"/>
    </row>
    <row r="9" spans="1:17" ht="30" customHeight="1">
      <c r="A9" s="6">
        <v>6</v>
      </c>
      <c r="B9" s="10" t="s">
        <v>13</v>
      </c>
      <c r="C9" s="8" t="s">
        <v>2</v>
      </c>
      <c r="D9" s="13">
        <v>800</v>
      </c>
      <c r="E9" s="9"/>
      <c r="F9" s="9"/>
      <c r="G9" s="13">
        <f t="shared" si="0"/>
        <v>800</v>
      </c>
      <c r="H9" s="13">
        <v>0</v>
      </c>
      <c r="I9" s="13">
        <v>0</v>
      </c>
      <c r="J9" s="13">
        <f t="shared" ref="J9:N9" si="6">I9</f>
        <v>0</v>
      </c>
      <c r="K9" s="13">
        <f t="shared" si="6"/>
        <v>0</v>
      </c>
      <c r="L9" s="13">
        <f t="shared" si="6"/>
        <v>0</v>
      </c>
      <c r="M9" s="13">
        <f t="shared" si="6"/>
        <v>0</v>
      </c>
      <c r="N9" s="13">
        <f t="shared" si="6"/>
        <v>0</v>
      </c>
      <c r="P9" s="14"/>
      <c r="Q9" s="14"/>
    </row>
    <row r="10" spans="1:17" s="2" customFormat="1" ht="30" customHeight="1">
      <c r="A10" s="6">
        <v>7</v>
      </c>
      <c r="B10" s="11" t="s">
        <v>18</v>
      </c>
      <c r="C10" s="8" t="s">
        <v>2</v>
      </c>
      <c r="D10" s="13">
        <v>6000</v>
      </c>
      <c r="E10" s="9"/>
      <c r="F10" s="9"/>
      <c r="G10" s="13">
        <f>D10-I10-J10-K10-L10-M10-N10-H10</f>
        <v>1030</v>
      </c>
      <c r="H10" s="13">
        <v>710</v>
      </c>
      <c r="I10" s="13">
        <v>600</v>
      </c>
      <c r="J10" s="13">
        <v>800</v>
      </c>
      <c r="K10" s="13">
        <v>1000</v>
      </c>
      <c r="L10" s="13">
        <v>360</v>
      </c>
      <c r="M10" s="13">
        <v>700</v>
      </c>
      <c r="N10" s="13">
        <v>800</v>
      </c>
      <c r="P10" s="14"/>
      <c r="Q10" s="14"/>
    </row>
    <row r="11" spans="1:17" s="2" customFormat="1" ht="30" customHeight="1">
      <c r="A11" s="6">
        <v>8</v>
      </c>
      <c r="B11" s="11" t="s">
        <v>19</v>
      </c>
      <c r="C11" s="8" t="s">
        <v>2</v>
      </c>
      <c r="D11" s="13">
        <v>20</v>
      </c>
      <c r="E11" s="9"/>
      <c r="F11" s="9"/>
      <c r="G11" s="13">
        <f>D11-I11-J11-K11-L11-M11-N11-H11</f>
        <v>5</v>
      </c>
      <c r="H11" s="13">
        <v>2</v>
      </c>
      <c r="I11" s="13">
        <v>2</v>
      </c>
      <c r="J11" s="13">
        <v>3</v>
      </c>
      <c r="K11" s="13">
        <v>3</v>
      </c>
      <c r="L11" s="13">
        <v>1</v>
      </c>
      <c r="M11" s="13">
        <v>2</v>
      </c>
      <c r="N11" s="13">
        <f t="shared" ref="N11" si="7">M11</f>
        <v>2</v>
      </c>
      <c r="P11" s="14"/>
      <c r="Q11" s="14"/>
    </row>
    <row r="12" spans="1:17" s="2" customFormat="1" ht="30" customHeight="1">
      <c r="A12" s="6">
        <v>9</v>
      </c>
      <c r="B12" s="11" t="s">
        <v>14</v>
      </c>
      <c r="C12" s="8" t="s">
        <v>2</v>
      </c>
      <c r="D12" s="13">
        <v>165</v>
      </c>
      <c r="E12" s="9"/>
      <c r="F12" s="9"/>
      <c r="G12" s="13">
        <f t="shared" ref="G12:G17" si="8">D12-I12-J12-K12-L12-M12-N12</f>
        <v>147</v>
      </c>
      <c r="H12" s="13">
        <v>0</v>
      </c>
      <c r="I12" s="13">
        <v>3</v>
      </c>
      <c r="J12" s="13">
        <f t="shared" ref="J12:N12" si="9">I12</f>
        <v>3</v>
      </c>
      <c r="K12" s="13">
        <f t="shared" si="9"/>
        <v>3</v>
      </c>
      <c r="L12" s="13">
        <f t="shared" si="9"/>
        <v>3</v>
      </c>
      <c r="M12" s="13">
        <f t="shared" si="9"/>
        <v>3</v>
      </c>
      <c r="N12" s="13">
        <f t="shared" si="9"/>
        <v>3</v>
      </c>
      <c r="P12" s="14"/>
      <c r="Q12" s="14"/>
    </row>
    <row r="13" spans="1:17" ht="30" customHeight="1">
      <c r="A13" s="6">
        <v>10</v>
      </c>
      <c r="B13" s="11" t="s">
        <v>16</v>
      </c>
      <c r="C13" s="8" t="s">
        <v>2</v>
      </c>
      <c r="D13" s="13">
        <v>165</v>
      </c>
      <c r="E13" s="9"/>
      <c r="F13" s="9"/>
      <c r="G13" s="13">
        <f t="shared" si="8"/>
        <v>147</v>
      </c>
      <c r="H13" s="13">
        <v>0</v>
      </c>
      <c r="I13" s="13">
        <v>3</v>
      </c>
      <c r="J13" s="13">
        <f t="shared" ref="J13:N13" si="10">I13</f>
        <v>3</v>
      </c>
      <c r="K13" s="13">
        <f t="shared" si="10"/>
        <v>3</v>
      </c>
      <c r="L13" s="13">
        <f t="shared" si="10"/>
        <v>3</v>
      </c>
      <c r="M13" s="13">
        <f t="shared" si="10"/>
        <v>3</v>
      </c>
      <c r="N13" s="13">
        <f t="shared" si="10"/>
        <v>3</v>
      </c>
      <c r="P13" s="14"/>
      <c r="Q13" s="14"/>
    </row>
    <row r="14" spans="1:17" ht="30" customHeight="1">
      <c r="A14" s="6">
        <v>11</v>
      </c>
      <c r="B14" s="11" t="s">
        <v>15</v>
      </c>
      <c r="C14" s="8" t="s">
        <v>2</v>
      </c>
      <c r="D14" s="13">
        <v>165</v>
      </c>
      <c r="E14" s="9"/>
      <c r="F14" s="9"/>
      <c r="G14" s="13">
        <f t="shared" si="8"/>
        <v>147</v>
      </c>
      <c r="H14" s="13">
        <v>0</v>
      </c>
      <c r="I14" s="13">
        <v>3</v>
      </c>
      <c r="J14" s="13">
        <f t="shared" ref="J14:N14" si="11">I14</f>
        <v>3</v>
      </c>
      <c r="K14" s="13">
        <f t="shared" si="11"/>
        <v>3</v>
      </c>
      <c r="L14" s="13">
        <f t="shared" si="11"/>
        <v>3</v>
      </c>
      <c r="M14" s="13">
        <f t="shared" si="11"/>
        <v>3</v>
      </c>
      <c r="N14" s="13">
        <f t="shared" si="11"/>
        <v>3</v>
      </c>
      <c r="P14" s="14"/>
      <c r="Q14" s="14"/>
    </row>
    <row r="15" spans="1:17" ht="30" customHeight="1">
      <c r="A15" s="6">
        <v>12</v>
      </c>
      <c r="B15" s="11" t="s">
        <v>17</v>
      </c>
      <c r="C15" s="8" t="s">
        <v>2</v>
      </c>
      <c r="D15" s="13">
        <v>165</v>
      </c>
      <c r="E15" s="9"/>
      <c r="F15" s="9"/>
      <c r="G15" s="13">
        <f t="shared" si="8"/>
        <v>147</v>
      </c>
      <c r="H15" s="13">
        <v>0</v>
      </c>
      <c r="I15" s="13">
        <v>3</v>
      </c>
      <c r="J15" s="13">
        <f t="shared" ref="J15:N15" si="12">I15</f>
        <v>3</v>
      </c>
      <c r="K15" s="13">
        <f t="shared" si="12"/>
        <v>3</v>
      </c>
      <c r="L15" s="13">
        <f t="shared" si="12"/>
        <v>3</v>
      </c>
      <c r="M15" s="13">
        <f t="shared" si="12"/>
        <v>3</v>
      </c>
      <c r="N15" s="13">
        <f t="shared" si="12"/>
        <v>3</v>
      </c>
      <c r="P15" s="14"/>
      <c r="Q15" s="14"/>
    </row>
    <row r="16" spans="1:17" ht="30" customHeight="1">
      <c r="A16" s="6">
        <v>13</v>
      </c>
      <c r="B16" s="11" t="s">
        <v>22</v>
      </c>
      <c r="C16" s="8" t="s">
        <v>2</v>
      </c>
      <c r="D16" s="13">
        <v>2</v>
      </c>
      <c r="E16" s="9"/>
      <c r="F16" s="9"/>
      <c r="G16" s="13">
        <f t="shared" si="8"/>
        <v>2</v>
      </c>
      <c r="H16" s="13">
        <v>0</v>
      </c>
      <c r="I16" s="13">
        <v>0</v>
      </c>
      <c r="J16" s="13">
        <f t="shared" ref="J16:N16" si="13">I16</f>
        <v>0</v>
      </c>
      <c r="K16" s="13">
        <f t="shared" si="13"/>
        <v>0</v>
      </c>
      <c r="L16" s="13">
        <f t="shared" si="13"/>
        <v>0</v>
      </c>
      <c r="M16" s="13">
        <f t="shared" si="13"/>
        <v>0</v>
      </c>
      <c r="N16" s="13">
        <f t="shared" si="13"/>
        <v>0</v>
      </c>
      <c r="P16" s="14"/>
      <c r="Q16" s="14"/>
    </row>
    <row r="17" spans="1:17" ht="30" customHeight="1">
      <c r="A17" s="6">
        <v>14</v>
      </c>
      <c r="B17" s="11" t="s">
        <v>21</v>
      </c>
      <c r="C17" s="8" t="s">
        <v>2</v>
      </c>
      <c r="D17" s="13">
        <v>2</v>
      </c>
      <c r="E17" s="9"/>
      <c r="F17" s="9"/>
      <c r="G17" s="13">
        <f t="shared" si="8"/>
        <v>2</v>
      </c>
      <c r="H17" s="13">
        <v>0</v>
      </c>
      <c r="I17" s="13">
        <v>0</v>
      </c>
      <c r="J17" s="13">
        <f t="shared" ref="J17:N17" si="14">I17</f>
        <v>0</v>
      </c>
      <c r="K17" s="13">
        <f t="shared" si="14"/>
        <v>0</v>
      </c>
      <c r="L17" s="13">
        <f t="shared" si="14"/>
        <v>0</v>
      </c>
      <c r="M17" s="13">
        <f t="shared" si="14"/>
        <v>0</v>
      </c>
      <c r="N17" s="13">
        <f t="shared" si="14"/>
        <v>0</v>
      </c>
      <c r="P17" s="14"/>
      <c r="Q17" s="14"/>
    </row>
    <row r="18" spans="1:17" ht="30" customHeight="1">
      <c r="A18" s="19" t="s">
        <v>6</v>
      </c>
      <c r="B18" s="20"/>
      <c r="C18" s="20"/>
      <c r="D18" s="20"/>
      <c r="E18" s="21"/>
      <c r="F18" s="12"/>
      <c r="G18" s="13"/>
      <c r="H18" s="13"/>
      <c r="I18" s="13"/>
      <c r="J18" s="13"/>
      <c r="K18" s="13"/>
      <c r="L18" s="13"/>
      <c r="M18" s="13"/>
      <c r="N18" s="13"/>
    </row>
    <row r="19" spans="1:17" ht="30" customHeight="1">
      <c r="A19" s="19" t="s">
        <v>3</v>
      </c>
      <c r="B19" s="20"/>
      <c r="C19" s="20"/>
      <c r="D19" s="20"/>
      <c r="E19" s="21"/>
      <c r="F19" s="12"/>
      <c r="G19" s="13"/>
      <c r="H19" s="13"/>
      <c r="I19" s="13"/>
      <c r="J19" s="13"/>
      <c r="K19" s="13"/>
      <c r="L19" s="13"/>
      <c r="M19" s="13"/>
      <c r="N19" s="13"/>
    </row>
    <row r="20" spans="1:17" ht="30" customHeight="1">
      <c r="A20" s="22" t="s">
        <v>7</v>
      </c>
      <c r="B20" s="22"/>
      <c r="C20" s="22"/>
      <c r="D20" s="22"/>
      <c r="E20" s="22"/>
      <c r="F20" s="12"/>
      <c r="G20" s="13"/>
      <c r="H20" s="13"/>
      <c r="I20" s="13"/>
      <c r="J20" s="13"/>
      <c r="K20" s="13"/>
      <c r="L20" s="13"/>
      <c r="M20" s="13"/>
      <c r="N20" s="13"/>
    </row>
  </sheetData>
  <mergeCells count="5">
    <mergeCell ref="G2:N2"/>
    <mergeCell ref="A1:F1"/>
    <mergeCell ref="A18:E18"/>
    <mergeCell ref="A19:E19"/>
    <mergeCell ref="A20:E20"/>
  </mergeCells>
  <phoneticPr fontId="12" type="noConversion"/>
  <printOptions horizontalCentered="1"/>
  <pageMargins left="0.19685039370078741" right="0.19685039370078741" top="0.19685039370078741" bottom="0.39370078740157483" header="0.23622047244094491" footer="0.15748031496062992"/>
  <pageSetup paperSize="9" scale="56" fitToHeight="2" orientation="portrait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AKEDDAR</dc:creator>
  <cp:lastModifiedBy>abdellah Boumhaousse</cp:lastModifiedBy>
  <cp:revision/>
  <cp:lastPrinted>2026-04-06T13:51:33Z</cp:lastPrinted>
  <dcterms:created xsi:type="dcterms:W3CDTF">2016-10-11T14:21:58Z</dcterms:created>
  <dcterms:modified xsi:type="dcterms:W3CDTF">2026-08-15T13:41:06Z</dcterms:modified>
</cp:coreProperties>
</file>