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5600" windowHeight="11760" tabRatio="500"/>
  </bookViews>
  <sheets>
    <sheet name="BORDEREAU" sheetId="2" r:id="rId1"/>
    <sheet name="Feuil1" sheetId="3" r:id="rId2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0" i="2"/>
  <c r="F71" l="1"/>
  <c r="F72" s="1"/>
</calcChain>
</file>

<file path=xl/sharedStrings.xml><?xml version="1.0" encoding="utf-8"?>
<sst xmlns="http://schemas.openxmlformats.org/spreadsheetml/2006/main" count="134" uniqueCount="49">
  <si>
    <t>PRIX</t>
  </si>
  <si>
    <t>DESIGNATION DES OUVRAGES</t>
  </si>
  <si>
    <t>U</t>
  </si>
  <si>
    <t>QUANTITE</t>
  </si>
  <si>
    <t>P.U. HT</t>
  </si>
  <si>
    <t>P.T. HT</t>
  </si>
  <si>
    <t>A</t>
  </si>
  <si>
    <t>TRAVAUX D'AMENAGEMENT DE LA SEGUIA DU DOUAR TAFILALTE</t>
  </si>
  <si>
    <t>Terrassement</t>
  </si>
  <si>
    <t>m3</t>
  </si>
  <si>
    <t xml:space="preserve">Béton pour béton armé dosé à 350 kg/m3 </t>
  </si>
  <si>
    <t xml:space="preserve">Acier à haute adhérence </t>
  </si>
  <si>
    <t>Hérissonnage en pierre sèche</t>
  </si>
  <si>
    <t>Gros béton dosé à 250 kg/m3</t>
  </si>
  <si>
    <t>m2</t>
  </si>
  <si>
    <t>TOTAL A</t>
  </si>
  <si>
    <t>B</t>
  </si>
  <si>
    <t>TRAVAUX D'AMENAGEMENT DE LA SEGUIA DU DOUAR FYL</t>
  </si>
  <si>
    <t>TOTAL B</t>
  </si>
  <si>
    <t>C</t>
  </si>
  <si>
    <t xml:space="preserve">TRAVAUX D'AMENAGEMENT DE LA SEGUIA DU DOUAR BIMAKERNE TACHAWTE </t>
  </si>
  <si>
    <t>TOTAL C</t>
  </si>
  <si>
    <t>D</t>
  </si>
  <si>
    <t>TRAVAUX D'AMENAGEMENT DE LA SEGUIA DU DOUAR TISSGANE</t>
  </si>
  <si>
    <t>TOTAL D</t>
  </si>
  <si>
    <t>E</t>
  </si>
  <si>
    <t>TRAVAUX DE CONSTRUCTION D'UN BASSIN D'EAU DESTINE A L'AGRICULTURE AU DOUAR TAGMOUTE</t>
  </si>
  <si>
    <t>Vanne à opercule DN150mm y compris les accessoires de raccordement y compris toutes sujétions</t>
  </si>
  <si>
    <t>TOTAL E</t>
  </si>
  <si>
    <t>F</t>
  </si>
  <si>
    <t>TRAVAUX D'AMENAGEMENT D'UN RESERVOIR AU DOUAR TIZGUI</t>
  </si>
  <si>
    <t>Vanne à opercule y compris les accessoires de raccordement y compris toutes sujétions</t>
  </si>
  <si>
    <t>TOTAL F</t>
  </si>
  <si>
    <t>G</t>
  </si>
  <si>
    <t>TRAVAUX D'ACHEVEMENT DE CONSTRUCTION DE LA SEGUIA DU DOUAR TASSILY</t>
  </si>
  <si>
    <t>TOTAL G</t>
  </si>
  <si>
    <t>H</t>
  </si>
  <si>
    <t>TRAVAUX D'AMENAGEMENT DE LA SEGUIA EL JADID AU DOUAR TALAT NBITLJANE</t>
  </si>
  <si>
    <t>TOTAL H</t>
  </si>
  <si>
    <t>I</t>
  </si>
  <si>
    <t>TRAVAUX D'AMENAGEMENT D'UN RESERVOIR D'EAU DESTINE A L'AGRICULTURE AU DOUAR YOUSSRANE</t>
  </si>
  <si>
    <t>TOTAL I</t>
  </si>
  <si>
    <t>TOTAL EN DIRHAMS - H.T.</t>
  </si>
  <si>
    <t>TVA 20%.</t>
  </si>
  <si>
    <t>TOTAL EN DIRHAMS - T.T.C</t>
  </si>
  <si>
    <t>kg</t>
  </si>
  <si>
    <t xml:space="preserve"> Travaux de : l’aménagement de réservoir au douar tizgui, achèvement de construction de seguia du douar tassily,aménagement de seguia el jadid au douar talat nbitljane,aménagement d’un réservoir d’eau destiné a l’agriculture au douar youssrane, aménagement des point endommagé au seguia douar tafilalte, aménagement seguia douar fyl, aménagement seguia bimakerne tachawte, aménagement seguia tissgane, aménagement d’un réservoir d’eau destiné a l’agriculture au douar tagmoute. la CT de Sidi abdellah ou said.</t>
  </si>
  <si>
    <t>BORDEREAU DES PRIX</t>
  </si>
  <si>
    <t>m²</t>
  </si>
</sst>
</file>

<file path=xl/styles.xml><?xml version="1.0" encoding="utf-8"?>
<styleSheet xmlns="http://schemas.openxmlformats.org/spreadsheetml/2006/main">
  <numFmts count="3">
    <numFmt numFmtId="164" formatCode="_-* #,##0.00\ _€_-;\-* #,##0.00\ _€_-;_-* \-??\ _€_-;_-@_-"/>
    <numFmt numFmtId="165" formatCode="_(* #,##0.00_);_(* \(#,##0.00\);_(* \-??_);_(@_)"/>
    <numFmt numFmtId="166" formatCode="_-* #,##0.00_-;\-* #,##0.00_-;_-* \-??_-;_-@_-"/>
  </numFmts>
  <fonts count="15">
    <font>
      <sz val="11"/>
      <color theme="1"/>
      <name val="Aptos Narrow"/>
      <family val="2"/>
      <charset val="1"/>
    </font>
    <font>
      <sz val="11"/>
      <color theme="1"/>
      <name val="Cambria"/>
      <family val="1"/>
      <charset val="1"/>
    </font>
    <font>
      <b/>
      <u/>
      <sz val="12"/>
      <color rgb="FF000000"/>
      <name val="Cambria"/>
      <family val="1"/>
      <charset val="1"/>
    </font>
    <font>
      <sz val="12"/>
      <color theme="1"/>
      <name val="Cambria"/>
      <family val="1"/>
      <charset val="1"/>
    </font>
    <font>
      <b/>
      <sz val="15"/>
      <color theme="3"/>
      <name val="Aptos Narrow"/>
      <family val="2"/>
      <charset val="1"/>
    </font>
    <font>
      <b/>
      <shadow/>
      <sz val="12"/>
      <color rgb="FF000080"/>
      <name val="Cambria"/>
      <family val="1"/>
      <charset val="1"/>
    </font>
    <font>
      <b/>
      <i/>
      <sz val="11"/>
      <color rgb="FF000000"/>
      <name val="Cambria"/>
      <family val="1"/>
      <charset val="1"/>
    </font>
    <font>
      <sz val="11"/>
      <color theme="1"/>
      <name val="Aptos Narrow"/>
      <family val="2"/>
      <charset val="1"/>
    </font>
    <font>
      <sz val="9"/>
      <color theme="1"/>
      <name val="Cambria"/>
      <family val="1"/>
      <charset val="1"/>
    </font>
    <font>
      <b/>
      <shadow/>
      <sz val="9"/>
      <color rgb="FF000080"/>
      <name val="Cambria"/>
      <family val="1"/>
      <charset val="1"/>
    </font>
    <font>
      <b/>
      <sz val="9"/>
      <name val="Cambria"/>
      <family val="1"/>
      <charset val="1"/>
    </font>
    <font>
      <b/>
      <u/>
      <sz val="11"/>
      <color rgb="FF000000"/>
      <name val="Cambria"/>
      <family val="1"/>
      <charset val="1"/>
    </font>
    <font>
      <b/>
      <sz val="9"/>
      <color theme="3"/>
      <name val="Cambria"/>
      <family val="1"/>
      <charset val="1"/>
    </font>
    <font>
      <b/>
      <shadow/>
      <sz val="8"/>
      <color rgb="FF000080"/>
      <name val="Cambria"/>
      <family val="1"/>
      <charset val="1"/>
    </font>
    <font>
      <b/>
      <sz val="9"/>
      <color rgb="FF000000"/>
      <name val="Cambria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7" fillId="0" borderId="0"/>
    <xf numFmtId="164" fontId="7" fillId="0" borderId="0"/>
    <xf numFmtId="0" fontId="4" fillId="0" borderId="1"/>
  </cellStyleXfs>
  <cellXfs count="42">
    <xf numFmtId="0" fontId="0" fillId="0" borderId="0" xfId="0"/>
    <xf numFmtId="0" fontId="1" fillId="0" borderId="0" xfId="0" applyFont="1"/>
    <xf numFmtId="166" fontId="1" fillId="0" borderId="0" xfId="1" applyNumberFormat="1" applyFont="1"/>
    <xf numFmtId="166" fontId="1" fillId="0" borderId="0" xfId="1" applyNumberFormat="1" applyFont="1" applyAlignment="1">
      <alignment horizontal="center"/>
    </xf>
    <xf numFmtId="166" fontId="1" fillId="0" borderId="0" xfId="1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 applyAlignment="1">
      <alignment horizontal="left" vertical="center"/>
    </xf>
    <xf numFmtId="166" fontId="8" fillId="0" borderId="3" xfId="1" applyNumberFormat="1" applyFont="1" applyBorder="1" applyAlignment="1">
      <alignment horizontal="center" vertical="center"/>
    </xf>
    <xf numFmtId="166" fontId="8" fillId="0" borderId="3" xfId="1" applyNumberFormat="1" applyFont="1" applyBorder="1" applyAlignment="1">
      <alignment horizontal="right" vertical="center"/>
    </xf>
    <xf numFmtId="166" fontId="8" fillId="0" borderId="3" xfId="0" applyNumberFormat="1" applyFont="1" applyBorder="1" applyAlignment="1">
      <alignment horizontal="right" vertical="center"/>
    </xf>
    <xf numFmtId="166" fontId="8" fillId="0" borderId="2" xfId="1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right" vertical="center"/>
    </xf>
    <xf numFmtId="166" fontId="3" fillId="0" borderId="0" xfId="1" applyNumberFormat="1" applyFont="1"/>
    <xf numFmtId="0" fontId="10" fillId="0" borderId="2" xfId="0" applyFont="1" applyBorder="1" applyAlignment="1">
      <alignment horizontal="center" vertical="center" wrapText="1"/>
    </xf>
    <xf numFmtId="166" fontId="10" fillId="0" borderId="2" xfId="1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6" fontId="8" fillId="0" borderId="2" xfId="1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left" vertical="center"/>
    </xf>
    <xf numFmtId="166" fontId="8" fillId="0" borderId="2" xfId="0" applyNumberFormat="1" applyFont="1" applyBorder="1" applyAlignment="1">
      <alignment horizontal="center" vertical="center"/>
    </xf>
    <xf numFmtId="166" fontId="14" fillId="0" borderId="2" xfId="1" applyNumberFormat="1" applyFont="1" applyBorder="1" applyAlignment="1">
      <alignment horizontal="right" vertical="center"/>
    </xf>
    <xf numFmtId="166" fontId="6" fillId="0" borderId="2" xfId="1" applyNumberFormat="1" applyFont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6" fontId="9" fillId="0" borderId="2" xfId="0" applyNumberFormat="1" applyFont="1" applyBorder="1" applyAlignment="1">
      <alignment horizontal="right" vertical="center"/>
    </xf>
    <xf numFmtId="166" fontId="9" fillId="0" borderId="3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right" vertical="center"/>
    </xf>
    <xf numFmtId="166" fontId="9" fillId="0" borderId="2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0" borderId="2" xfId="1" applyNumberFormat="1" applyFont="1" applyBorder="1" applyAlignment="1">
      <alignment horizontal="left" vertical="center"/>
    </xf>
    <xf numFmtId="166" fontId="9" fillId="0" borderId="2" xfId="1" applyNumberFormat="1" applyFont="1" applyBorder="1" applyAlignment="1">
      <alignment horizontal="right" vertical="center"/>
    </xf>
    <xf numFmtId="166" fontId="9" fillId="0" borderId="4" xfId="1" applyNumberFormat="1" applyFont="1" applyBorder="1" applyAlignment="1">
      <alignment horizontal="center" vertical="center" wrapText="1"/>
    </xf>
    <xf numFmtId="166" fontId="9" fillId="0" borderId="5" xfId="1" applyNumberFormat="1" applyFont="1" applyBorder="1" applyAlignment="1">
      <alignment horizontal="center" vertical="center" wrapText="1"/>
    </xf>
    <xf numFmtId="166" fontId="13" fillId="0" borderId="2" xfId="1" applyNumberFormat="1" applyFont="1" applyBorder="1" applyAlignment="1">
      <alignment horizontal="left" vertical="center"/>
    </xf>
    <xf numFmtId="166" fontId="9" fillId="0" borderId="6" xfId="1" applyNumberFormat="1" applyFont="1" applyBorder="1" applyAlignment="1">
      <alignment horizontal="center" vertical="center" wrapText="1"/>
    </xf>
    <xf numFmtId="166" fontId="9" fillId="0" borderId="7" xfId="1" applyNumberFormat="1" applyFont="1" applyBorder="1" applyAlignment="1">
      <alignment horizontal="center" vertical="center" wrapText="1"/>
    </xf>
    <xf numFmtId="166" fontId="9" fillId="0" borderId="3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4">
    <cellStyle name="Comma 2 3" xfId="2"/>
    <cellStyle name="Excel Built-in Heading 1" xfId="3"/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841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tabSelected="1" zoomScale="78" zoomScaleNormal="78" workbookViewId="0">
      <selection activeCell="D81" sqref="D81"/>
    </sheetView>
  </sheetViews>
  <sheetFormatPr baseColWidth="10" defaultColWidth="11.5" defaultRowHeight="14.25"/>
  <cols>
    <col min="1" max="1" width="4.125" style="1" customWidth="1"/>
    <col min="2" max="2" width="45" style="2" customWidth="1"/>
    <col min="3" max="3" width="5" style="3" customWidth="1"/>
    <col min="4" max="4" width="9" style="3" customWidth="1"/>
    <col min="5" max="5" width="8" style="3" customWidth="1"/>
    <col min="6" max="6" width="9.5" style="4" customWidth="1"/>
    <col min="7" max="16384" width="11.5" style="1"/>
  </cols>
  <sheetData>
    <row r="1" spans="1:6" ht="81.75" customHeight="1">
      <c r="A1" s="40" t="s">
        <v>46</v>
      </c>
      <c r="B1" s="40"/>
      <c r="C1" s="40"/>
      <c r="D1" s="40"/>
      <c r="E1" s="40"/>
      <c r="F1" s="40"/>
    </row>
    <row r="2" spans="1:6" ht="29.25" customHeight="1">
      <c r="A2" s="41" t="s">
        <v>47</v>
      </c>
      <c r="B2" s="41"/>
      <c r="C2" s="41"/>
      <c r="D2" s="41"/>
      <c r="E2" s="41"/>
      <c r="F2" s="41"/>
    </row>
    <row r="3" spans="1:6" s="5" customFormat="1" ht="22.5" customHeight="1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</row>
    <row r="4" spans="1:6" ht="22.5" customHeight="1" thickBot="1">
      <c r="A4" s="15" t="s">
        <v>6</v>
      </c>
      <c r="B4" s="36" t="s">
        <v>7</v>
      </c>
      <c r="C4" s="36"/>
      <c r="D4" s="36"/>
      <c r="E4" s="36"/>
      <c r="F4" s="36"/>
    </row>
    <row r="5" spans="1:6" ht="22.5" customHeight="1" thickTop="1" thickBot="1">
      <c r="A5" s="16">
        <v>1</v>
      </c>
      <c r="B5" s="17" t="s">
        <v>8</v>
      </c>
      <c r="C5" s="10" t="s">
        <v>9</v>
      </c>
      <c r="D5" s="10">
        <v>37.840000000000003</v>
      </c>
      <c r="E5" s="7"/>
      <c r="F5" s="8"/>
    </row>
    <row r="6" spans="1:6" ht="22.5" customHeight="1" thickTop="1" thickBot="1">
      <c r="A6" s="16">
        <v>2</v>
      </c>
      <c r="B6" s="17" t="s">
        <v>10</v>
      </c>
      <c r="C6" s="10" t="s">
        <v>9</v>
      </c>
      <c r="D6" s="10">
        <v>25</v>
      </c>
      <c r="E6" s="7"/>
      <c r="F6" s="8"/>
    </row>
    <row r="7" spans="1:6" ht="22.5" customHeight="1" thickTop="1" thickBot="1">
      <c r="A7" s="16">
        <v>3</v>
      </c>
      <c r="B7" s="17" t="s">
        <v>11</v>
      </c>
      <c r="C7" s="10" t="s">
        <v>45</v>
      </c>
      <c r="D7" s="10">
        <v>679.19999999999993</v>
      </c>
      <c r="E7" s="7"/>
      <c r="F7" s="8"/>
    </row>
    <row r="8" spans="1:6" ht="22.5" customHeight="1" thickTop="1" thickBot="1">
      <c r="A8" s="16">
        <v>4</v>
      </c>
      <c r="B8" s="17" t="s">
        <v>12</v>
      </c>
      <c r="C8" s="10" t="s">
        <v>48</v>
      </c>
      <c r="D8" s="10">
        <v>65.599999999999994</v>
      </c>
      <c r="E8" s="7"/>
      <c r="F8" s="8"/>
    </row>
    <row r="9" spans="1:6" ht="22.5" customHeight="1" thickTop="1" thickBot="1">
      <c r="A9" s="16">
        <v>5</v>
      </c>
      <c r="B9" s="17" t="s">
        <v>13</v>
      </c>
      <c r="C9" s="10" t="s">
        <v>9</v>
      </c>
      <c r="D9" s="10">
        <v>6.5599999999999987</v>
      </c>
      <c r="E9" s="7"/>
      <c r="F9" s="8"/>
    </row>
    <row r="10" spans="1:6" s="5" customFormat="1" ht="22.5" customHeight="1" thickTop="1" thickBot="1">
      <c r="A10" s="33" t="s">
        <v>15</v>
      </c>
      <c r="B10" s="33"/>
      <c r="C10" s="33"/>
      <c r="D10" s="33"/>
      <c r="E10" s="39"/>
      <c r="F10" s="39"/>
    </row>
    <row r="11" spans="1:6" ht="22.5" customHeight="1" thickTop="1" thickBot="1">
      <c r="A11" s="15" t="s">
        <v>16</v>
      </c>
      <c r="B11" s="36" t="s">
        <v>17</v>
      </c>
      <c r="C11" s="36"/>
      <c r="D11" s="36"/>
      <c r="E11" s="36"/>
      <c r="F11" s="36"/>
    </row>
    <row r="12" spans="1:6" ht="22.5" customHeight="1" thickTop="1" thickBot="1">
      <c r="A12" s="16">
        <v>1</v>
      </c>
      <c r="B12" s="17" t="s">
        <v>8</v>
      </c>
      <c r="C12" s="10" t="s">
        <v>9</v>
      </c>
      <c r="D12" s="10">
        <v>32</v>
      </c>
      <c r="E12" s="7"/>
      <c r="F12" s="8"/>
    </row>
    <row r="13" spans="1:6" ht="22.5" customHeight="1" thickTop="1" thickBot="1">
      <c r="A13" s="16">
        <v>2</v>
      </c>
      <c r="B13" s="17" t="s">
        <v>10</v>
      </c>
      <c r="C13" s="10" t="s">
        <v>9</v>
      </c>
      <c r="D13" s="10">
        <v>12</v>
      </c>
      <c r="E13" s="7"/>
      <c r="F13" s="8"/>
    </row>
    <row r="14" spans="1:6" ht="22.5" customHeight="1" thickTop="1" thickBot="1">
      <c r="A14" s="16">
        <v>3</v>
      </c>
      <c r="B14" s="17" t="s">
        <v>11</v>
      </c>
      <c r="C14" s="10" t="s">
        <v>45</v>
      </c>
      <c r="D14" s="10">
        <v>359.76</v>
      </c>
      <c r="E14" s="7"/>
      <c r="F14" s="8"/>
    </row>
    <row r="15" spans="1:6" ht="22.5" customHeight="1" thickTop="1" thickBot="1">
      <c r="A15" s="16">
        <v>4</v>
      </c>
      <c r="B15" s="17" t="s">
        <v>12</v>
      </c>
      <c r="C15" s="10" t="s">
        <v>48</v>
      </c>
      <c r="D15" s="10">
        <v>29.6</v>
      </c>
      <c r="E15" s="7"/>
      <c r="F15" s="8"/>
    </row>
    <row r="16" spans="1:6" ht="22.5" customHeight="1" thickTop="1" thickBot="1">
      <c r="A16" s="16">
        <v>5</v>
      </c>
      <c r="B16" s="17" t="s">
        <v>13</v>
      </c>
      <c r="C16" s="10" t="s">
        <v>9</v>
      </c>
      <c r="D16" s="10">
        <v>2.4</v>
      </c>
      <c r="E16" s="7"/>
      <c r="F16" s="8"/>
    </row>
    <row r="17" spans="1:6" s="5" customFormat="1" ht="22.5" customHeight="1" thickTop="1" thickBot="1">
      <c r="A17" s="33" t="s">
        <v>18</v>
      </c>
      <c r="B17" s="33"/>
      <c r="C17" s="33"/>
      <c r="D17" s="33"/>
      <c r="E17" s="39"/>
      <c r="F17" s="39"/>
    </row>
    <row r="18" spans="1:6" ht="22.5" customHeight="1" thickTop="1" thickBot="1">
      <c r="A18" s="15" t="s">
        <v>19</v>
      </c>
      <c r="B18" s="36" t="s">
        <v>20</v>
      </c>
      <c r="C18" s="36"/>
      <c r="D18" s="36"/>
      <c r="E18" s="36"/>
      <c r="F18" s="36"/>
    </row>
    <row r="19" spans="1:6" ht="22.5" customHeight="1" thickTop="1" thickBot="1">
      <c r="A19" s="16">
        <v>1</v>
      </c>
      <c r="B19" s="17" t="s">
        <v>8</v>
      </c>
      <c r="C19" s="10" t="s">
        <v>9</v>
      </c>
      <c r="D19" s="10">
        <v>32</v>
      </c>
      <c r="E19" s="7"/>
      <c r="F19" s="8"/>
    </row>
    <row r="20" spans="1:6" ht="22.5" customHeight="1" thickTop="1" thickBot="1">
      <c r="A20" s="16">
        <v>2</v>
      </c>
      <c r="B20" s="17" t="s">
        <v>10</v>
      </c>
      <c r="C20" s="10" t="s">
        <v>9</v>
      </c>
      <c r="D20" s="10">
        <v>19</v>
      </c>
      <c r="E20" s="7"/>
      <c r="F20" s="8"/>
    </row>
    <row r="21" spans="1:6" ht="22.5" customHeight="1" thickTop="1" thickBot="1">
      <c r="A21" s="16">
        <v>3</v>
      </c>
      <c r="B21" s="17" t="s">
        <v>11</v>
      </c>
      <c r="C21" s="10" t="s">
        <v>45</v>
      </c>
      <c r="D21" s="10">
        <v>504.8</v>
      </c>
      <c r="E21" s="7"/>
      <c r="F21" s="8"/>
    </row>
    <row r="22" spans="1:6" ht="22.5" customHeight="1" thickTop="1" thickBot="1">
      <c r="A22" s="16">
        <v>4</v>
      </c>
      <c r="B22" s="17" t="s">
        <v>12</v>
      </c>
      <c r="C22" s="10" t="s">
        <v>48</v>
      </c>
      <c r="D22" s="10">
        <v>40.799999999999997</v>
      </c>
      <c r="E22" s="7"/>
      <c r="F22" s="8"/>
    </row>
    <row r="23" spans="1:6" ht="22.5" customHeight="1" thickTop="1" thickBot="1">
      <c r="A23" s="16">
        <v>5</v>
      </c>
      <c r="B23" s="17" t="s">
        <v>13</v>
      </c>
      <c r="C23" s="10" t="s">
        <v>9</v>
      </c>
      <c r="D23" s="10">
        <v>8</v>
      </c>
      <c r="E23" s="7"/>
      <c r="F23" s="8"/>
    </row>
    <row r="24" spans="1:6" s="5" customFormat="1" ht="22.5" customHeight="1" thickTop="1">
      <c r="A24" s="33" t="s">
        <v>21</v>
      </c>
      <c r="B24" s="33"/>
      <c r="C24" s="33"/>
      <c r="D24" s="33"/>
      <c r="E24" s="34"/>
      <c r="F24" s="35"/>
    </row>
    <row r="25" spans="1:6" s="5" customFormat="1" ht="22.5" customHeight="1" thickBot="1">
      <c r="A25" s="15" t="s">
        <v>22</v>
      </c>
      <c r="B25" s="32" t="s">
        <v>23</v>
      </c>
      <c r="C25" s="32"/>
      <c r="D25" s="32"/>
      <c r="E25" s="32"/>
      <c r="F25" s="32"/>
    </row>
    <row r="26" spans="1:6" s="5" customFormat="1" ht="22.5" customHeight="1" thickTop="1" thickBot="1">
      <c r="A26" s="16">
        <v>1</v>
      </c>
      <c r="B26" s="17" t="s">
        <v>8</v>
      </c>
      <c r="C26" s="10" t="s">
        <v>9</v>
      </c>
      <c r="D26" s="10">
        <v>24</v>
      </c>
      <c r="E26" s="7"/>
      <c r="F26" s="8"/>
    </row>
    <row r="27" spans="1:6" s="5" customFormat="1" ht="22.5" customHeight="1" thickTop="1" thickBot="1">
      <c r="A27" s="16">
        <v>2</v>
      </c>
      <c r="B27" s="17" t="s">
        <v>10</v>
      </c>
      <c r="C27" s="10" t="s">
        <v>9</v>
      </c>
      <c r="D27" s="10">
        <v>12</v>
      </c>
      <c r="E27" s="7"/>
      <c r="F27" s="8"/>
    </row>
    <row r="28" spans="1:6" s="5" customFormat="1" ht="22.5" customHeight="1" thickTop="1" thickBot="1">
      <c r="A28" s="16">
        <v>3</v>
      </c>
      <c r="B28" s="17" t="s">
        <v>11</v>
      </c>
      <c r="C28" s="10" t="s">
        <v>45</v>
      </c>
      <c r="D28" s="10">
        <v>360</v>
      </c>
      <c r="E28" s="7"/>
      <c r="F28" s="8"/>
    </row>
    <row r="29" spans="1:6" s="5" customFormat="1" ht="22.5" customHeight="1" thickTop="1" thickBot="1">
      <c r="A29" s="16">
        <v>4</v>
      </c>
      <c r="B29" s="17" t="s">
        <v>12</v>
      </c>
      <c r="C29" s="10" t="s">
        <v>48</v>
      </c>
      <c r="D29" s="10">
        <v>32</v>
      </c>
      <c r="E29" s="7"/>
      <c r="F29" s="8"/>
    </row>
    <row r="30" spans="1:6" s="5" customFormat="1" ht="22.5" customHeight="1" thickTop="1" thickBot="1">
      <c r="A30" s="16">
        <v>5</v>
      </c>
      <c r="B30" s="17" t="s">
        <v>13</v>
      </c>
      <c r="C30" s="10" t="s">
        <v>9</v>
      </c>
      <c r="D30" s="10">
        <v>3.2</v>
      </c>
      <c r="E30" s="7"/>
      <c r="F30" s="8"/>
    </row>
    <row r="31" spans="1:6" s="5" customFormat="1" ht="22.5" customHeight="1" thickTop="1">
      <c r="A31" s="33" t="s">
        <v>24</v>
      </c>
      <c r="B31" s="33"/>
      <c r="C31" s="33"/>
      <c r="D31" s="33"/>
      <c r="E31" s="34"/>
      <c r="F31" s="35"/>
    </row>
    <row r="32" spans="1:6" ht="22.5" customHeight="1" thickBot="1">
      <c r="A32" s="15" t="s">
        <v>25</v>
      </c>
      <c r="B32" s="36" t="s">
        <v>26</v>
      </c>
      <c r="C32" s="36"/>
      <c r="D32" s="36"/>
      <c r="E32" s="36"/>
      <c r="F32" s="36"/>
    </row>
    <row r="33" spans="1:6" ht="22.5" customHeight="1" thickTop="1" thickBot="1">
      <c r="A33" s="16">
        <v>1</v>
      </c>
      <c r="B33" s="17" t="s">
        <v>8</v>
      </c>
      <c r="C33" s="10" t="s">
        <v>9</v>
      </c>
      <c r="D33" s="10">
        <v>94.4</v>
      </c>
      <c r="E33" s="7"/>
      <c r="F33" s="8"/>
    </row>
    <row r="34" spans="1:6" ht="22.5" customHeight="1" thickTop="1" thickBot="1">
      <c r="A34" s="16">
        <v>2</v>
      </c>
      <c r="B34" s="17" t="s">
        <v>10</v>
      </c>
      <c r="C34" s="10" t="s">
        <v>9</v>
      </c>
      <c r="D34" s="10">
        <v>15</v>
      </c>
      <c r="E34" s="7"/>
      <c r="F34" s="8"/>
    </row>
    <row r="35" spans="1:6" ht="22.5" customHeight="1" thickTop="1" thickBot="1">
      <c r="A35" s="16">
        <v>3</v>
      </c>
      <c r="B35" s="17" t="s">
        <v>13</v>
      </c>
      <c r="C35" s="10" t="s">
        <v>9</v>
      </c>
      <c r="D35" s="10">
        <v>20</v>
      </c>
      <c r="E35" s="7"/>
      <c r="F35" s="8"/>
    </row>
    <row r="36" spans="1:6" ht="22.5" customHeight="1" thickTop="1" thickBot="1">
      <c r="A36" s="16">
        <v>4</v>
      </c>
      <c r="B36" s="17" t="s">
        <v>11</v>
      </c>
      <c r="C36" s="10" t="s">
        <v>45</v>
      </c>
      <c r="D36" s="10">
        <v>776</v>
      </c>
      <c r="E36" s="7"/>
      <c r="F36" s="8"/>
    </row>
    <row r="37" spans="1:6" ht="22.5" customHeight="1" thickTop="1" thickBot="1">
      <c r="A37" s="16">
        <v>5</v>
      </c>
      <c r="B37" s="17" t="s">
        <v>12</v>
      </c>
      <c r="C37" s="10" t="s">
        <v>14</v>
      </c>
      <c r="D37" s="10">
        <v>17.600000000000001</v>
      </c>
      <c r="E37" s="7"/>
      <c r="F37" s="8"/>
    </row>
    <row r="38" spans="1:6" ht="22.5" customHeight="1" thickTop="1" thickBot="1">
      <c r="A38" s="16">
        <v>6</v>
      </c>
      <c r="B38" s="17" t="s">
        <v>27</v>
      </c>
      <c r="C38" s="10" t="s">
        <v>2</v>
      </c>
      <c r="D38" s="10">
        <v>1.6</v>
      </c>
      <c r="E38" s="7"/>
      <c r="F38" s="8"/>
    </row>
    <row r="39" spans="1:6" s="5" customFormat="1" ht="22.5" customHeight="1" thickTop="1">
      <c r="A39" s="33" t="s">
        <v>28</v>
      </c>
      <c r="B39" s="33"/>
      <c r="C39" s="33"/>
      <c r="D39" s="33"/>
      <c r="E39" s="37"/>
      <c r="F39" s="38"/>
    </row>
    <row r="40" spans="1:6" ht="22.5" customHeight="1" thickBot="1">
      <c r="A40" s="18" t="s">
        <v>29</v>
      </c>
      <c r="B40" s="23" t="s">
        <v>30</v>
      </c>
      <c r="C40" s="23"/>
      <c r="D40" s="23"/>
      <c r="E40" s="23"/>
      <c r="F40" s="23"/>
    </row>
    <row r="41" spans="1:6" ht="22.5" customHeight="1" thickTop="1" thickBot="1">
      <c r="A41" s="16">
        <v>1</v>
      </c>
      <c r="B41" s="19" t="s">
        <v>8</v>
      </c>
      <c r="C41" s="20" t="s">
        <v>9</v>
      </c>
      <c r="D41" s="10">
        <v>53.6</v>
      </c>
      <c r="E41" s="7"/>
      <c r="F41" s="9"/>
    </row>
    <row r="42" spans="1:6" ht="22.5" customHeight="1" thickTop="1" thickBot="1">
      <c r="A42" s="16">
        <v>2</v>
      </c>
      <c r="B42" s="19" t="s">
        <v>10</v>
      </c>
      <c r="C42" s="20" t="s">
        <v>9</v>
      </c>
      <c r="D42" s="10">
        <v>10</v>
      </c>
      <c r="E42" s="7"/>
      <c r="F42" s="9"/>
    </row>
    <row r="43" spans="1:6" ht="22.5" customHeight="1" thickTop="1" thickBot="1">
      <c r="A43" s="16">
        <v>3</v>
      </c>
      <c r="B43" s="19" t="s">
        <v>13</v>
      </c>
      <c r="C43" s="20" t="s">
        <v>9</v>
      </c>
      <c r="D43" s="10">
        <v>16</v>
      </c>
      <c r="E43" s="7"/>
      <c r="F43" s="9"/>
    </row>
    <row r="44" spans="1:6" ht="15.75" thickTop="1" thickBot="1">
      <c r="A44" s="16">
        <v>4</v>
      </c>
      <c r="B44" s="19" t="s">
        <v>11</v>
      </c>
      <c r="C44" s="10" t="s">
        <v>45</v>
      </c>
      <c r="D44" s="10">
        <v>584</v>
      </c>
      <c r="E44" s="7"/>
      <c r="F44" s="9"/>
    </row>
    <row r="45" spans="1:6" ht="15.75" thickTop="1" thickBot="1">
      <c r="A45" s="16">
        <v>5</v>
      </c>
      <c r="B45" s="19" t="s">
        <v>12</v>
      </c>
      <c r="C45" s="20" t="s">
        <v>48</v>
      </c>
      <c r="D45" s="10">
        <v>18.8</v>
      </c>
      <c r="E45" s="7"/>
      <c r="F45" s="9"/>
    </row>
    <row r="46" spans="1:6" ht="15.75" thickTop="1" thickBot="1">
      <c r="A46" s="16">
        <v>6</v>
      </c>
      <c r="B46" s="19" t="s">
        <v>31</v>
      </c>
      <c r="C46" s="10" t="s">
        <v>2</v>
      </c>
      <c r="D46" s="10">
        <v>1.6</v>
      </c>
      <c r="E46" s="7"/>
      <c r="F46" s="9"/>
    </row>
    <row r="47" spans="1:6" ht="15" thickTop="1">
      <c r="A47" s="24" t="s">
        <v>32</v>
      </c>
      <c r="B47" s="24"/>
      <c r="C47" s="24"/>
      <c r="D47" s="24"/>
      <c r="E47" s="29"/>
      <c r="F47" s="30"/>
    </row>
    <row r="48" spans="1:6" ht="15" thickBot="1">
      <c r="A48" s="18" t="s">
        <v>33</v>
      </c>
      <c r="B48" s="31" t="s">
        <v>34</v>
      </c>
      <c r="C48" s="31"/>
      <c r="D48" s="31"/>
      <c r="E48" s="31"/>
      <c r="F48" s="31"/>
    </row>
    <row r="49" spans="1:6" ht="15.75" thickTop="1" thickBot="1">
      <c r="A49" s="16">
        <v>1</v>
      </c>
      <c r="B49" s="19" t="s">
        <v>8</v>
      </c>
      <c r="C49" s="20" t="s">
        <v>9</v>
      </c>
      <c r="D49" s="10">
        <v>32</v>
      </c>
      <c r="E49" s="7"/>
      <c r="F49" s="9"/>
    </row>
    <row r="50" spans="1:6" ht="15.75" thickTop="1" thickBot="1">
      <c r="A50" s="16">
        <v>2</v>
      </c>
      <c r="B50" s="19" t="s">
        <v>10</v>
      </c>
      <c r="C50" s="20" t="s">
        <v>9</v>
      </c>
      <c r="D50" s="10">
        <v>19</v>
      </c>
      <c r="E50" s="7"/>
      <c r="F50" s="9"/>
    </row>
    <row r="51" spans="1:6" ht="15.75" thickTop="1" thickBot="1">
      <c r="A51" s="16">
        <v>3</v>
      </c>
      <c r="B51" s="19" t="s">
        <v>11</v>
      </c>
      <c r="C51" s="10" t="s">
        <v>45</v>
      </c>
      <c r="D51" s="10">
        <v>504.8</v>
      </c>
      <c r="E51" s="7"/>
      <c r="F51" s="9"/>
    </row>
    <row r="52" spans="1:6" ht="15.75" thickTop="1" thickBot="1">
      <c r="A52" s="16">
        <v>4</v>
      </c>
      <c r="B52" s="19" t="s">
        <v>12</v>
      </c>
      <c r="C52" s="20" t="s">
        <v>48</v>
      </c>
      <c r="D52" s="10">
        <v>40.799999999999997</v>
      </c>
      <c r="E52" s="7"/>
      <c r="F52" s="9"/>
    </row>
    <row r="53" spans="1:6" ht="15.75" thickTop="1" thickBot="1">
      <c r="A53" s="16">
        <v>5</v>
      </c>
      <c r="B53" s="19" t="s">
        <v>13</v>
      </c>
      <c r="C53" s="20" t="s">
        <v>9</v>
      </c>
      <c r="D53" s="10">
        <v>8</v>
      </c>
      <c r="E53" s="7"/>
      <c r="F53" s="9"/>
    </row>
    <row r="54" spans="1:6" ht="15.75" thickTop="1" thickBot="1">
      <c r="A54" s="24" t="s">
        <v>35</v>
      </c>
      <c r="B54" s="24"/>
      <c r="C54" s="24"/>
      <c r="D54" s="24"/>
      <c r="E54" s="25"/>
      <c r="F54" s="25"/>
    </row>
    <row r="55" spans="1:6" ht="15.75" thickTop="1" thickBot="1">
      <c r="A55" s="18" t="s">
        <v>36</v>
      </c>
      <c r="B55" s="23" t="s">
        <v>37</v>
      </c>
      <c r="C55" s="23"/>
      <c r="D55" s="23"/>
      <c r="E55" s="23"/>
      <c r="F55" s="23"/>
    </row>
    <row r="56" spans="1:6" ht="15.75" thickTop="1" thickBot="1">
      <c r="A56" s="16">
        <v>1</v>
      </c>
      <c r="B56" s="19" t="s">
        <v>8</v>
      </c>
      <c r="C56" s="20" t="s">
        <v>9</v>
      </c>
      <c r="D56" s="10">
        <v>32</v>
      </c>
      <c r="E56" s="7"/>
      <c r="F56" s="9"/>
    </row>
    <row r="57" spans="1:6" ht="15.75" thickTop="1" thickBot="1">
      <c r="A57" s="16">
        <v>2</v>
      </c>
      <c r="B57" s="19" t="s">
        <v>10</v>
      </c>
      <c r="C57" s="20" t="s">
        <v>9</v>
      </c>
      <c r="D57" s="10">
        <v>18.5</v>
      </c>
      <c r="E57" s="7"/>
      <c r="F57" s="9"/>
    </row>
    <row r="58" spans="1:6" ht="15.75" thickTop="1" thickBot="1">
      <c r="A58" s="16">
        <v>3</v>
      </c>
      <c r="B58" s="19" t="s">
        <v>11</v>
      </c>
      <c r="C58" s="10" t="s">
        <v>45</v>
      </c>
      <c r="D58" s="10">
        <v>504.8</v>
      </c>
      <c r="E58" s="7"/>
      <c r="F58" s="9"/>
    </row>
    <row r="59" spans="1:6" ht="15.75" thickTop="1" thickBot="1">
      <c r="A59" s="16">
        <v>4</v>
      </c>
      <c r="B59" s="19" t="s">
        <v>12</v>
      </c>
      <c r="C59" s="20" t="s">
        <v>48</v>
      </c>
      <c r="D59" s="10">
        <v>40.799999999999997</v>
      </c>
      <c r="E59" s="7"/>
      <c r="F59" s="9"/>
    </row>
    <row r="60" spans="1:6" ht="15.75" thickTop="1" thickBot="1">
      <c r="A60" s="16">
        <v>5</v>
      </c>
      <c r="B60" s="19" t="s">
        <v>13</v>
      </c>
      <c r="C60" s="20" t="s">
        <v>9</v>
      </c>
      <c r="D60" s="10">
        <v>8</v>
      </c>
      <c r="E60" s="7"/>
      <c r="F60" s="9"/>
    </row>
    <row r="61" spans="1:6" ht="15.75" thickTop="1" thickBot="1">
      <c r="A61" s="24" t="s">
        <v>38</v>
      </c>
      <c r="B61" s="24"/>
      <c r="C61" s="24"/>
      <c r="D61" s="24"/>
      <c r="E61" s="25"/>
      <c r="F61" s="25"/>
    </row>
    <row r="62" spans="1:6" ht="15" thickTop="1">
      <c r="A62" s="18" t="s">
        <v>39</v>
      </c>
      <c r="B62" s="23" t="s">
        <v>40</v>
      </c>
      <c r="C62" s="23"/>
      <c r="D62" s="23"/>
      <c r="E62" s="23"/>
      <c r="F62" s="23"/>
    </row>
    <row r="63" spans="1:6">
      <c r="A63" s="16">
        <v>1</v>
      </c>
      <c r="B63" s="19" t="s">
        <v>8</v>
      </c>
      <c r="C63" s="20" t="s">
        <v>9</v>
      </c>
      <c r="D63" s="10">
        <v>71.2</v>
      </c>
      <c r="E63" s="10"/>
      <c r="F63" s="11"/>
    </row>
    <row r="64" spans="1:6">
      <c r="A64" s="16">
        <v>2</v>
      </c>
      <c r="B64" s="19" t="s">
        <v>10</v>
      </c>
      <c r="C64" s="20" t="s">
        <v>9</v>
      </c>
      <c r="D64" s="10">
        <v>16</v>
      </c>
      <c r="E64" s="10"/>
      <c r="F64" s="11"/>
    </row>
    <row r="65" spans="1:6">
      <c r="A65" s="16">
        <v>3</v>
      </c>
      <c r="B65" s="19" t="s">
        <v>13</v>
      </c>
      <c r="C65" s="20" t="s">
        <v>9</v>
      </c>
      <c r="D65" s="10">
        <v>32</v>
      </c>
      <c r="E65" s="10"/>
      <c r="F65" s="11"/>
    </row>
    <row r="66" spans="1:6">
      <c r="A66" s="16">
        <v>4</v>
      </c>
      <c r="B66" s="19" t="s">
        <v>11</v>
      </c>
      <c r="C66" s="10" t="s">
        <v>45</v>
      </c>
      <c r="D66" s="10">
        <v>720</v>
      </c>
      <c r="E66" s="10"/>
      <c r="F66" s="11"/>
    </row>
    <row r="67" spans="1:6">
      <c r="A67" s="16">
        <v>5</v>
      </c>
      <c r="B67" s="19" t="s">
        <v>12</v>
      </c>
      <c r="C67" s="20" t="s">
        <v>48</v>
      </c>
      <c r="D67" s="10">
        <v>31.92</v>
      </c>
      <c r="E67" s="10"/>
      <c r="F67" s="11"/>
    </row>
    <row r="68" spans="1:6">
      <c r="A68" s="16">
        <v>6</v>
      </c>
      <c r="B68" s="19" t="s">
        <v>31</v>
      </c>
      <c r="C68" s="20" t="s">
        <v>2</v>
      </c>
      <c r="D68" s="10">
        <v>2.4</v>
      </c>
      <c r="E68" s="10"/>
      <c r="F68" s="11"/>
    </row>
    <row r="69" spans="1:6" ht="15.75">
      <c r="A69" s="26" t="s">
        <v>41</v>
      </c>
      <c r="B69" s="26"/>
      <c r="C69" s="26"/>
      <c r="D69" s="26"/>
      <c r="E69" s="27"/>
      <c r="F69" s="28"/>
    </row>
    <row r="70" spans="1:6">
      <c r="A70" s="6"/>
      <c r="B70" s="22" t="s">
        <v>42</v>
      </c>
      <c r="C70" s="22"/>
      <c r="D70" s="22"/>
      <c r="E70" s="22"/>
      <c r="F70" s="21">
        <f>SUM(E10,E17,E24,E31,E39,E47,E54,E61,E69)</f>
        <v>0</v>
      </c>
    </row>
    <row r="71" spans="1:6">
      <c r="A71" s="6"/>
      <c r="B71" s="22" t="s">
        <v>43</v>
      </c>
      <c r="C71" s="22"/>
      <c r="D71" s="22"/>
      <c r="E71" s="22"/>
      <c r="F71" s="21">
        <f>F70*20%</f>
        <v>0</v>
      </c>
    </row>
    <row r="72" spans="1:6">
      <c r="A72" s="6"/>
      <c r="B72" s="22" t="s">
        <v>44</v>
      </c>
      <c r="C72" s="22"/>
      <c r="D72" s="22"/>
      <c r="E72" s="22"/>
      <c r="F72" s="21">
        <f>F70+F71</f>
        <v>0</v>
      </c>
    </row>
    <row r="74" spans="1:6" ht="15.75">
      <c r="A74" s="5"/>
      <c r="B74" s="12"/>
    </row>
  </sheetData>
  <mergeCells count="32">
    <mergeCell ref="A1:F1"/>
    <mergeCell ref="A2:F2"/>
    <mergeCell ref="B4:F4"/>
    <mergeCell ref="A10:D10"/>
    <mergeCell ref="E10:F10"/>
    <mergeCell ref="B11:F11"/>
    <mergeCell ref="A17:D17"/>
    <mergeCell ref="E17:F17"/>
    <mergeCell ref="B18:F18"/>
    <mergeCell ref="A24:D24"/>
    <mergeCell ref="E24:F24"/>
    <mergeCell ref="B25:F25"/>
    <mergeCell ref="A31:D31"/>
    <mergeCell ref="E31:F31"/>
    <mergeCell ref="B32:F32"/>
    <mergeCell ref="A39:D39"/>
    <mergeCell ref="E39:F39"/>
    <mergeCell ref="B40:F40"/>
    <mergeCell ref="A47:D47"/>
    <mergeCell ref="E47:F47"/>
    <mergeCell ref="B48:F48"/>
    <mergeCell ref="A54:D54"/>
    <mergeCell ref="E54:F54"/>
    <mergeCell ref="B70:E70"/>
    <mergeCell ref="B71:E71"/>
    <mergeCell ref="B72:E72"/>
    <mergeCell ref="B55:F55"/>
    <mergeCell ref="A61:D61"/>
    <mergeCell ref="E61:F61"/>
    <mergeCell ref="B62:F62"/>
    <mergeCell ref="A69:D69"/>
    <mergeCell ref="E69:F69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BORDEREAU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HAMLILI OTHMANE</dc:creator>
  <dc:description/>
  <cp:lastModifiedBy>hpp</cp:lastModifiedBy>
  <cp:revision>0</cp:revision>
  <cp:lastPrinted>2026-08-13T11:48:33Z</cp:lastPrinted>
  <dcterms:created xsi:type="dcterms:W3CDTF">2026-01-24T14:52:49Z</dcterms:created>
  <dcterms:modified xsi:type="dcterms:W3CDTF">2026-08-13T12:23:49Z</dcterms:modified>
  <dc:language>en-US</dc:language>
</cp:coreProperties>
</file>