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hp\Desktop\DOSSIER AOO 01-2026-CFR\Observations CFR DAO 01-2026\"/>
    </mc:Choice>
  </mc:AlternateContent>
  <xr:revisionPtr revIDLastSave="0" documentId="13_ncr:1_{D2F293B4-260E-4457-8213-AB38A3643B01}" xr6:coauthVersionLast="47" xr6:coauthVersionMax="47" xr10:uidLastSave="{00000000-0000-0000-0000-000000000000}"/>
  <bookViews>
    <workbookView xWindow="-120" yWindow="-120" windowWidth="20730" windowHeight="11160" xr2:uid="{00000000-000D-0000-FFFF-FFFF00000000}"/>
  </bookViews>
  <sheets>
    <sheet name="BDP" sheetId="7"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A">#REF!</definedName>
    <definedName name="\A2">#REF!</definedName>
    <definedName name="\B">#REF!</definedName>
    <definedName name="\C">#REF!</definedName>
    <definedName name="__\A2">#REF!</definedName>
    <definedName name="__\B">#REF!</definedName>
    <definedName name="__\C">#REF!</definedName>
    <definedName name="___\A">#REF!</definedName>
    <definedName name="_______________Pro2">#REF!</definedName>
    <definedName name="_____________Pro1">#REF!</definedName>
    <definedName name="_____________Pro2">#REF!</definedName>
    <definedName name="____________Pro2">#REF!</definedName>
    <definedName name="___________Pro1">#REF!</definedName>
    <definedName name="__________Pro1">#REF!</definedName>
    <definedName name="__________Pro2">#REF!</definedName>
    <definedName name="_________Pro1">#REF!</definedName>
    <definedName name="_________Pro2">#REF!</definedName>
    <definedName name="________Pro1">#REF!</definedName>
    <definedName name="________Pro2">#REF!</definedName>
    <definedName name="_______Pro1">#REF!</definedName>
    <definedName name="_______Pro2">#REF!</definedName>
    <definedName name="______Pro1">#REF!</definedName>
    <definedName name="______Pro2">#REF!</definedName>
    <definedName name="_____Pro1">#REF!</definedName>
    <definedName name="_____Pro2">#REF!</definedName>
    <definedName name="____CF2">#REF!</definedName>
    <definedName name="____Pro1">#REF!</definedName>
    <definedName name="____Pro2">#REF!</definedName>
    <definedName name="___CF2">#REF!</definedName>
    <definedName name="___CFF2">#REF!</definedName>
    <definedName name="___Pro1">#REF!</definedName>
    <definedName name="___Pro2">#REF!</definedName>
    <definedName name="__8_CFF2">#REF!</definedName>
    <definedName name="__a">#REF!</definedName>
    <definedName name="__AA1">'[1]Macro-Dexterne'!$A$12</definedName>
    <definedName name="__Pro1">#REF!</definedName>
    <definedName name="__Pro2">#REF!</definedName>
    <definedName name="__R150_">#REF!</definedName>
    <definedName name="__R200_">#REF!</definedName>
    <definedName name="__R300_">#REF!</definedName>
    <definedName name="__ss1">'[2]Macro-Diam-interne'!$A$12</definedName>
    <definedName name="__ss2">'[2]Macro-Epaisseur'!$A$12</definedName>
    <definedName name="__ss3">'[2]Macro-Dexterne'!$A$12</definedName>
    <definedName name="__ss4">'[3]Macro-Dexterne'!$A$12</definedName>
    <definedName name="__ST150">#REF!</definedName>
    <definedName name="__ST200">#REF!</definedName>
    <definedName name="__ST300">#REF!</definedName>
    <definedName name="_100_Fonte_k9">#REF!</definedName>
    <definedName name="_110PN10">#REF!</definedName>
    <definedName name="_110PN16">#REF!</definedName>
    <definedName name="_125_Fonte_k9">#REF!</definedName>
    <definedName name="_125PN10">#REF!</definedName>
    <definedName name="_125PN16">#REF!</definedName>
    <definedName name="_140PN10">#REF!</definedName>
    <definedName name="_140PN16">#REF!</definedName>
    <definedName name="_150_Fonte_k9">#REF!</definedName>
    <definedName name="_160PN10">#REF!</definedName>
    <definedName name="_160PN16">#REF!</definedName>
    <definedName name="_1b_1">12</definedName>
    <definedName name="_200_Fonte_k9">#REF!</definedName>
    <definedName name="_200PN10">#REF!</definedName>
    <definedName name="_200PN16">#REF!</definedName>
    <definedName name="_20PN20">#REF!</definedName>
    <definedName name="_225_Fonte_k9">#REF!</definedName>
    <definedName name="_225PN10">#REF!</definedName>
    <definedName name="_225PN16">#REF!</definedName>
    <definedName name="_250_Fonte_k9">#REF!</definedName>
    <definedName name="_250_fpnte_k100">#REF!</definedName>
    <definedName name="_250PN10">#REF!</definedName>
    <definedName name="_250PN16">#REF!</definedName>
    <definedName name="_2j_1">8</definedName>
    <definedName name="_300_Fonte_k9">#REF!</definedName>
    <definedName name="_315PN10">#REF!</definedName>
    <definedName name="_315PN16">#REF!</definedName>
    <definedName name="_3K_1">NA()</definedName>
    <definedName name="_4">#REF!</definedName>
    <definedName name="_400_Fonte_k9">#REF!</definedName>
    <definedName name="_4m_1">0</definedName>
    <definedName name="_50PN10">#REF!</definedName>
    <definedName name="_50PN16">#REF!</definedName>
    <definedName name="_5Qprojet_1">29.1768442120817</definedName>
    <definedName name="_60_Fonte_k9">#REF!</definedName>
    <definedName name="_63PN10">#REF!</definedName>
    <definedName name="_63PN16">#REF!</definedName>
    <definedName name="_75PN10">#REF!</definedName>
    <definedName name="_75PN16">#REF!</definedName>
    <definedName name="_80_Fonte_k9">#REF!</definedName>
    <definedName name="_90PN10">#REF!</definedName>
    <definedName name="_90PN16">#REF!</definedName>
    <definedName name="_AA1">'[1]Macro-Dexterne'!$A$12</definedName>
    <definedName name="_CFF2">#REF!</definedName>
    <definedName name="_xlnm._FilterDatabase" hidden="1">#REF!</definedName>
    <definedName name="_Pro1">#REF!</definedName>
    <definedName name="_Pro2">#REF!</definedName>
    <definedName name="_r">#REF!</definedName>
    <definedName name="_R150_">#REF!</definedName>
    <definedName name="_R200_">#REF!</definedName>
    <definedName name="_R300_">#REF!</definedName>
    <definedName name="_ss1">'[2]Macro-Diam-interne'!$A$12</definedName>
    <definedName name="_ss2">'[2]Macro-Epaisseur'!$A$12</definedName>
    <definedName name="_ss3">'[2]Macro-Dexterne'!$A$12</definedName>
    <definedName name="_ss4">'[3]Macro-Dexterne'!$A$12</definedName>
    <definedName name="_ST150">#REF!</definedName>
    <definedName name="_ST200">#REF!</definedName>
    <definedName name="_ST300">#REF!</definedName>
    <definedName name="A">#N/A</definedName>
    <definedName name="aa">#REF!</definedName>
    <definedName name="ab">[4]Bache!$J$9</definedName>
    <definedName name="ad">#REF!</definedName>
    <definedName name="aez">#REF!</definedName>
    <definedName name="AG_100">#REF!</definedName>
    <definedName name="AG_150">#REF!</definedName>
    <definedName name="AG_200">#REF!</definedName>
    <definedName name="AG_250">#REF!</definedName>
    <definedName name="AG_40">#REF!</definedName>
    <definedName name="AG_60">#REF!</definedName>
    <definedName name="AG_80">#REF!</definedName>
    <definedName name="Agglos_20cm">#REF!</definedName>
    <definedName name="Agitateur">#REF!</definedName>
    <definedName name="Anti_bélier_100">#REF!</definedName>
    <definedName name="Anti_bélier_1000">#REF!</definedName>
    <definedName name="Anti_bélier_150">#REF!</definedName>
    <definedName name="Anti_bélier_200">#REF!</definedName>
    <definedName name="Anti_bélier_250">#REF!</definedName>
    <definedName name="Anti_bélier_300">#REF!</definedName>
    <definedName name="Anti_bélier_50">#REF!</definedName>
    <definedName name="Anti_bélier_500">#REF!</definedName>
    <definedName name="armoire_arrivée">#REF!</definedName>
    <definedName name="Armoire_électrique">#REF!</definedName>
    <definedName name="armoire_groupe">#REF!</definedName>
    <definedName name="Asphalte">#REF!</definedName>
    <definedName name="Assurance_decennale">#REF!</definedName>
    <definedName name="az">#REF!</definedName>
    <definedName name="b">12</definedName>
    <definedName name="b_1">12</definedName>
    <definedName name="B_Prix">#REF!</definedName>
    <definedName name="BA">#REF!</definedName>
    <definedName name="Bac_100">#REF!</definedName>
    <definedName name="Bac_douche_gré_0.70x0.70">#REF!</definedName>
    <definedName name="Badigeon_chaux">#REF!</definedName>
    <definedName name="Badigeon_flinkote">#REF!</definedName>
    <definedName name="Barbacanes">#REF!</definedName>
    <definedName name="_xlnm.Database">#REF!</definedName>
    <definedName name="BB">#REF!</definedName>
    <definedName name="BEL">'[1]Macro-Dexterne'!$A$12</definedName>
    <definedName name="Béton_B2">#REF!</definedName>
    <definedName name="Béton_B3">#REF!</definedName>
    <definedName name="Béton_B4">#REF!</definedName>
    <definedName name="Béton_B5">#REF!</definedName>
    <definedName name="Béton_Bhydrofuge">#REF!</definedName>
    <definedName name="Béton_cellulaire">#REF!</definedName>
    <definedName name="Béton_cyclopéen">#REF!</definedName>
    <definedName name="bordure_trottoir">#REF!</definedName>
    <definedName name="Borne_fontaine">#REF!</definedName>
    <definedName name="bouchon_110">#REF!</definedName>
    <definedName name="bouchon_125">#REF!</definedName>
    <definedName name="bouchon_160">#REF!</definedName>
    <definedName name="bouchon_50">#REF!</definedName>
    <definedName name="bouchon_63">#REF!</definedName>
    <definedName name="bouchon_75">#REF!</definedName>
    <definedName name="bouchon_90">#REF!</definedName>
    <definedName name="Bouchon_SR_110">#REF!</definedName>
    <definedName name="Bouchon_SR_50">#REF!</definedName>
    <definedName name="Bouchon_SR_63">#REF!</definedName>
    <definedName name="Bouchon_SR_75">#REF!</definedName>
    <definedName name="Bouchon_SR_90">#REF!</definedName>
    <definedName name="Briques_20cm">#REF!</definedName>
    <definedName name="BU_fonte_100">#REF!</definedName>
    <definedName name="BU_fonte_150">#REF!</definedName>
    <definedName name="BU_fonte_200">#REF!</definedName>
    <definedName name="BU_fonte_250">#REF!</definedName>
    <definedName name="BU_fonte_300">#REF!</definedName>
    <definedName name="BU_fonte_400">#REF!</definedName>
    <definedName name="BU_fonte_60">#REF!</definedName>
    <definedName name="BU_fonte_80">#REF!</definedName>
    <definedName name="BU_PVC_110">#REF!</definedName>
    <definedName name="BU_PVC_125">#REF!</definedName>
    <definedName name="BU_PVC_160">#REF!</definedName>
    <definedName name="BU_PVC_63">#REF!</definedName>
    <definedName name="BU_PVC_75">#REF!</definedName>
    <definedName name="BU_PVC_90">#REF!</definedName>
    <definedName name="Bureaux_location">[5]Z.Fnche!#REF!</definedName>
    <definedName name="Buse_100">#REF!</definedName>
    <definedName name="Buse_200">#REF!</definedName>
    <definedName name="cable_arrivée">#REF!</definedName>
    <definedName name="cable_BT_groupes">#REF!</definedName>
    <definedName name="calcul">'[6]hydro&lt;25km2'!#REF!</definedName>
    <definedName name="Canniveaux_cable">#REF!</definedName>
    <definedName name="Canniveaux_eau_fuite">#REF!</definedName>
    <definedName name="Capot_regard">#REF!</definedName>
    <definedName name="carrefour1">'[7]hydro&lt;25km2'!#REF!</definedName>
    <definedName name="carrefour2">'[7]hydro&lt;25km2'!#REF!</definedName>
    <definedName name="cha">#REF!</definedName>
    <definedName name="cha.p">#REF!</definedName>
    <definedName name="chassis_0.4x0.3">#REF!</definedName>
    <definedName name="chassis_1_3x0.5">#REF!</definedName>
    <definedName name="chau.p">#REF!</definedName>
    <definedName name="Chaussée_encaillasée">#REF!</definedName>
    <definedName name="circuit_terre">#REF!</definedName>
    <definedName name="Clapet_100">#REF!</definedName>
    <definedName name="Clapet_150">#REF!</definedName>
    <definedName name="Clapet_200">#REF!</definedName>
    <definedName name="Clapet_250">#REF!</definedName>
    <definedName name="Clapet_300">#REF!</definedName>
    <definedName name="Clapet_40">#REF!</definedName>
    <definedName name="Clapet_60">#REF!</definedName>
    <definedName name="Clapet_80">#REF!</definedName>
    <definedName name="Clôture_A">#REF!</definedName>
    <definedName name="Clôture_B">#REF!</definedName>
    <definedName name="Clôture_C">#REF!</definedName>
    <definedName name="Clôture_D">#REF!</definedName>
    <definedName name="Collet_bridé_110">#REF!</definedName>
    <definedName name="Collet_bridé_125">#REF!</definedName>
    <definedName name="Collet_bridé_140">#REF!</definedName>
    <definedName name="Collet_bridé_160">#REF!</definedName>
    <definedName name="Collet_bridé_200">#REF!</definedName>
    <definedName name="Collet_bridé_250">#REF!</definedName>
    <definedName name="Collet_bridé_50">#REF!</definedName>
    <definedName name="Collet_bridé_63">#REF!</definedName>
    <definedName name="Collet_bridé_75">#REF!</definedName>
    <definedName name="Collet_bridé_90">#REF!</definedName>
    <definedName name="Commande_régulation">#REF!</definedName>
    <definedName name="Compteur_100">#REF!</definedName>
    <definedName name="Compteur_150">#REF!</definedName>
    <definedName name="Compteur_200">#REF!</definedName>
    <definedName name="Compteur_250">#REF!</definedName>
    <definedName name="Compteur_300">#REF!</definedName>
    <definedName name="Compteur_40">#REF!</definedName>
    <definedName name="Compteur_50">#REF!</definedName>
    <definedName name="Compteur_60">#REF!</definedName>
    <definedName name="Compteur_80">#REF!</definedName>
    <definedName name="Cône_100">#REF!</definedName>
    <definedName name="cone_100_60">#REF!</definedName>
    <definedName name="cone_100_80">#REF!</definedName>
    <definedName name="Cône_150">#REF!</definedName>
    <definedName name="cone_150_100">#REF!</definedName>
    <definedName name="cone_150_80">#REF!</definedName>
    <definedName name="Cône_200">#REF!</definedName>
    <definedName name="cone_200_150">#REF!</definedName>
    <definedName name="cone_250_200">#REF!</definedName>
    <definedName name="cone_300_200">#REF!</definedName>
    <definedName name="cone_300_250">#REF!</definedName>
    <definedName name="cone_400_300">#REF!</definedName>
    <definedName name="Cône_60">#REF!</definedName>
    <definedName name="Cône_80">#REF!</definedName>
    <definedName name="cone_80_60">#REF!</definedName>
    <definedName name="conf">#REF!</definedName>
    <definedName name="Confection_paillasse">#REF!</definedName>
    <definedName name="cote_forage">#REF!</definedName>
    <definedName name="cote_forage1">#REF!</definedName>
    <definedName name="Couche_d_accrochage">#REF!</definedName>
    <definedName name="coude_110">#REF!</definedName>
    <definedName name="coude_125">#REF!</definedName>
    <definedName name="coude_140">#REF!</definedName>
    <definedName name="coude_160">#REF!</definedName>
    <definedName name="coude_200">#REF!</definedName>
    <definedName name="coude_50">#REF!</definedName>
    <definedName name="coude_63">#REF!</definedName>
    <definedName name="coude_75">#REF!</definedName>
    <definedName name="coude_90">#REF!</definedName>
    <definedName name="Coude_bridé_100">#REF!</definedName>
    <definedName name="Coude_bridé_150">#REF!</definedName>
    <definedName name="Coude_bridé_200">#REF!</definedName>
    <definedName name="Coude_bridé_250">#REF!</definedName>
    <definedName name="Coude_bridé_300">#REF!</definedName>
    <definedName name="Coude_bridé_40">#REF!</definedName>
    <definedName name="Coude_bridé_60">#REF!</definedName>
    <definedName name="Coude_bridé_80">#REF!</definedName>
    <definedName name="Crépine_100">#REF!</definedName>
    <definedName name="Crépine_150">#REF!</definedName>
    <definedName name="Crépine_200">#REF!</definedName>
    <definedName name="Crépine_250">#REF!</definedName>
    <definedName name="Crépine_300">#REF!</definedName>
    <definedName name="Crépine_40">#REF!</definedName>
    <definedName name="Crépine_60">#REF!</definedName>
    <definedName name="Crépine_80">#REF!</definedName>
    <definedName name="cv">#REF!</definedName>
    <definedName name="cvn">'[8]Macro-Dexterne'!$A$12</definedName>
    <definedName name="cxq">'[8]Macro-Long'!$A$12:$B$53</definedName>
    <definedName name="DALOT">#N/A</definedName>
    <definedName name="Database">#REF!</definedName>
    <definedName name="dd">#REF!</definedName>
    <definedName name="Deboisement_déracinnage">#REF!</definedName>
    <definedName name="Décapage_intérieur">#REF!</definedName>
    <definedName name="demi_buse_100">#REF!</definedName>
    <definedName name="demi_buse_200">#REF!</definedName>
    <definedName name="demi_buse_300">#REF!</definedName>
    <definedName name="Démolition_chaussée">#REF!</definedName>
    <definedName name="Désignation_des_ouvrages">[9]S.P1!$B$7</definedName>
    <definedName name="désinfection">#REF!</definedName>
    <definedName name="df">#REF!</definedName>
    <definedName name="DFE">'[8]Macro-Long'!$A$12:$B$53</definedName>
    <definedName name="dfg">#REF!</definedName>
    <definedName name="dfs">#REF!</definedName>
    <definedName name="DHUJ?NJFCHYCCCCCCGHJ">#REF!</definedName>
    <definedName name="Diam">#REF!</definedName>
    <definedName name="Disjoncteur_général">#REF!</definedName>
    <definedName name="Distance">#REF!</definedName>
    <definedName name="e">'[6]hydro&lt;25km2'!#REF!</definedName>
    <definedName name="EB">#REF!</definedName>
    <definedName name="Echelle_AGC_ml">#REF!</definedName>
    <definedName name="Echelle_AGF_ml">#REF!</definedName>
    <definedName name="Eclairage_extérieure">#REF!</definedName>
    <definedName name="éclairage_int_station">#REF!</definedName>
    <definedName name="Eclairage_intérieur">#REF!</definedName>
    <definedName name="électrode">#REF!</definedName>
    <definedName name="Embase_IPN">#REF!</definedName>
    <definedName name="emp">#REF!</definedName>
    <definedName name="Enduit_bitumineux">#REF!</definedName>
    <definedName name="Enduit_étanche">#REF!</definedName>
    <definedName name="Enduit_exterieur">#REF!</definedName>
    <definedName name="Enduit_hydraulique_Sous_dalle">#REF!</definedName>
    <definedName name="Enduit_interieur">#REF!</definedName>
    <definedName name="Enduite_couche_0_5">#REF!</definedName>
    <definedName name="enrichissement_ciment">#REF!</definedName>
    <definedName name="Enseigne_ONEP">#REF!</definedName>
    <definedName name="Enter">'[2]Macro-Long'!$A$12:$B$53</definedName>
    <definedName name="ENTREE1">'[2]Macro-press'!$A$16:$C$39</definedName>
    <definedName name="ép">#REF!</definedName>
    <definedName name="ép_accrot">#REF!</definedName>
    <definedName name="ép_accrot1">#REF!</definedName>
    <definedName name="ép_canniveau">#REF!</definedName>
    <definedName name="ép_canniveau150">#REF!</definedName>
    <definedName name="ép_canniveau300">#REF!</definedName>
    <definedName name="ép_Chicane">#REF!</definedName>
    <definedName name="ép_coupole">#REF!</definedName>
    <definedName name="ép_coupole150">#REF!</definedName>
    <definedName name="ép_coupole300">#REF!</definedName>
    <definedName name="ép_lanterne">#REF!</definedName>
    <definedName name="ép_lanterne150">#REF!</definedName>
    <definedName name="ép_lanterne300">#REF!</definedName>
    <definedName name="ép_paroi_vanne">#REF!</definedName>
    <definedName name="ép_paroi_vanne150">#REF!</definedName>
    <definedName name="ép_paroi_vanne300">#REF!</definedName>
    <definedName name="ép_parois">#REF!</definedName>
    <definedName name="ép_parois1">#REF!</definedName>
    <definedName name="ép_radier">#REF!</definedName>
    <definedName name="ép_radier1">#REF!</definedName>
    <definedName name="ép_radier150">#REF!</definedName>
    <definedName name="ép_radier300">#REF!</definedName>
    <definedName name="ép_tour">#REF!</definedName>
    <definedName name="ép_tour150">#REF!</definedName>
    <definedName name="ép_tour300">#REF!</definedName>
    <definedName name="ép_voile">#REF!</definedName>
    <definedName name="ép_voile1">#REF!</definedName>
    <definedName name="ép1">#REF!</definedName>
    <definedName name="ép2">[10]BacheSR3NZ!#REF!</definedName>
    <definedName name="Essai_etancheité">#REF!</definedName>
    <definedName name="estimation22">#N/A</definedName>
    <definedName name="Etanchéité">#REF!</definedName>
    <definedName name="Etancheité_couverture">#REF!</definedName>
    <definedName name="Etude_d_exécution">#REF!</definedName>
    <definedName name="ev">'[3]Macro-Long'!$A$12:$B$53</definedName>
    <definedName name="Evacuation_Terres">#REF!</definedName>
    <definedName name="Evier_cuisine_gré">#REF!</definedName>
    <definedName name="Extincteur_10">#REF!</definedName>
    <definedName name="_xlnm.Extract">#REF!</definedName>
    <definedName name="ezrere">#REF!</definedName>
    <definedName name="fenêtre_0.75_1.30">#REF!</definedName>
    <definedName name="Fenêtre_0.75x0.75">#REF!</definedName>
    <definedName name="Fenêtre_1.0x1.25">#REF!</definedName>
    <definedName name="Fenêtre_2.1x1.25">#REF!</definedName>
    <definedName name="Forme_pente">#REF!</definedName>
    <definedName name="Fosse_septique_filtre">#REF!</definedName>
    <definedName name="Fourreau_100">#REF!</definedName>
    <definedName name="Fourreau_150">#REF!</definedName>
    <definedName name="Fourreau_200">#REF!</definedName>
    <definedName name="Fourreau_60">#REF!</definedName>
    <definedName name="Fourreau_80">#REF!</definedName>
    <definedName name="Foyer_etanche">#REF!</definedName>
    <definedName name="Foyer_simple">#REF!</definedName>
    <definedName name="Fût_200">#REF!</definedName>
    <definedName name="g">'[7]hydro&lt;25km2'!#REF!</definedName>
    <definedName name="GABION">#REF!</definedName>
    <definedName name="Gargouille">#REF!</definedName>
    <definedName name="Gazon">#REF!</definedName>
    <definedName name="GBB">#REF!</definedName>
    <definedName name="gf" hidden="1">#REF!</definedName>
    <definedName name="gfd">#REF!</definedName>
    <definedName name="gfr">'[8]Macro-press'!$A$16:$C$39</definedName>
    <definedName name="gh">#REF!</definedName>
    <definedName name="GHJ">'[11]GC 150m3 MGHASSINE'!$J$14</definedName>
    <definedName name="GNA">#REF!</definedName>
    <definedName name="GNB">#REF!</definedName>
    <definedName name="GNF">#REF!</definedName>
    <definedName name="h">'[6]hydro&lt;25km2'!#REF!</definedName>
    <definedName name="H_acces">#REF!</definedName>
    <definedName name="H_accrot">#REF!</definedName>
    <definedName name="H_accrot_vanne">#REF!</definedName>
    <definedName name="H_accrot_vanne150">#REF!</definedName>
    <definedName name="H_accrot_vanne300">#REF!</definedName>
    <definedName name="H_accrot1">#REF!</definedName>
    <definedName name="H_accrot2">[10]BacheSR3NZ!#REF!</definedName>
    <definedName name="H_accrotère">#REF!</definedName>
    <definedName name="H_accrotère150">#REF!</definedName>
    <definedName name="H_accrotère300">#REF!</definedName>
    <definedName name="H_BA_forage">#REF!</definedName>
    <definedName name="H_BA_forage1">#REF!</definedName>
    <definedName name="H_canniveau">#REF!</definedName>
    <definedName name="H_canniveau150">#REF!</definedName>
    <definedName name="H_canniveau300">#REF!</definedName>
    <definedName name="H_ch_sup">#REF!</definedName>
    <definedName name="H_ch_sup150">#REF!</definedName>
    <definedName name="H_ch_sup300">#REF!</definedName>
    <definedName name="H_ch_vanne">#REF!</definedName>
    <definedName name="H_ch_vanne150">#REF!</definedName>
    <definedName name="H_ch_vanne300">#REF!</definedName>
    <definedName name="H_chain">#REF!</definedName>
    <definedName name="H_chainage">#REF!</definedName>
    <definedName name="H_chainage1">#REF!</definedName>
    <definedName name="H_chicane">#REF!</definedName>
    <definedName name="H_dép">#REF!</definedName>
    <definedName name="H_dép2">[10]BacheSR3NZ!#REF!</definedName>
    <definedName name="H_départ">#REF!</definedName>
    <definedName name="H_départ150">#REF!</definedName>
    <definedName name="H_départ300">#REF!</definedName>
    <definedName name="H_escalier">#REF!</definedName>
    <definedName name="H_escalier1">#REF!</definedName>
    <definedName name="H_ext_lantern">#REF!</definedName>
    <definedName name="H_ext_lantern150">#REF!</definedName>
    <definedName name="H_ext_lantern300">#REF!</definedName>
    <definedName name="H_flinkote">#REF!</definedName>
    <definedName name="H_flinkote150">#REF!</definedName>
    <definedName name="H_javel">#REF!</definedName>
    <definedName name="H_javellisation">#REF!</definedName>
    <definedName name="H_L_talon">#REF!</definedName>
    <definedName name="H_L_talon150">#REF!</definedName>
    <definedName name="H_L_talon300">#REF!</definedName>
    <definedName name="H_lantern">#REF!</definedName>
    <definedName name="H_lantern150">#REF!</definedName>
    <definedName name="H_lantern300">#REF!</definedName>
    <definedName name="H_lanterne">#REF!</definedName>
    <definedName name="H_lanterne2">[10]BacheSR3NZ!#REF!</definedName>
    <definedName name="H_pomp">#REF!</definedName>
    <definedName name="H_pomp1">#REF!</definedName>
    <definedName name="H_reprise">#REF!</definedName>
    <definedName name="H_semelle">#REF!</definedName>
    <definedName name="H_semelle1">#REF!</definedName>
    <definedName name="H_talus">#REF!</definedName>
    <definedName name="H_talus2">[10]BacheSR3NZ!#REF!</definedName>
    <definedName name="H_tour">#REF!</definedName>
    <definedName name="H_tour150">#REF!</definedName>
    <definedName name="H_tour300">#REF!</definedName>
    <definedName name="H_voile">#REF!</definedName>
    <definedName name="H_voile_vh_vanne">#REF!</definedName>
    <definedName name="H_voile1">#REF!</definedName>
    <definedName name="H1_talus">#REF!</definedName>
    <definedName name="H1_talus150">#REF!</definedName>
    <definedName name="H2_Talus">#REF!</definedName>
    <definedName name="H2_Talus150">#REF!</definedName>
    <definedName name="hampe_drapeau">#REF!</definedName>
    <definedName name="Hauteur_talus">#REF!</definedName>
    <definedName name="Hauteur_talus300">#REF!</definedName>
    <definedName name="Herrissonage">#REF!</definedName>
    <definedName name="hhhh">#N/A</definedName>
    <definedName name="hjjuuy122544">#N/A</definedName>
    <definedName name="hjk">#REF!</definedName>
    <definedName name="HmoyR">#REF!</definedName>
    <definedName name="HmoyR150">#REF!</definedName>
    <definedName name="Hublot_etanche_L6">#REF!</definedName>
    <definedName name="i">0.0077</definedName>
    <definedName name="_xlnm.Print_Titles">#REF!</definedName>
    <definedName name="Incendie60">#REF!</definedName>
    <definedName name="Installation">#REF!</definedName>
    <definedName name="Installation_elecrique">#REF!</definedName>
    <definedName name="Installation_plomperie">#REF!</definedName>
    <definedName name="ioj" hidden="1">#REF!</definedName>
    <definedName name="IPN_appareil">#REF!</definedName>
    <definedName name="IPN_ml">#REF!</definedName>
    <definedName name="j">7</definedName>
    <definedName name="j_1">8</definedName>
    <definedName name="JD_100">#REF!</definedName>
    <definedName name="JD_150">#REF!</definedName>
    <definedName name="JD_200">#REF!</definedName>
    <definedName name="JD_60">#REF!</definedName>
    <definedName name="JD_80">#REF!</definedName>
    <definedName name="jg_100">#REF!</definedName>
    <definedName name="jg_125">#REF!</definedName>
    <definedName name="jg_140">#REF!</definedName>
    <definedName name="jg_200">#REF!</definedName>
    <definedName name="jg_225">#REF!</definedName>
    <definedName name="jg_250">#REF!</definedName>
    <definedName name="jg_300">#REF!</definedName>
    <definedName name="jg_400">#REF!</definedName>
    <definedName name="jg_60">#REF!</definedName>
    <definedName name="jg_80">#REF!</definedName>
    <definedName name="jk">#REF!</definedName>
    <definedName name="K">#N/A</definedName>
    <definedName name="K_1">NA()</definedName>
    <definedName name="KAM">'[7]hydro&lt;25km2'!#REF!</definedName>
    <definedName name="kjhgy">NA()</definedName>
    <definedName name="kji">'[11]GC 150m3 MGHASSINE'!$J$20</definedName>
    <definedName name="kk">'[7]hydro&lt;25km2'!#REF!</definedName>
    <definedName name="kl">#REF!</definedName>
    <definedName name="klm">'[1]Macro-press'!$A$16:$C$39</definedName>
    <definedName name="L_chain">#REF!</definedName>
    <definedName name="L_talus">#REF!</definedName>
    <definedName name="La_dép">#REF!</definedName>
    <definedName name="lar_accrotère">#REF!</definedName>
    <definedName name="lar_accrotère150">#REF!</definedName>
    <definedName name="lar_accrotère300">#REF!</definedName>
    <definedName name="Lar_ch_sup">#REF!</definedName>
    <definedName name="Lar_ch_sup150">#REF!</definedName>
    <definedName name="Lar_ch_sup300">#REF!</definedName>
    <definedName name="Lar_javel">#REF!</definedName>
    <definedName name="Lar_javel1">#REF!</definedName>
    <definedName name="Lar_pomp">#REF!</definedName>
    <definedName name="Lar_pomp1">#REF!</definedName>
    <definedName name="Larg">#REF!</definedName>
    <definedName name="larg_canniveau">#REF!</definedName>
    <definedName name="larg_canniveau150">#REF!</definedName>
    <definedName name="larg_canniveau300">#REF!</definedName>
    <definedName name="Larg_ch_vanne">#REF!</definedName>
    <definedName name="Larg_ch_vanne150">#REF!</definedName>
    <definedName name="Larg_ch_vanne300">#REF!</definedName>
    <definedName name="Larg_chainage">#REF!</definedName>
    <definedName name="larg_chainage_jav_reprise">#REF!</definedName>
    <definedName name="Larg_chainage1">#REF!</definedName>
    <definedName name="larg_chainage150">#REF!</definedName>
    <definedName name="larg_chainage300">#REF!</definedName>
    <definedName name="larg_départ">#REF!</definedName>
    <definedName name="larg_départ150">#REF!</definedName>
    <definedName name="larg_départ300">#REF!</definedName>
    <definedName name="Larg_javellisation">#REF!</definedName>
    <definedName name="Larg_reprise">#REF!</definedName>
    <definedName name="Larg_semelle">#REF!</definedName>
    <definedName name="Larg_semelle1">#REF!</definedName>
    <definedName name="Largeur">#REF!</definedName>
    <definedName name="Largeur_Talus">#REF!</definedName>
    <definedName name="Largeur_Talus300">#REF!</definedName>
    <definedName name="Laurier">#REF!</definedName>
    <definedName name="Lavabo_0.6x0.48">#REF!</definedName>
    <definedName name="Lg_dép">#REF!</definedName>
    <definedName name="Lg_javel">#REF!</definedName>
    <definedName name="Lg_javel1">#REF!</definedName>
    <definedName name="Lg_pomp">#REF!</definedName>
    <definedName name="Lg_pomp1">#REF!</definedName>
    <definedName name="Liaison_radio">#REF!</definedName>
    <definedName name="Ligne_élétrique">#REF!</definedName>
    <definedName name="ligne_pilote">#REF!</definedName>
    <definedName name="lit_de_pose">#REF!</definedName>
    <definedName name="lit_gravier">#REF!</definedName>
    <definedName name="lki">#REF!</definedName>
    <definedName name="lm">#REF!</definedName>
    <definedName name="lmp">#REF!</definedName>
    <definedName name="lmu">#REF!</definedName>
    <definedName name="lo">#REF!</definedName>
    <definedName name="Loge_gardien">#REF!</definedName>
    <definedName name="lom">#REF!</definedName>
    <definedName name="lon">#REF!</definedName>
    <definedName name="lone">#REF!</definedName>
    <definedName name="long">#REF!</definedName>
    <definedName name="long_ch_vanne">#REF!</definedName>
    <definedName name="long_ch_vanne150">#REF!</definedName>
    <definedName name="long_ch_vanne300">#REF!</definedName>
    <definedName name="Long_chicane">#REF!</definedName>
    <definedName name="Long_javellisation">#REF!</definedName>
    <definedName name="Long_reprise">#REF!</definedName>
    <definedName name="Long2">[10]BacheSR3NZ!#REF!</definedName>
    <definedName name="longe">#REF!</definedName>
    <definedName name="Longueur">#REF!</definedName>
    <definedName name="lou">#REF!</definedName>
    <definedName name="lp">#REF!</definedName>
    <definedName name="m">0</definedName>
    <definedName name="m_1">0</definedName>
    <definedName name="Maçonnerie">#REF!</definedName>
    <definedName name="Manchette_1.2_100">#REF!</definedName>
    <definedName name="Manchette_1.2_125">#REF!</definedName>
    <definedName name="Manchette_1.2_150">#REF!</definedName>
    <definedName name="Manchette_1.2_200">#REF!</definedName>
    <definedName name="Manchette_1.2_40">#REF!</definedName>
    <definedName name="Manchette_1.2_60">#REF!</definedName>
    <definedName name="Manchette_1.2_80">#REF!</definedName>
    <definedName name="Manchette_100">#REF!</definedName>
    <definedName name="Manchette_150">#REF!</definedName>
    <definedName name="Manchette_2.2_100">#REF!</definedName>
    <definedName name="Manchette_2.2_125">#REF!</definedName>
    <definedName name="Manchette_2.2_150">#REF!</definedName>
    <definedName name="Manchette_2.2_200">#REF!</definedName>
    <definedName name="Manchette_2.2_40">#REF!</definedName>
    <definedName name="Manchette_2.2_60">#REF!</definedName>
    <definedName name="Manchette_2.2_80">#REF!</definedName>
    <definedName name="Manchette_200">#REF!</definedName>
    <definedName name="Manchette_250">#REF!</definedName>
    <definedName name="Manchette_40">#REF!</definedName>
    <definedName name="Manchette_60">#REF!</definedName>
    <definedName name="Manchette_80">#REF!</definedName>
    <definedName name="Manomètre">#REF!</definedName>
    <definedName name="manostat">#REF!</definedName>
    <definedName name="MAX24H">#REF!</definedName>
    <definedName name="Maziz">#REF!</definedName>
    <definedName name="Mise_à_niveau">#REF!</definedName>
    <definedName name="MLK">'[12]RE SEV 50'!#REF!</definedName>
    <definedName name="mlkhjhgg">NA()</definedName>
    <definedName name="mlkj">NA()</definedName>
    <definedName name="mlkjj">NA()</definedName>
    <definedName name="mlo">#REF!</definedName>
    <definedName name="Montage_javillisation">#REF!</definedName>
    <definedName name="montage_mécanique">#REF!</definedName>
    <definedName name="montage_station">#REF!</definedName>
    <definedName name="MS">#REF!</definedName>
    <definedName name="Mur_agglos">#REF!</definedName>
    <definedName name="mus">#REF!</definedName>
    <definedName name="N___Prix">[9]S.P1!$A$7</definedName>
    <definedName name="Npoteaux">#REF!</definedName>
    <definedName name="oiu">#REF!</definedName>
    <definedName name="oui">'[1]Macro-press'!$A$16:$C$39</definedName>
    <definedName name="P_canniveau">#REF!</definedName>
    <definedName name="P_canniveau200">#REF!</definedName>
    <definedName name="P_drainage">#REF!</definedName>
    <definedName name="P_talus">#REF!</definedName>
    <definedName name="P_talus300">#REF!</definedName>
    <definedName name="P150_">#REF!</definedName>
    <definedName name="P200_">#REF!</definedName>
    <definedName name="P300_">#REF!</definedName>
    <definedName name="Pannaux">#REF!</definedName>
    <definedName name="parking">#REF!</definedName>
    <definedName name="Passivité_armature">#REF!</definedName>
    <definedName name="Peinture_bois">#REF!</definedName>
    <definedName name="Peinture_extérieur">#REF!</definedName>
    <definedName name="Peinture_inté_laquée">#REF!</definedName>
    <definedName name="Peinture_intérieur">#REF!</definedName>
    <definedName name="Peinture_métal">#REF!</definedName>
    <definedName name="Peinture_métal_m2">#REF!</definedName>
    <definedName name="pente">#REF!</definedName>
    <definedName name="pente2">[10]BacheSR3NZ!#REF!</definedName>
    <definedName name="Pér_canniveau">#REF!</definedName>
    <definedName name="PERIODE">#N/A</definedName>
    <definedName name="pièce_de_rech_élec">#REF!</definedName>
    <definedName name="piste_carrossable">#REF!</definedName>
    <definedName name="PKR">#REF!</definedName>
    <definedName name="pl">#REF!</definedName>
    <definedName name="Plafonnier_L3">#REF!</definedName>
    <definedName name="Plan_recollement">#REF!</definedName>
    <definedName name="Plaque_pleine_100">#REF!</definedName>
    <definedName name="Plaque_pleine_125">#REF!</definedName>
    <definedName name="Plaque_pleine_150">#REF!</definedName>
    <definedName name="Plaque_pleine_200">#REF!</definedName>
    <definedName name="Plaque_pleine_250">#REF!</definedName>
    <definedName name="Plaque_pleine_300">#REF!</definedName>
    <definedName name="Plaque_pleine_40">#REF!</definedName>
    <definedName name="Plaque_pleine_60">#REF!</definedName>
    <definedName name="Plaque_pleine_80">#REF!</definedName>
    <definedName name="Plinthe">#REF!</definedName>
    <definedName name="PLUIE">#N/A</definedName>
    <definedName name="Plus_value">#REF!</definedName>
    <definedName name="plus_value_rocher">#REF!</definedName>
    <definedName name="plus_value_rocher1">#REF!</definedName>
    <definedName name="Plus_value150">#REF!</definedName>
    <definedName name="Plus_value300">#REF!</definedName>
    <definedName name="Pompes_doseuses">#REF!</definedName>
    <definedName name="Portail_2x1.5">#REF!</definedName>
    <definedName name="Portail_fer_1.95_3.00">#REF!</definedName>
    <definedName name="Porte_0.7x2.1">#REF!</definedName>
    <definedName name="Porte_1.0x1.9_plaquard">#REF!</definedName>
    <definedName name="Porte_1.0x2.1">#REF!</definedName>
    <definedName name="Porte_1.0x2.1_plaquard">#REF!</definedName>
    <definedName name="Porte_1.20x2.20_Metal">#REF!</definedName>
    <definedName name="portillon_fer_1.95_1.1">#REF!</definedName>
    <definedName name="pourtour">#REF!</definedName>
    <definedName name="pourtour1">#REF!</definedName>
    <definedName name="Prépartion_surface_sablage">#REF!</definedName>
    <definedName name="Pressosat">#REF!</definedName>
    <definedName name="Prise_courant">#REF!</definedName>
    <definedName name="Prise_courant_simple">#REF!</definedName>
    <definedName name="Prise_courant_Tetra">#REF!</definedName>
    <definedName name="prise_de_courant">#REF!</definedName>
    <definedName name="Prix_Total__HT">[9]S.P1!$G$7</definedName>
    <definedName name="Prix_Unitaire___HT">[9]S.P1!$E$7</definedName>
    <definedName name="PRK">#REF!</definedName>
    <definedName name="Prof_150">#REF!</definedName>
    <definedName name="Prof_200">#REF!</definedName>
    <definedName name="Prof_300">#REF!</definedName>
    <definedName name="prof_ch_vanne">#REF!</definedName>
    <definedName name="prof_ch_vanne150">#REF!</definedName>
    <definedName name="prof_ch_vanne300">#REF!</definedName>
    <definedName name="prof_chainage">#REF!</definedName>
    <definedName name="prof_chainage_jav_reprise">#REF!</definedName>
    <definedName name="prof_chainage150">#REF!</definedName>
    <definedName name="prof_chainage2">#REF!</definedName>
    <definedName name="prof_chainage300">#REF!</definedName>
    <definedName name="prof_javellisation">#REF!</definedName>
    <definedName name="prof_reprise">#REF!</definedName>
    <definedName name="Prof2">#REF!</definedName>
    <definedName name="ProfT">#REF!</definedName>
    <definedName name="Puit_perdu_2.50">#REF!</definedName>
    <definedName name="PV_brut_décoffrage">#REF!</definedName>
    <definedName name="PV_produit_acide">#REF!</definedName>
    <definedName name="PV_Terrassement">#REF!</definedName>
    <definedName name="qf">#REF!</definedName>
    <definedName name="Qprojet">29.1768442120817</definedName>
    <definedName name="Qprojet_1">29.1768442120817</definedName>
    <definedName name="QSADZ">'[8]Macro-press'!$A$16:$C$39</definedName>
    <definedName name="qsd">#REF!</definedName>
    <definedName name="qsda">'[1]Macro-Dexterne'!$A$12</definedName>
    <definedName name="Qté">[9]S.P1!$D$7</definedName>
    <definedName name="R_acces">#REF!</definedName>
    <definedName name="R_coupole">#REF!</definedName>
    <definedName name="R_coupole150">#REF!</definedName>
    <definedName name="R_coupole300">#REF!</definedName>
    <definedName name="R_ext_lantern">#REF!</definedName>
    <definedName name="R_ext_lantern150">#REF!</definedName>
    <definedName name="R_ext_lantern300">#REF!</definedName>
    <definedName name="R_int_lantern">#REF!</definedName>
    <definedName name="R_int_lantern150">#REF!</definedName>
    <definedName name="R_int_lantern300">#REF!</definedName>
    <definedName name="R_lanterne">#REF!</definedName>
    <definedName name="R_PEC_40">#REF!</definedName>
    <definedName name="R_PEC_40_Colliet">#REF!</definedName>
    <definedName name="R_PEC_40_Té">#REF!</definedName>
    <definedName name="R_SBAC40">#REF!</definedName>
    <definedName name="R_SR_110">#REF!</definedName>
    <definedName name="R_SR_50">#REF!</definedName>
    <definedName name="R_SR_63">#REF!</definedName>
    <definedName name="R_SR_75">#REF!</definedName>
    <definedName name="R_SR_90">#REF!</definedName>
    <definedName name="Raccord_bridé_200">#REF!</definedName>
    <definedName name="Raccord_bridé_250">#REF!</definedName>
    <definedName name="Raccord_bridé_300">#REF!</definedName>
    <definedName name="Raccord_bridé_400">#REF!</definedName>
    <definedName name="Rapport">#REF!</definedName>
    <definedName name="Ravalement_section_friable">#REF!</definedName>
    <definedName name="rechange_électrique">#REF!</definedName>
    <definedName name="Rechange_javillisation">#REF!</definedName>
    <definedName name="rechange_mécanique">#REF!</definedName>
    <definedName name="réducteur40">#REF!</definedName>
    <definedName name="réducteur60">#REF!</definedName>
    <definedName name="Regard_100_100_120">#REF!</definedName>
    <definedName name="Regard_300_150_120">#REF!</definedName>
    <definedName name="Regard_60x60">#REF!</definedName>
    <definedName name="Regard_70x70">#REF!</definedName>
    <definedName name="Regard_90_90">#REF!</definedName>
    <definedName name="Regard_vent_vanne">#REF!</definedName>
    <definedName name="Regard_vidange">#REF!</definedName>
    <definedName name="Remblai_compacté">#REF!</definedName>
    <definedName name="Reprise_partielle_enduit">#REF!</definedName>
    <definedName name="revêtem_carreaux">#REF!</definedName>
    <definedName name="revêtement_faince">#REF!</definedName>
    <definedName name="Revêtement_resine">#REF!</definedName>
    <definedName name="RF_100">#REF!</definedName>
    <definedName name="RF_150">#REF!</definedName>
    <definedName name="RF_200">#REF!</definedName>
    <definedName name="RF_60">#REF!</definedName>
    <definedName name="RF_80">#REF!</definedName>
    <definedName name="rg">#REF!</definedName>
    <definedName name="Rideau_lamé_1.00x1.26">#REF!</definedName>
    <definedName name="Rideau_lamé_2.00x1.25">#REF!</definedName>
    <definedName name="Rinçage_stérilisation">#REF!</definedName>
    <definedName name="Rinçage_stérilisation_m3">#REF!</definedName>
    <definedName name="Robinet_arrêt">#REF!</definedName>
    <definedName name="Robinet_arrosage">#REF!</definedName>
    <definedName name="Robinet_puisage">#REF!</definedName>
    <definedName name="rocher">#REF!</definedName>
    <definedName name="Rose_variés">#REF!</definedName>
    <definedName name="RV_100">#REF!</definedName>
    <definedName name="RV_150">#REF!</definedName>
    <definedName name="RV_200">#REF!</definedName>
    <definedName name="RV_250">#REF!</definedName>
    <definedName name="RV_300">#REF!</definedName>
    <definedName name="RV_40">#REF!</definedName>
    <definedName name="RV_60">#REF!</definedName>
    <definedName name="RV_80">#REF!</definedName>
    <definedName name="S150_">#REF!</definedName>
    <definedName name="S200_">#REF!</definedName>
    <definedName name="S300_">#REF!</definedName>
    <definedName name="sd">#REF!</definedName>
    <definedName name="sde">'[11]GC 150m3 MGHASSINE'!$J$38</definedName>
    <definedName name="sdf">'[3]Macro-press'!$A$16:$C$39</definedName>
    <definedName name="sdgfczj">'[12]RE SEV 50'!#REF!</definedName>
    <definedName name="Silicon_béton">#REF!</definedName>
    <definedName name="sol_f">'[7]hydro&lt;25km2'!#REF!</definedName>
    <definedName name="sol_g">'[7]hydro&lt;25km2'!#REF!</definedName>
    <definedName name="sol_gr">'[7]hydro&lt;25km2'!#REF!</definedName>
    <definedName name="sol_gr5">'[7]hydro&lt;25km2'!#REF!</definedName>
    <definedName name="sol_ij">'[7]hydro&lt;25km2'!#REF!</definedName>
    <definedName name="Solins">#REF!</definedName>
    <definedName name="Sonnerie">#REF!</definedName>
    <definedName name="sor">'[2]Macro-cons'!$A$10</definedName>
    <definedName name="sortie">'[2]Macro-colbrook'!$A$87:$E$111</definedName>
    <definedName name="SORTIE1">'[2]Macro-press'!$A$42:$A$65</definedName>
    <definedName name="ss">'[2]Macro-Long'!$A$56</definedName>
    <definedName name="Stabilisateur_100">#REF!</definedName>
    <definedName name="Stabilisateur_150">#REF!</definedName>
    <definedName name="Stabilisateur_200">#REF!</definedName>
    <definedName name="Stabilisateur_40">#REF!</definedName>
    <definedName name="Stabilisateur_50">#REF!</definedName>
    <definedName name="Stabilisateur_60">#REF!</definedName>
    <definedName name="Stabilisateur_80">#REF!</definedName>
    <definedName name="T_R">'[13]Bache 50 m3_SR1'!$H$11</definedName>
    <definedName name="tab_BP">#REF!</definedName>
    <definedName name="TE_BB_TB_100">#REF!</definedName>
    <definedName name="TE_BB_TB_150">#REF!</definedName>
    <definedName name="TE_BB_TB_200">#REF!</definedName>
    <definedName name="TE_BB_TB_60">#REF!</definedName>
    <definedName name="TE_BB_TB_75">#REF!</definedName>
    <definedName name="TE_BB_TB_80">#REF!</definedName>
    <definedName name="TE_BB_TB_90">#REF!</definedName>
    <definedName name="TE_BE_TB_110">#REF!</definedName>
    <definedName name="TE_BE_TB_125">#REF!</definedName>
    <definedName name="TE_BE_TB_140">#REF!</definedName>
    <definedName name="TE_BE_TB_160">#REF!</definedName>
    <definedName name="TE_BE_TB_75">#REF!</definedName>
    <definedName name="TE_BE_TB_90">#REF!</definedName>
    <definedName name="TE_BE_TE_110">#REF!</definedName>
    <definedName name="TE_BE_TE_125">#REF!</definedName>
    <definedName name="TE_BE_TE_140">#REF!</definedName>
    <definedName name="TE_BE_TE_160">#REF!</definedName>
    <definedName name="TE_BE_TE_200">#REF!</definedName>
    <definedName name="TE_BE_TE_63">#REF!</definedName>
    <definedName name="TE_BE_TE_75">#REF!</definedName>
    <definedName name="TE_BE_TE_90">#REF!</definedName>
    <definedName name="Té_bridé_100">#REF!</definedName>
    <definedName name="Té_bridé_125">#REF!</definedName>
    <definedName name="Té_bridé_150">#REF!</definedName>
    <definedName name="Té_bridé_200">#REF!</definedName>
    <definedName name="Té_bridé_250">#REF!</definedName>
    <definedName name="Té_bridé_300">#REF!</definedName>
    <definedName name="Té_bridé_40">#REF!</definedName>
    <definedName name="Té_bridé_60">#REF!</definedName>
    <definedName name="Té_bridé_80">#REF!</definedName>
    <definedName name="Té_SR_110">#REF!</definedName>
    <definedName name="Té_SR_50">#REF!</definedName>
    <definedName name="Té_SR_63">#REF!</definedName>
    <definedName name="Té_SR_75">#REF!</definedName>
    <definedName name="Té_SR_90">#REF!</definedName>
    <definedName name="terr">[14]Récap!$C$3</definedName>
    <definedName name="Terrassement">#REF!</definedName>
    <definedName name="TES_BB_TB">#REF!</definedName>
    <definedName name="téta0">#REF!</definedName>
    <definedName name="Tête_portail">#REF!</definedName>
    <definedName name="Texc">#REF!</definedName>
    <definedName name="tifoughaline1">NA()</definedName>
    <definedName name="tr">#REF!</definedName>
    <definedName name="Transformateur_100">#REF!</definedName>
    <definedName name="Transformateur_150">#REF!</definedName>
    <definedName name="Transformateur_50">#REF!</definedName>
    <definedName name="Traversé_oued">#REF!</definedName>
    <definedName name="Traversé_piste">#REF!</definedName>
    <definedName name="tre">#REF!</definedName>
    <definedName name="trocher">#REF!</definedName>
    <definedName name="Tuyautrie_javillisation">#REF!</definedName>
    <definedName name="ty">#REF!</definedName>
    <definedName name="Unité">[9]S.P1!$C$7</definedName>
    <definedName name="vb">#REF!</definedName>
    <definedName name="Ventilateur">#REF!</definedName>
    <definedName name="ventouse25">#REF!</definedName>
    <definedName name="ventouse40">#REF!</definedName>
    <definedName name="ventouse60">#REF!</definedName>
    <definedName name="ventouseT40">#REF!</definedName>
    <definedName name="ventouseT60">#REF!</definedName>
    <definedName name="verre_double">#REF!</definedName>
    <definedName name="vgft">#REF!</definedName>
    <definedName name="WC_gré_0.70x0.60">#REF!</definedName>
    <definedName name="x">#REF!</definedName>
    <definedName name="XSDERGHY">'[7]hydro&lt;25km2'!#REF!</definedName>
    <definedName name="xyz">'[1]Macro-press'!$A$16:$C$39</definedName>
    <definedName name="Yens">[9]S.P1!$A$7:$G$7</definedName>
    <definedName name="z">[15]E.U!$H$9</definedName>
    <definedName name="_xlnm.Print_Area" localSheetId="0">BDP!$A$1:$F$50</definedName>
    <definedName name="_xlnm.Print_Area">#REF!</definedName>
    <definedName name="Zone_impres_MI">#REF!</definedName>
    <definedName name="zzzzz">#REF!</definedName>
    <definedName name="zzzzzzz">#N/A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5" i="7" l="1"/>
  <c r="F31" i="7" l="1"/>
  <c r="F30" i="7"/>
  <c r="F34" i="7"/>
  <c r="F33" i="7"/>
  <c r="F21" i="7"/>
  <c r="F41" i="7"/>
  <c r="F38" i="7"/>
  <c r="F24" i="7"/>
  <c r="F25" i="7"/>
  <c r="F26" i="7"/>
  <c r="F27" i="7"/>
  <c r="F28" i="7"/>
  <c r="F29" i="7"/>
  <c r="F32" i="7"/>
  <c r="F23" i="7"/>
  <c r="F9" i="7"/>
  <c r="F7" i="7"/>
  <c r="F6" i="7"/>
  <c r="F13" i="7" l="1"/>
  <c r="F19" i="7"/>
  <c r="F16" i="7"/>
  <c r="F20" i="7"/>
  <c r="F14" i="7"/>
  <c r="F17" i="7"/>
  <c r="F18" i="7"/>
  <c r="F11" i="7"/>
  <c r="F12" i="7"/>
  <c r="F15" i="7" l="1"/>
  <c r="F40" i="7"/>
  <c r="F37" i="7" l="1"/>
  <c r="F42" i="7" l="1"/>
  <c r="F43" i="7" s="1"/>
  <c r="F44" i="7" s="1"/>
</calcChain>
</file>

<file path=xl/sharedStrings.xml><?xml version="1.0" encoding="utf-8"?>
<sst xmlns="http://schemas.openxmlformats.org/spreadsheetml/2006/main" count="83" uniqueCount="61">
  <si>
    <t>Quantité</t>
  </si>
  <si>
    <t>Unité</t>
  </si>
  <si>
    <t>Désignation</t>
  </si>
  <si>
    <t>F</t>
  </si>
  <si>
    <t>ml</t>
  </si>
  <si>
    <t>Gabions</t>
  </si>
  <si>
    <t>N° Prix</t>
  </si>
  <si>
    <t>Prix unitaire</t>
  </si>
  <si>
    <t>Prix total</t>
  </si>
  <si>
    <t>100- INSTALLATION DU CHANTIER ET TRAVAUX DIVERS</t>
  </si>
  <si>
    <t xml:space="preserve">Installation de chantier </t>
  </si>
  <si>
    <t>FM</t>
  </si>
  <si>
    <t>U</t>
  </si>
  <si>
    <t>200- TRAVAUX DE TERRASSEMENTS</t>
  </si>
  <si>
    <r>
      <t>M</t>
    </r>
    <r>
      <rPr>
        <vertAlign val="superscript"/>
        <sz val="11"/>
        <color indexed="8"/>
        <rFont val="Times New Roman"/>
        <family val="1"/>
      </rPr>
      <t>3</t>
    </r>
  </si>
  <si>
    <t>300- TRAVAUX DE LA CHAUSSEE (ELARGISSEMENT ET RENFORCEMENT)</t>
  </si>
  <si>
    <t>Couche anti-contaminante AC</t>
  </si>
  <si>
    <r>
      <t>M</t>
    </r>
    <r>
      <rPr>
        <vertAlign val="superscript"/>
        <sz val="12"/>
        <color indexed="8"/>
        <rFont val="Times New Roman"/>
        <family val="1"/>
      </rPr>
      <t>3</t>
    </r>
  </si>
  <si>
    <t>Couche de forme F2</t>
  </si>
  <si>
    <t>Couche de fondation en GNF2 0/40</t>
  </si>
  <si>
    <t xml:space="preserve">Couche de base en GNB 0/31.5 </t>
  </si>
  <si>
    <t>T</t>
  </si>
  <si>
    <t xml:space="preserve">Mise en œuvre de l’imprégnation </t>
  </si>
  <si>
    <t>M²</t>
  </si>
  <si>
    <t xml:space="preserve">Mise en œuvre du revêtement superficiel bicouche </t>
  </si>
  <si>
    <t>400- ASSAINISSEMENT, DRAINAGE ET TRAITEMENT DE L'ENVIRONNEMENT</t>
  </si>
  <si>
    <t xml:space="preserve">Déblais pour fouilles </t>
  </si>
  <si>
    <t>Remblais pour fouilles</t>
  </si>
  <si>
    <t>Lit de sable</t>
  </si>
  <si>
    <t>Ml</t>
  </si>
  <si>
    <t>500- TRAVAUX DE CONFORTEMENT ET DE SOUTENEMENT</t>
  </si>
  <si>
    <t>600- TRAVAUX DE RETABLISSEMENT DES PISTES ET ACCES PRIVES</t>
  </si>
  <si>
    <t>TOTAL H.T</t>
  </si>
  <si>
    <t>TVA (20%)</t>
  </si>
  <si>
    <t>TOTAL TTC</t>
  </si>
  <si>
    <t>Curage des fossés bétonnés existants</t>
  </si>
  <si>
    <t>Béton de ciment de type dalle goujonnée y compris ferraillage en T8 maille 15x15 cm²</t>
  </si>
  <si>
    <t>Goujons ø25 de longueur de 45 cm</t>
  </si>
  <si>
    <t>Fossé bétonné y/c treillis soudé T6</t>
  </si>
  <si>
    <t>Déblai</t>
  </si>
  <si>
    <t>Mur en maçonnerie</t>
  </si>
  <si>
    <t>Réouverture et calibrage des fossés en terre</t>
  </si>
  <si>
    <t>Joints transversaux</t>
  </si>
  <si>
    <t>Fourniture de Liant pour imprégnation</t>
  </si>
  <si>
    <t>Fourniture de Liant pour revêtement superficiel</t>
  </si>
  <si>
    <t>Buse armée Ø 1000 Série 135 A</t>
  </si>
  <si>
    <t>Buse armée Ø 600 Série 135 A</t>
  </si>
  <si>
    <t>Béton de classe B15</t>
  </si>
  <si>
    <t>MCR pour rétablissement des pistes</t>
  </si>
  <si>
    <t>Mise en place de la signalisation temporaire y compris maintien et remplacement</t>
  </si>
  <si>
    <t>Curage des ouvrages hydrauliques existants type buse</t>
  </si>
  <si>
    <t>Curage des ouvrages hydrauliques existants type dalot</t>
  </si>
  <si>
    <t xml:space="preserve">Caniveau y/c treillis soudé T6 </t>
  </si>
  <si>
    <t>Béton de classe B20</t>
  </si>
  <si>
    <t>Accotement bétonné en B20 y/c treillis soudés T8</t>
  </si>
  <si>
    <t xml:space="preserve">Objet : Travaux de construction de la route non classée reliant la RP4101 aux douars Zaanen, Mouaden et Skifa, relevant de la commune territoriale d’Asjen, sur un linéaire de 8,815 km, dans la province d’Ouezzane.			</t>
  </si>
  <si>
    <t>Appel d'offres ouvert national  N° : OUE/01/2026/CFR</t>
  </si>
  <si>
    <t>BPDE</t>
  </si>
  <si>
    <t>Fait à …………………., le ………………………</t>
  </si>
  <si>
    <t>Arrêté le présent bordereau des prix-détail estimatif à la somme de :</t>
  </si>
  <si>
    <t>Signature du concurrent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</si>
</sst>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General_)"/>
    <numFmt numFmtId="165" formatCode="_-* #,##0.00\ _€_-;\-* #,##0.00\ _€_-;_-* &quot;-&quot;??\ _€_-;_-@_-"/>
    <numFmt numFmtId="166" formatCode="_-* #,##0.00\ [$€]_-;\-* #,##0.00\ [$€]_-;_-* &quot;-&quot;??\ [$€]_-;_-@_-"/>
    <numFmt numFmtId="167" formatCode="_-* #,##0.00\ _F_-;\-* #,##0.00\ _F_-;_-* &quot;-&quot;??\ _F_-;_-@_-"/>
    <numFmt numFmtId="168" formatCode="0.00_)"/>
  </numFmts>
  <fonts count="19">
    <font>
      <sz val="11"/>
      <color theme="1"/>
      <name val="Calibri"/>
      <family val="2"/>
      <scheme val="minor"/>
    </font>
    <font>
      <sz val="11"/>
      <color theme="1"/>
      <name val="Calibri"/>
      <family val="2"/>
      <scheme val="minor"/>
    </font>
    <font>
      <sz val="10"/>
      <name val="Arial"/>
      <family val="2"/>
    </font>
    <font>
      <sz val="8"/>
      <name val="Calibri"/>
      <family val="2"/>
      <scheme val="minor"/>
    </font>
    <font>
      <sz val="10"/>
      <name val="Helv"/>
    </font>
    <font>
      <b/>
      <sz val="12"/>
      <color theme="1"/>
      <name val="Calibri"/>
      <family val="2"/>
      <scheme val="minor"/>
    </font>
    <font>
      <b/>
      <sz val="10"/>
      <name val="Arial"/>
      <family val="2"/>
    </font>
    <font>
      <sz val="11"/>
      <color rgb="FF000000"/>
      <name val="Calibri"/>
      <family val="2"/>
      <charset val="204"/>
    </font>
    <font>
      <sz val="12"/>
      <color rgb="FF000000"/>
      <name val="Times New Roman"/>
      <family val="1"/>
    </font>
    <font>
      <sz val="10"/>
      <name val="Times New Roman"/>
      <family val="1"/>
    </font>
    <font>
      <b/>
      <sz val="11"/>
      <name val="Arial"/>
      <family val="2"/>
    </font>
    <font>
      <sz val="11"/>
      <color rgb="FF000000"/>
      <name val="Times New Roman"/>
      <family val="1"/>
    </font>
    <font>
      <vertAlign val="superscript"/>
      <sz val="11"/>
      <color indexed="8"/>
      <name val="Times New Roman"/>
      <family val="1"/>
    </font>
    <font>
      <vertAlign val="superscript"/>
      <sz val="12"/>
      <color indexed="8"/>
      <name val="Times New Roman"/>
      <family val="1"/>
    </font>
    <font>
      <sz val="14"/>
      <name val="Times New Roman"/>
      <family val="1"/>
    </font>
    <font>
      <b/>
      <u/>
      <sz val="14"/>
      <color theme="1"/>
      <name val="Calibri"/>
      <family val="2"/>
      <scheme val="minor"/>
    </font>
    <font>
      <b/>
      <u/>
      <sz val="16"/>
      <color theme="1"/>
      <name val="Calibri"/>
      <family val="2"/>
      <scheme val="minor"/>
    </font>
    <font>
      <b/>
      <sz val="11"/>
      <color theme="1"/>
      <name val="Calibri"/>
      <family val="2"/>
      <scheme val="minor"/>
    </font>
    <font>
      <sz val="12"/>
      <name val="Calibri  "/>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399975585192419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19">
    <xf numFmtId="0" fontId="0" fillId="0" borderId="0"/>
    <xf numFmtId="164" fontId="2" fillId="0" borderId="0"/>
    <xf numFmtId="0" fontId="1" fillId="0" borderId="0"/>
    <xf numFmtId="164" fontId="4" fillId="0" borderId="0"/>
    <xf numFmtId="164" fontId="4" fillId="0" borderId="0"/>
    <xf numFmtId="0" fontId="2" fillId="0" borderId="0"/>
    <xf numFmtId="0" fontId="2" fillId="0" borderId="0"/>
    <xf numFmtId="0" fontId="7" fillId="0" borderId="0"/>
    <xf numFmtId="166" fontId="2" fillId="0" borderId="0" applyFont="0" applyFill="0" applyBorder="0" applyAlignment="0" applyProtection="0"/>
    <xf numFmtId="165" fontId="1" fillId="0" borderId="0" applyFont="0" applyFill="0" applyBorder="0" applyAlignment="0" applyProtection="0"/>
    <xf numFmtId="0" fontId="1" fillId="0" borderId="0"/>
    <xf numFmtId="0" fontId="9" fillId="0" borderId="0"/>
    <xf numFmtId="167" fontId="9" fillId="0" borderId="0" applyFont="0" applyFill="0" applyBorder="0" applyAlignment="0" applyProtection="0"/>
    <xf numFmtId="0" fontId="9" fillId="0" borderId="0"/>
    <xf numFmtId="164" fontId="2" fillId="0" borderId="0"/>
    <xf numFmtId="168" fontId="2" fillId="0" borderId="0"/>
    <xf numFmtId="168" fontId="2" fillId="0" borderId="0"/>
    <xf numFmtId="167" fontId="2" fillId="0" borderId="0" applyFont="0" applyFill="0" applyBorder="0" applyAlignment="0" applyProtection="0"/>
    <xf numFmtId="165" fontId="2" fillId="0" borderId="0" applyFont="0" applyFill="0" applyBorder="0" applyAlignment="0" applyProtection="0"/>
  </cellStyleXfs>
  <cellXfs count="52">
    <xf numFmtId="0" fontId="0" fillId="0" borderId="0" xfId="0"/>
    <xf numFmtId="43" fontId="0" fillId="0" borderId="2" xfId="0" applyNumberFormat="1" applyBorder="1" applyAlignment="1">
      <alignment horizontal="center" vertical="center"/>
    </xf>
    <xf numFmtId="0" fontId="10" fillId="2" borderId="2" xfId="11" applyFont="1" applyFill="1" applyBorder="1" applyAlignment="1">
      <alignment horizontal="center" vertical="center" wrapText="1"/>
    </xf>
    <xf numFmtId="0" fontId="10" fillId="2" borderId="9" xfId="11" applyFont="1" applyFill="1" applyBorder="1" applyAlignment="1">
      <alignment horizontal="center" vertical="center" wrapText="1"/>
    </xf>
    <xf numFmtId="0" fontId="10" fillId="2" borderId="3" xfId="11" applyFont="1" applyFill="1" applyBorder="1" applyAlignment="1">
      <alignment horizontal="center" vertical="center"/>
    </xf>
    <xf numFmtId="0" fontId="10" fillId="2" borderId="3" xfId="11" applyFont="1" applyFill="1" applyBorder="1" applyAlignment="1">
      <alignment horizontal="center" vertical="center" wrapText="1"/>
    </xf>
    <xf numFmtId="0" fontId="10" fillId="2" borderId="10" xfId="11" applyFont="1" applyFill="1" applyBorder="1" applyAlignment="1">
      <alignment horizontal="center" vertical="center"/>
    </xf>
    <xf numFmtId="0" fontId="14" fillId="4" borderId="8" xfId="11" applyFont="1" applyFill="1" applyBorder="1" applyAlignment="1">
      <alignment vertical="center"/>
    </xf>
    <xf numFmtId="167" fontId="0" fillId="0" borderId="2" xfId="12" applyFont="1" applyBorder="1" applyAlignment="1">
      <alignment horizontal="center" vertical="center"/>
    </xf>
    <xf numFmtId="0" fontId="8" fillId="3" borderId="13" xfId="11" applyFont="1" applyFill="1" applyBorder="1" applyAlignment="1">
      <alignment horizontal="center" vertical="center"/>
    </xf>
    <xf numFmtId="0" fontId="11" fillId="3" borderId="13" xfId="11" applyFont="1" applyFill="1" applyBorder="1" applyAlignment="1">
      <alignment horizontal="left" vertical="center" wrapText="1"/>
    </xf>
    <xf numFmtId="0" fontId="11" fillId="3" borderId="4" xfId="11" applyFont="1" applyFill="1" applyBorder="1" applyAlignment="1">
      <alignment horizontal="center" vertical="center"/>
    </xf>
    <xf numFmtId="0" fontId="11" fillId="3" borderId="5" xfId="11" applyFont="1" applyFill="1" applyBorder="1" applyAlignment="1">
      <alignment horizontal="center" vertical="center"/>
    </xf>
    <xf numFmtId="167" fontId="0" fillId="3" borderId="12" xfId="12" applyFont="1" applyFill="1" applyBorder="1" applyAlignment="1">
      <alignment horizontal="center" vertical="center"/>
    </xf>
    <xf numFmtId="0" fontId="11" fillId="3" borderId="13" xfId="11" applyFont="1" applyFill="1" applyBorder="1" applyAlignment="1">
      <alignment horizontal="center" vertical="center"/>
    </xf>
    <xf numFmtId="0" fontId="8" fillId="3" borderId="13" xfId="11" applyFont="1" applyFill="1" applyBorder="1" applyAlignment="1">
      <alignment horizontal="left" vertical="center" wrapText="1"/>
    </xf>
    <xf numFmtId="0" fontId="8" fillId="3" borderId="5" xfId="0" applyFont="1" applyFill="1" applyBorder="1" applyAlignment="1">
      <alignment horizontal="center" vertical="center"/>
    </xf>
    <xf numFmtId="0" fontId="8" fillId="3" borderId="0" xfId="0" applyFont="1" applyFill="1" applyAlignment="1">
      <alignment horizontal="center" vertical="center"/>
    </xf>
    <xf numFmtId="0" fontId="8" fillId="3" borderId="13" xfId="11" applyFont="1" applyFill="1" applyBorder="1" applyAlignment="1">
      <alignment horizontal="center" vertical="center" wrapText="1"/>
    </xf>
    <xf numFmtId="0" fontId="11" fillId="3" borderId="13" xfId="11" applyFont="1" applyFill="1" applyBorder="1" applyAlignment="1">
      <alignment horizontal="left" vertical="center"/>
    </xf>
    <xf numFmtId="0" fontId="8" fillId="3" borderId="13" xfId="11" applyFont="1" applyFill="1" applyBorder="1" applyAlignment="1">
      <alignment horizontal="left" vertical="center"/>
    </xf>
    <xf numFmtId="4" fontId="10" fillId="2" borderId="3" xfId="11" applyNumberFormat="1" applyFont="1" applyFill="1" applyBorder="1" applyAlignment="1">
      <alignment horizontal="center" vertical="center"/>
    </xf>
    <xf numFmtId="4" fontId="9" fillId="3" borderId="4" xfId="11" applyNumberFormat="1" applyFill="1" applyBorder="1" applyAlignment="1">
      <alignment horizontal="center" vertical="center"/>
    </xf>
    <xf numFmtId="4" fontId="9" fillId="3" borderId="5" xfId="11" applyNumberFormat="1" applyFill="1" applyBorder="1" applyAlignment="1">
      <alignment horizontal="center" vertical="center"/>
    </xf>
    <xf numFmtId="4" fontId="14" fillId="4" borderId="7" xfId="11" applyNumberFormat="1" applyFont="1" applyFill="1" applyBorder="1" applyAlignment="1">
      <alignment horizontal="center" vertical="center"/>
    </xf>
    <xf numFmtId="4" fontId="0" fillId="0" borderId="0" xfId="0" applyNumberFormat="1"/>
    <xf numFmtId="0" fontId="8" fillId="0" borderId="13" xfId="11" applyFont="1" applyBorder="1" applyAlignment="1">
      <alignment horizontal="center" vertical="center" wrapText="1"/>
    </xf>
    <xf numFmtId="0" fontId="11" fillId="0" borderId="13" xfId="11" applyFont="1" applyBorder="1" applyAlignment="1">
      <alignment horizontal="left" vertical="center"/>
    </xf>
    <xf numFmtId="0" fontId="6" fillId="4" borderId="6" xfId="11" applyFont="1" applyFill="1" applyBorder="1" applyAlignment="1">
      <alignment vertical="center"/>
    </xf>
    <xf numFmtId="0" fontId="6" fillId="4" borderId="7" xfId="11" applyFont="1" applyFill="1" applyBorder="1" applyAlignment="1">
      <alignment vertical="center"/>
    </xf>
    <xf numFmtId="0" fontId="6" fillId="4" borderId="8" xfId="11" applyFont="1" applyFill="1" applyBorder="1" applyAlignment="1">
      <alignment vertical="center"/>
    </xf>
    <xf numFmtId="167" fontId="0" fillId="3" borderId="4" xfId="12" applyFont="1" applyFill="1" applyBorder="1" applyAlignment="1" applyProtection="1">
      <alignment horizontal="center" vertical="center"/>
      <protection locked="0"/>
    </xf>
    <xf numFmtId="167" fontId="0" fillId="3" borderId="5" xfId="12" applyFont="1" applyFill="1" applyBorder="1" applyAlignment="1" applyProtection="1">
      <alignment horizontal="center" vertical="center"/>
      <protection locked="0"/>
    </xf>
    <xf numFmtId="0" fontId="6" fillId="4" borderId="7" xfId="11" applyFont="1" applyFill="1" applyBorder="1" applyAlignment="1" applyProtection="1">
      <alignment vertical="center"/>
      <protection locked="0"/>
    </xf>
    <xf numFmtId="167" fontId="0" fillId="3" borderId="4" xfId="12" applyFont="1" applyFill="1" applyBorder="1" applyAlignment="1" applyProtection="1">
      <alignment vertical="center"/>
      <protection locked="0"/>
    </xf>
    <xf numFmtId="167" fontId="0" fillId="3" borderId="5" xfId="12" applyFont="1" applyFill="1" applyBorder="1" applyAlignment="1" applyProtection="1">
      <alignment vertical="center"/>
      <protection locked="0"/>
    </xf>
    <xf numFmtId="167" fontId="0" fillId="3" borderId="14" xfId="12" applyFont="1" applyFill="1" applyBorder="1" applyAlignment="1" applyProtection="1">
      <alignment horizontal="center" vertical="center"/>
      <protection locked="0"/>
    </xf>
    <xf numFmtId="0" fontId="17" fillId="0" borderId="0" xfId="0" applyFont="1" applyProtection="1">
      <protection locked="0"/>
    </xf>
    <xf numFmtId="0" fontId="0" fillId="0" borderId="0" xfId="0" applyProtection="1">
      <protection locked="0"/>
    </xf>
    <xf numFmtId="4" fontId="0" fillId="0" borderId="0" xfId="0" applyNumberFormat="1" applyProtection="1">
      <protection locked="0"/>
    </xf>
    <xf numFmtId="0" fontId="2" fillId="0" borderId="0" xfId="5" applyProtection="1">
      <protection locked="0"/>
    </xf>
    <xf numFmtId="165" fontId="18" fillId="0" borderId="0" xfId="18" applyFont="1" applyAlignment="1" applyProtection="1">
      <protection locked="0"/>
    </xf>
    <xf numFmtId="4" fontId="5" fillId="0" borderId="0" xfId="0" applyNumberFormat="1" applyFont="1" applyProtection="1">
      <protection locked="0"/>
    </xf>
    <xf numFmtId="165" fontId="0" fillId="0" borderId="0" xfId="0" applyNumberFormat="1" applyProtection="1">
      <protection locked="0"/>
    </xf>
    <xf numFmtId="0" fontId="14" fillId="4" borderId="6" xfId="11" applyFont="1" applyFill="1" applyBorder="1" applyAlignment="1">
      <alignment horizontal="center" vertical="center"/>
    </xf>
    <xf numFmtId="0" fontId="14" fillId="4" borderId="7" xfId="11" applyFont="1" applyFill="1" applyBorder="1" applyAlignment="1">
      <alignment horizontal="center" vertical="center"/>
    </xf>
    <xf numFmtId="0" fontId="15" fillId="0" borderId="0" xfId="10" applyFont="1" applyAlignment="1">
      <alignment horizontal="center" vertical="center"/>
    </xf>
    <xf numFmtId="0" fontId="16" fillId="5" borderId="11" xfId="10" applyFont="1" applyFill="1" applyBorder="1" applyAlignment="1">
      <alignment horizontal="center" vertical="center"/>
    </xf>
    <xf numFmtId="0" fontId="6" fillId="4" borderId="6" xfId="11" applyFont="1" applyFill="1" applyBorder="1" applyAlignment="1">
      <alignment horizontal="left" vertical="center" indent="2"/>
    </xf>
    <xf numFmtId="0" fontId="6" fillId="4" borderId="7" xfId="11" applyFont="1" applyFill="1" applyBorder="1" applyAlignment="1">
      <alignment horizontal="left" vertical="center" indent="2"/>
    </xf>
    <xf numFmtId="0" fontId="6" fillId="4" borderId="8" xfId="11" applyFont="1" applyFill="1" applyBorder="1" applyAlignment="1">
      <alignment horizontal="left" vertical="center" indent="2"/>
    </xf>
    <xf numFmtId="0" fontId="5" fillId="3" borderId="1" xfId="10" applyFont="1" applyFill="1" applyBorder="1" applyAlignment="1">
      <alignment horizontal="center" vertical="center" wrapText="1"/>
    </xf>
  </cellXfs>
  <cellStyles count="19">
    <cellStyle name="Euro" xfId="8" xr:uid="{00000000-0005-0000-0000-000000000000}"/>
    <cellStyle name="Milliers 2" xfId="12" xr:uid="{00000000-0005-0000-0000-000002000000}"/>
    <cellStyle name="Milliers 3" xfId="9" xr:uid="{00000000-0005-0000-0000-000003000000}"/>
    <cellStyle name="Milliers 3 2" xfId="17" xr:uid="{00000000-0005-0000-0000-000004000000}"/>
    <cellStyle name="Milliers 4" xfId="18" xr:uid="{B8E0855B-0C21-4D78-A9E9-62C7D9300486}"/>
    <cellStyle name="Normal" xfId="0" builtinId="0"/>
    <cellStyle name="Normal 10 2 2 2" xfId="13" xr:uid="{00000000-0005-0000-0000-000006000000}"/>
    <cellStyle name="Normal 14 4" xfId="14" xr:uid="{00000000-0005-0000-0000-000007000000}"/>
    <cellStyle name="Normal 2" xfId="3" xr:uid="{00000000-0005-0000-0000-000008000000}"/>
    <cellStyle name="Normal 2 2" xfId="5" xr:uid="{00000000-0005-0000-0000-000009000000}"/>
    <cellStyle name="Normal 23" xfId="2" xr:uid="{00000000-0005-0000-0000-00000A000000}"/>
    <cellStyle name="Normal 3" xfId="11" xr:uid="{00000000-0005-0000-0000-00000B000000}"/>
    <cellStyle name="Normal 3 2" xfId="4" xr:uid="{00000000-0005-0000-0000-00000C000000}"/>
    <cellStyle name="Normal 4" xfId="7" xr:uid="{00000000-0005-0000-0000-00000D000000}"/>
    <cellStyle name="Normal 5" xfId="6" xr:uid="{00000000-0005-0000-0000-00000E000000}"/>
    <cellStyle name="Normal 5 2" xfId="1" xr:uid="{00000000-0005-0000-0000-00000F000000}"/>
    <cellStyle name="Normal 5 2 2 2" xfId="16" xr:uid="{00000000-0005-0000-0000-000010000000}"/>
    <cellStyle name="Normal 5 3 3 2" xfId="15" xr:uid="{00000000-0005-0000-0000-000011000000}"/>
    <cellStyle name="Normal 6" xfId="10" xr:uid="{00000000-0005-0000-0000-00001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ESTIMATIONS\GEN%20AEP\Mes%20documents\TRAVAUX\ESTIMATIONS\haouafat%20DCE%20d&#233;finitif%20tirage%20lot%20conduite\aep.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achimi\C\Nzala-Sidi%20Ali-Mghassine\DCE%20definitif\Confidentiel\P4GC%20d&#233;finitif%20variante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achimi\C\DCEDR7\Nzala-Sidi%20Ali-Mghassine\MAZIZ%20NMS\MGHASSINE\MGHASSIN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Mes%20documents\TRAVAUX\ESTIMATIONS\Confidentiel%20tanger-asilah.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E.Khalid\Projet\PC_Khalid\Ait%20Daoud\APD%20et%20DCE\lot%20g&#233;nie%20civil\P4_G&#233;nie%20civil_AD_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achimi\C\Nzala-Sidi%20Ali-Mghassine\DCE%20definitif\Confidentiel\P4-cond%20d&#233;finitif.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REETECH14\Dossier%20E\Lotissement%20Priv&#233;\Lotissement%20Bellevue%20Ouazzane\ASSAINISSEMENT\VAS-E13-06\jnane%20labiad%20lotissement\Exel%20annul&#233;e\M&#233;tre%20Terassement%20%20EU+EP%20%20Nas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oste1\c\Mes%20Documents\Sidi%20ameur%20MII\M&#233;tr&#233;%20Sidi%20Amour%20Hadi\ae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reetech-1\Estimation\archives\Affaire%20(AEP%20Kaa%20Asrass)\Estimation\Mes%20documents\TRAVAUX\ESTIMATIONS\haouafat%20DCE%20d&#233;finitif%20tirage%20lot%20conduite\ae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achimi\C\DCEDR7\Nzala-Sidi%20Ali-Mghassine\MAZIZ%20NMS\SIDI%20ALI\SIDI%20ALI.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old133\c\Mes%20documents\Tanger\Tanger%20mission%20II\Etude%20Tanger%20II\Excel%20Tanger%20II\Tanger\Etude%20Tanger\ZONES%20re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reetech9\D\Pistes\route%20Tanger-RE-09-07\Calc-Hydraulique-Estimation-ED\assillah-dar-essai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reetech2\d\Pistes\route%20Tanger-RE-09-07\Calc-Hydraulique-Estimation-ED\assillah-dar-essai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Mes%20documents\TRAVAUX\ESTIMATIONS\haouafat%20DCE%20d&#233;finitif%20tirage%20lot%20conduite\ae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halid2\c\Tafraout%20AEP\Modele\Ancien%20S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sheetData>
      <sheetData sheetId="10" refreshError="1"/>
      <sheetData sheetId="11" refreshError="1"/>
      <sheetData sheetId="12" refreshError="1"/>
      <sheetData sheetId="13" refreshError="1"/>
      <sheetData sheetId="14" refreshError="1">
        <row r="1">
          <cell r="A1" t="str">
            <v>Dexterne</v>
          </cell>
        </row>
        <row r="12">
          <cell r="A12">
            <v>0.02</v>
          </cell>
        </row>
      </sheetData>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ro"/>
      <sheetName val="F-Nz"/>
      <sheetName val="SP1-SP2"/>
      <sheetName val="Rés250SR2 NZ"/>
      <sheetName val="Rés200"/>
      <sheetName val="SR3NZ"/>
      <sheetName val="BacheSR3NZ"/>
      <sheetName val="loge SR3NZ"/>
      <sheetName val="RECAP NZ"/>
      <sheetName val="Appro MGH"/>
      <sheetName val="ET-MGH"/>
      <sheetName val="Réhab MGH"/>
      <sheetName val="GC 150m3 MGH"/>
      <sheetName val="Rés Ham"/>
      <sheetName val="RECAP NGH"/>
      <sheetName val="Appro SA"/>
      <sheetName val="ETUDE SA"/>
      <sheetName val="SP SA"/>
      <sheetName val="REH SA"/>
      <sheetName val="Sfor SA"/>
      <sheetName val="R300 SAi"/>
      <sheetName val="Bache SA"/>
      <sheetName val="loge SP"/>
      <sheetName val="RECAP S"/>
      <sheetName val="RECAP NMS T"/>
      <sheetName val="GC 150m3 MGHASSINE"/>
      <sheetName val="Rés250SR2_NZ"/>
      <sheetName val="loge_SR3NZ"/>
      <sheetName val="RECAP_NZ"/>
      <sheetName val="Appro_MGH"/>
      <sheetName val="Réhab_MGH"/>
      <sheetName val="GC_150m3_MGH"/>
      <sheetName val="Rés_Ham"/>
      <sheetName val="RECAP_NGH"/>
      <sheetName val="Appro_SA"/>
      <sheetName val="ETUDE_SA"/>
      <sheetName val="SP_SA"/>
      <sheetName val="REH_SA"/>
      <sheetName val="Sfor_SA"/>
      <sheetName val="R300_SAi"/>
      <sheetName val="Bache_SA"/>
      <sheetName val="loge_SP"/>
      <sheetName val="RECAP_S"/>
      <sheetName val="RECAP_NMS_T"/>
      <sheetName val="GC_150m3_MGHASSINE"/>
      <sheetName val="Laayoune-EP-CollPrx"/>
      <sheetName val="Macro-press"/>
      <sheetName val="Réservoir 250m3"/>
      <sheetName val="Rés250SR2_NZ1"/>
      <sheetName val="loge_SR3NZ1"/>
      <sheetName val="RECAP_NZ1"/>
      <sheetName val="Appro_MGH1"/>
      <sheetName val="Réhab_MGH1"/>
      <sheetName val="GC_150m3_MGH1"/>
      <sheetName val="Rés_Ham1"/>
      <sheetName val="RECAP_NGH1"/>
      <sheetName val="Appro_SA1"/>
      <sheetName val="ETUDE_SA1"/>
      <sheetName val="SP_SA1"/>
      <sheetName val="REH_SA1"/>
      <sheetName val="Sfor_SA1"/>
      <sheetName val="R300_SAi1"/>
      <sheetName val="Bache_SA1"/>
      <sheetName val="loge_SP1"/>
      <sheetName val="RECAP_S1"/>
      <sheetName val="RECAP_NMS_T1"/>
      <sheetName val="Rés250SR2_NZ2"/>
      <sheetName val="loge_SR3NZ2"/>
      <sheetName val="RECAP_NZ2"/>
      <sheetName val="Appro_MGH2"/>
      <sheetName val="Réhab_MGH2"/>
      <sheetName val="GC_150m3_MGH2"/>
      <sheetName val="Rés_Ham2"/>
      <sheetName val="RECAP_NGH2"/>
      <sheetName val="Appro_SA2"/>
      <sheetName val="ETUDE_SA2"/>
      <sheetName val="SP_SA2"/>
      <sheetName val="REH_SA2"/>
      <sheetName val="Sfor_SA2"/>
      <sheetName val="R300_SAi2"/>
      <sheetName val="Bache_SA2"/>
      <sheetName val="loge_SP2"/>
      <sheetName val="RECAP_S2"/>
      <sheetName val="RECAP_NMS_T2"/>
      <sheetName val="Rés250SR2_NZ3"/>
      <sheetName val="loge_SR3NZ3"/>
      <sheetName val="RECAP_NZ3"/>
      <sheetName val="Appro_MGH3"/>
      <sheetName val="Réhab_MGH3"/>
      <sheetName val="GC_150m3_MGH3"/>
      <sheetName val="Rés_Ham3"/>
      <sheetName val="RECAP_NGH3"/>
      <sheetName val="Appro_SA3"/>
      <sheetName val="ETUDE_SA3"/>
      <sheetName val="SP_SA3"/>
      <sheetName val="REH_SA3"/>
      <sheetName val="Sfor_SA3"/>
      <sheetName val="R300_SAi3"/>
      <sheetName val="Bache_SA3"/>
      <sheetName val="loge_SP3"/>
      <sheetName val="RECAP_S3"/>
      <sheetName val="RECAP_NMS_T3"/>
      <sheetName val="Macro-cons"/>
      <sheetName val="Rés250SR2_NZ4"/>
      <sheetName val="loge_SR3NZ4"/>
      <sheetName val="RECAP_NZ4"/>
      <sheetName val="Appro_MGH4"/>
      <sheetName val="Réhab_MGH4"/>
      <sheetName val="GC_150m3_MGH4"/>
      <sheetName val="Rés_Ham4"/>
      <sheetName val="RECAP_NGH4"/>
      <sheetName val="Appro_SA4"/>
      <sheetName val="ETUDE_SA4"/>
      <sheetName val="SP_SA4"/>
      <sheetName val="REH_SA4"/>
      <sheetName val="Sfor_SA4"/>
      <sheetName val="R300_SAi4"/>
      <sheetName val="Bache_SA4"/>
      <sheetName val="loge_SP4"/>
      <sheetName val="RECAP_S4"/>
      <sheetName val="RECAP_NMS_T4"/>
      <sheetName val="GC_150m3_MGHASSINE1"/>
      <sheetName val="Réservoir_250m3"/>
      <sheetName val="Rés250SR2_NZ5"/>
      <sheetName val="loge_SR3NZ5"/>
      <sheetName val="RECAP_NZ5"/>
      <sheetName val="Appro_MGH5"/>
      <sheetName val="Réhab_MGH5"/>
      <sheetName val="GC_150m3_MGH5"/>
      <sheetName val="Rés_Ham5"/>
      <sheetName val="RECAP_NGH5"/>
      <sheetName val="Appro_SA5"/>
      <sheetName val="ETUDE_SA5"/>
      <sheetName val="SP_SA5"/>
      <sheetName val="REH_SA5"/>
      <sheetName val="Sfor_SA5"/>
      <sheetName val="R300_SAi5"/>
      <sheetName val="Bache_SA5"/>
      <sheetName val="loge_SP5"/>
      <sheetName val="RECAP_S5"/>
      <sheetName val="RECAP_NMS_T5"/>
      <sheetName val="GC_150m3_MGHASSINE2"/>
      <sheetName val="Réservoir_250m31"/>
      <sheetName val="Rés250SR2_NZ6"/>
      <sheetName val="loge_SR3NZ6"/>
      <sheetName val="RECAP_NZ6"/>
      <sheetName val="Appro_MGH6"/>
      <sheetName val="Réhab_MGH6"/>
      <sheetName val="GC_150m3_MGH6"/>
      <sheetName val="Rés_Ham6"/>
      <sheetName val="RECAP_NGH6"/>
      <sheetName val="Appro_SA6"/>
      <sheetName val="ETUDE_SA6"/>
      <sheetName val="SP_SA6"/>
      <sheetName val="REH_SA6"/>
      <sheetName val="Sfor_SA6"/>
      <sheetName val="R300_SAi6"/>
      <sheetName val="Bache_SA6"/>
      <sheetName val="loge_SP6"/>
      <sheetName val="RECAP_S6"/>
      <sheetName val="RECAP_NMS_T6"/>
      <sheetName val="GC_150m3_MGHASSINE3"/>
      <sheetName val="Réservoir_250m32"/>
      <sheetName val="Rés250SR2_NZ7"/>
      <sheetName val="loge_SR3NZ7"/>
      <sheetName val="RECAP_NZ7"/>
      <sheetName val="Appro_MGH7"/>
      <sheetName val="Réhab_MGH7"/>
      <sheetName val="GC_150m3_MGH7"/>
      <sheetName val="Rés_Ham7"/>
      <sheetName val="RECAP_NGH7"/>
      <sheetName val="Appro_SA7"/>
      <sheetName val="ETUDE_SA7"/>
      <sheetName val="SP_SA7"/>
      <sheetName val="REH_SA7"/>
      <sheetName val="Sfor_SA7"/>
      <sheetName val="R300_SAi7"/>
      <sheetName val="Bache_SA7"/>
      <sheetName val="loge_SP7"/>
      <sheetName val="RECAP_S7"/>
      <sheetName val="RECAP_NMS_T7"/>
      <sheetName val="GC_150m3_MGHASSINE4"/>
      <sheetName val="Réservoir_250m33"/>
      <sheetName val="Rés250SR2_NZ9"/>
      <sheetName val="loge_SR3NZ9"/>
      <sheetName val="RECAP_NZ9"/>
      <sheetName val="Appro_MGH9"/>
      <sheetName val="Réhab_MGH9"/>
      <sheetName val="GC_150m3_MGH9"/>
      <sheetName val="Rés_Ham9"/>
      <sheetName val="RECAP_NGH9"/>
      <sheetName val="Appro_SA9"/>
      <sheetName val="ETUDE_SA9"/>
      <sheetName val="SP_SA9"/>
      <sheetName val="REH_SA9"/>
      <sheetName val="Sfor_SA9"/>
      <sheetName val="R300_SAi9"/>
      <sheetName val="Bache_SA9"/>
      <sheetName val="loge_SP9"/>
      <sheetName val="RECAP_S9"/>
      <sheetName val="RECAP_NMS_T9"/>
      <sheetName val="GC_150m3_MGHASSINE6"/>
      <sheetName val="Réservoir_250m35"/>
      <sheetName val="Rés250SR2_NZ8"/>
      <sheetName val="loge_SR3NZ8"/>
      <sheetName val="RECAP_NZ8"/>
      <sheetName val="Appro_MGH8"/>
      <sheetName val="Réhab_MGH8"/>
      <sheetName val="GC_150m3_MGH8"/>
      <sheetName val="Rés_Ham8"/>
      <sheetName val="RECAP_NGH8"/>
      <sheetName val="Appro_SA8"/>
      <sheetName val="ETUDE_SA8"/>
      <sheetName val="SP_SA8"/>
      <sheetName val="REH_SA8"/>
      <sheetName val="Sfor_SA8"/>
      <sheetName val="R300_SAi8"/>
      <sheetName val="Bache_SA8"/>
      <sheetName val="loge_SP8"/>
      <sheetName val="RECAP_S8"/>
      <sheetName val="RECAP_NMS_T8"/>
      <sheetName val="GC_150m3_MGHASSINE5"/>
      <sheetName val="Réservoir_250m34"/>
      <sheetName val="Rés250SR2_NZ10"/>
      <sheetName val="loge_SR3NZ10"/>
      <sheetName val="RECAP_NZ10"/>
      <sheetName val="Appro_MGH10"/>
      <sheetName val="Réhab_MGH10"/>
      <sheetName val="GC_150m3_MGH10"/>
      <sheetName val="Rés_Ham10"/>
      <sheetName val="RECAP_NGH10"/>
      <sheetName val="Appro_SA10"/>
      <sheetName val="ETUDE_SA10"/>
      <sheetName val="SP_SA10"/>
      <sheetName val="REH_SA10"/>
      <sheetName val="Sfor_SA10"/>
      <sheetName val="R300_SAi10"/>
      <sheetName val="Bache_SA10"/>
      <sheetName val="loge_SP10"/>
      <sheetName val="RECAP_S10"/>
      <sheetName val="RECAP_NMS_T10"/>
      <sheetName val="GC_150m3_MGHASSINE7"/>
      <sheetName val="Réservoir_250m36"/>
      <sheetName val="Rés250SR2_NZ11"/>
      <sheetName val="loge_SR3NZ11"/>
      <sheetName val="RECAP_NZ11"/>
      <sheetName val="Appro_MGH11"/>
      <sheetName val="Réhab_MGH11"/>
      <sheetName val="GC_150m3_MGH11"/>
      <sheetName val="Rés_Ham11"/>
      <sheetName val="RECAP_NGH11"/>
      <sheetName val="Appro_SA11"/>
      <sheetName val="ETUDE_SA11"/>
      <sheetName val="SP_SA11"/>
      <sheetName val="REH_SA11"/>
      <sheetName val="Sfor_SA11"/>
      <sheetName val="R300_SAi11"/>
      <sheetName val="Bache_SA11"/>
      <sheetName val="loge_SP11"/>
      <sheetName val="RECAP_S11"/>
      <sheetName val="RECAP_NMS_T11"/>
      <sheetName val="GC_150m3_MGHASSINE8"/>
      <sheetName val="Réservoir_250m37"/>
      <sheetName val="Rés250SR2_NZ13"/>
      <sheetName val="loge_SR3NZ13"/>
      <sheetName val="RECAP_NZ13"/>
      <sheetName val="Appro_MGH13"/>
      <sheetName val="Réhab_MGH13"/>
      <sheetName val="GC_150m3_MGH13"/>
      <sheetName val="Rés_Ham13"/>
      <sheetName val="RECAP_NGH13"/>
      <sheetName val="Appro_SA13"/>
      <sheetName val="ETUDE_SA13"/>
      <sheetName val="SP_SA13"/>
      <sheetName val="REH_SA13"/>
      <sheetName val="Sfor_SA13"/>
      <sheetName val="R300_SAi13"/>
      <sheetName val="Bache_SA13"/>
      <sheetName val="loge_SP13"/>
      <sheetName val="RECAP_S13"/>
      <sheetName val="RECAP_NMS_T13"/>
      <sheetName val="GC_150m3_MGHASSINE10"/>
      <sheetName val="Réservoir_250m39"/>
      <sheetName val="Rés250SR2_NZ12"/>
      <sheetName val="loge_SR3NZ12"/>
      <sheetName val="RECAP_NZ12"/>
      <sheetName val="Appro_MGH12"/>
      <sheetName val="Réhab_MGH12"/>
      <sheetName val="GC_150m3_MGH12"/>
      <sheetName val="Rés_Ham12"/>
      <sheetName val="RECAP_NGH12"/>
      <sheetName val="Appro_SA12"/>
      <sheetName val="ETUDE_SA12"/>
      <sheetName val="SP_SA12"/>
      <sheetName val="REH_SA12"/>
      <sheetName val="Sfor_SA12"/>
      <sheetName val="R300_SAi12"/>
      <sheetName val="Bache_SA12"/>
      <sheetName val="loge_SP12"/>
      <sheetName val="RECAP_S12"/>
      <sheetName val="RECAP_NMS_T12"/>
      <sheetName val="GC_150m3_MGHASSINE9"/>
      <sheetName val="Réservoir_250m38"/>
      <sheetName val="Rés250SR2_NZ15"/>
      <sheetName val="loge_SR3NZ15"/>
      <sheetName val="RECAP_NZ15"/>
      <sheetName val="Appro_MGH15"/>
      <sheetName val="Réhab_MGH15"/>
      <sheetName val="GC_150m3_MGH15"/>
      <sheetName val="Rés_Ham15"/>
      <sheetName val="RECAP_NGH15"/>
      <sheetName val="Appro_SA15"/>
      <sheetName val="ETUDE_SA15"/>
      <sheetName val="SP_SA15"/>
      <sheetName val="REH_SA15"/>
      <sheetName val="Sfor_SA15"/>
      <sheetName val="R300_SAi15"/>
      <sheetName val="Bache_SA15"/>
      <sheetName val="loge_SP15"/>
      <sheetName val="RECAP_S15"/>
      <sheetName val="RECAP_NMS_T15"/>
      <sheetName val="Réservoir_250m311"/>
      <sheetName val="GC_150m3_MGHASSINE12"/>
      <sheetName val="Rés250SR2_NZ14"/>
      <sheetName val="loge_SR3NZ14"/>
      <sheetName val="RECAP_NZ14"/>
      <sheetName val="Appro_MGH14"/>
      <sheetName val="Réhab_MGH14"/>
      <sheetName val="GC_150m3_MGH14"/>
      <sheetName val="Rés_Ham14"/>
      <sheetName val="RECAP_NGH14"/>
      <sheetName val="Appro_SA14"/>
      <sheetName val="ETUDE_SA14"/>
      <sheetName val="SP_SA14"/>
      <sheetName val="REH_SA14"/>
      <sheetName val="Sfor_SA14"/>
      <sheetName val="R300_SAi14"/>
      <sheetName val="Bache_SA14"/>
      <sheetName val="loge_SP14"/>
      <sheetName val="RECAP_S14"/>
      <sheetName val="RECAP_NMS_T14"/>
      <sheetName val="Réservoir_250m310"/>
      <sheetName val="GC_150m3_MGHASSINE11"/>
      <sheetName val="BpElecEnnasr-Géneral"/>
      <sheetName val="AN2"/>
      <sheetName val="Réservoir_250m312"/>
      <sheetName val="Réservoir_250m313"/>
      <sheetName val="GC_150m3_MGHASSINE13"/>
      <sheetName val="Réservoir_250m314"/>
      <sheetName val="GC_150m3_MGHASSINE14"/>
      <sheetName val="Rés250SR2_NZ16"/>
      <sheetName val="loge_SR3NZ16"/>
      <sheetName val="RECAP_NZ16"/>
      <sheetName val="Appro_MGH16"/>
      <sheetName val="Réhab_MGH16"/>
      <sheetName val="GC_150m3_MGH16"/>
      <sheetName val="Rés_Ham16"/>
      <sheetName val="RECAP_NGH16"/>
      <sheetName val="Appro_SA16"/>
      <sheetName val="ETUDE_SA16"/>
      <sheetName val="SP_SA16"/>
      <sheetName val="REH_SA16"/>
      <sheetName val="Sfor_SA16"/>
      <sheetName val="R300_SAi16"/>
      <sheetName val="Bache_SA16"/>
      <sheetName val="loge_SP16"/>
      <sheetName val="RECAP_S16"/>
      <sheetName val="RECAP_NMS_T16"/>
      <sheetName val="Réservoir_250m315"/>
      <sheetName val="GC_150m3_MGHASSINE15"/>
      <sheetName val="Rés250SR2_NZ17"/>
      <sheetName val="loge_SR3NZ17"/>
      <sheetName val="RECAP_NZ17"/>
      <sheetName val="Appro_MGH17"/>
      <sheetName val="Réhab_MGH17"/>
      <sheetName val="GC_150m3_MGH17"/>
      <sheetName val="Rés_Ham17"/>
      <sheetName val="RECAP_NGH17"/>
      <sheetName val="Appro_SA17"/>
      <sheetName val="ETUDE_SA17"/>
      <sheetName val="SP_SA17"/>
      <sheetName val="REH_SA17"/>
      <sheetName val="Sfor_SA17"/>
      <sheetName val="R300_SAi17"/>
      <sheetName val="Bache_SA17"/>
      <sheetName val="loge_SP17"/>
      <sheetName val="RECAP_S17"/>
      <sheetName val="RECAP_NMS_T17"/>
      <sheetName val="Réservoir_250m316"/>
      <sheetName val="GC_150m3_MGHASSINE16"/>
      <sheetName val="Rés250SR2_NZ18"/>
      <sheetName val="loge_SR3NZ18"/>
      <sheetName val="RECAP_NZ18"/>
      <sheetName val="Appro_MGH18"/>
      <sheetName val="Réhab_MGH18"/>
      <sheetName val="GC_150m3_MGH18"/>
      <sheetName val="Rés_Ham18"/>
      <sheetName val="RECAP_NGH18"/>
      <sheetName val="Appro_SA18"/>
      <sheetName val="ETUDE_SA18"/>
      <sheetName val="SP_SA18"/>
      <sheetName val="REH_SA18"/>
      <sheetName val="Sfor_SA18"/>
      <sheetName val="R300_SAi18"/>
      <sheetName val="Bache_SA18"/>
      <sheetName val="loge_SP18"/>
      <sheetName val="RECAP_S18"/>
      <sheetName val="RECAP_NMS_T18"/>
      <sheetName val="Réservoir_250m317"/>
      <sheetName val="GC_150m3_MGHASSINE17"/>
      <sheetName val="Rés250SR2_NZ19"/>
      <sheetName val="loge_SR3NZ19"/>
      <sheetName val="RECAP_NZ19"/>
      <sheetName val="Appro_MGH19"/>
      <sheetName val="Réhab_MGH19"/>
      <sheetName val="GC_150m3_MGH19"/>
      <sheetName val="Rés_Ham19"/>
      <sheetName val="RECAP_NGH19"/>
      <sheetName val="Appro_SA19"/>
      <sheetName val="ETUDE_SA19"/>
      <sheetName val="SP_SA19"/>
      <sheetName val="REH_SA19"/>
      <sheetName val="Sfor_SA19"/>
      <sheetName val="R300_SAi19"/>
      <sheetName val="Bache_SA19"/>
      <sheetName val="loge_SP19"/>
      <sheetName val="RECAP_S19"/>
      <sheetName val="RECAP_NMS_T19"/>
      <sheetName val="Réservoir_250m318"/>
      <sheetName val="GC_150m3_MGHASSINE18"/>
      <sheetName val="Récap"/>
      <sheetName val="Bache 50 m3_SR1"/>
      <sheetName val="Rés250SR2_NZ20"/>
      <sheetName val="loge_SR3NZ20"/>
      <sheetName val="RECAP_NZ20"/>
      <sheetName val="Appro_MGH20"/>
      <sheetName val="Réhab_MGH20"/>
      <sheetName val="GC_150m3_MGH20"/>
      <sheetName val="Rés_Ham20"/>
      <sheetName val="RECAP_NGH20"/>
      <sheetName val="Appro_SA20"/>
      <sheetName val="ETUDE_SA20"/>
      <sheetName val="SP_SA20"/>
      <sheetName val="REH_SA20"/>
      <sheetName val="Sfor_SA20"/>
      <sheetName val="R300_SAi20"/>
      <sheetName val="Bache_SA20"/>
      <sheetName val="loge_SP20"/>
      <sheetName val="RECAP_S20"/>
      <sheetName val="RECAP_NMS_T20"/>
      <sheetName val="Réservoir_250m319"/>
      <sheetName val="GC_150m3_MGHASSINE19"/>
      <sheetName val="Rés250SR2_NZ21"/>
      <sheetName val="loge_SR3NZ21"/>
      <sheetName val="RECAP_NZ21"/>
      <sheetName val="Appro_MGH21"/>
      <sheetName val="Réhab_MGH21"/>
      <sheetName val="GC_150m3_MGH21"/>
      <sheetName val="Rés_Ham21"/>
      <sheetName val="RECAP_NGH21"/>
      <sheetName val="Appro_SA21"/>
      <sheetName val="ETUDE_SA21"/>
      <sheetName val="SP_SA21"/>
      <sheetName val="REH_SA21"/>
      <sheetName val="Sfor_SA21"/>
      <sheetName val="R300_SAi21"/>
      <sheetName val="Bache_SA21"/>
      <sheetName val="loge_SP21"/>
      <sheetName val="RECAP_S21"/>
      <sheetName val="RECAP_NMS_T21"/>
      <sheetName val="Réservoir_250m320"/>
      <sheetName val="GC_150m3_MGHASSINE20"/>
      <sheetName val="Rés250SR2_NZ22"/>
      <sheetName val="loge_SR3NZ22"/>
      <sheetName val="RECAP_NZ22"/>
      <sheetName val="Appro_MGH22"/>
      <sheetName val="Réhab_MGH22"/>
      <sheetName val="GC_150m3_MGH22"/>
      <sheetName val="Rés_Ham22"/>
      <sheetName val="RECAP_NGH22"/>
      <sheetName val="Appro_SA22"/>
      <sheetName val="ETUDE_SA22"/>
      <sheetName val="SP_SA22"/>
      <sheetName val="REH_SA22"/>
      <sheetName val="Sfor_SA22"/>
      <sheetName val="R300_SAi22"/>
      <sheetName val="Bache_SA22"/>
      <sheetName val="loge_SP22"/>
      <sheetName val="RECAP_S22"/>
      <sheetName val="RECAP_NMS_T22"/>
      <sheetName val="Réservoir_250m321"/>
      <sheetName val="GC_150m3_MGHASSINE21"/>
      <sheetName val="Rés250SR2_NZ23"/>
      <sheetName val="loge_SR3NZ23"/>
      <sheetName val="RECAP_NZ23"/>
      <sheetName val="Appro_MGH23"/>
      <sheetName val="Réhab_MGH23"/>
      <sheetName val="GC_150m3_MGH23"/>
      <sheetName val="Rés_Ham23"/>
      <sheetName val="RECAP_NGH23"/>
      <sheetName val="Appro_SA23"/>
      <sheetName val="ETUDE_SA23"/>
      <sheetName val="SP_SA23"/>
      <sheetName val="REH_SA23"/>
      <sheetName val="Sfor_SA23"/>
      <sheetName val="R300_SAi23"/>
      <sheetName val="Bache_SA23"/>
      <sheetName val="loge_SP23"/>
      <sheetName val="RECAP_S23"/>
      <sheetName val="RECAP_NMS_T23"/>
      <sheetName val="Réservoir_250m322"/>
      <sheetName val="GC_150m3_MGHASSINE22"/>
      <sheetName val="Rés250SR2_NZ24"/>
      <sheetName val="loge_SR3NZ24"/>
      <sheetName val="RECAP_NZ24"/>
      <sheetName val="Appro_MGH24"/>
      <sheetName val="Réhab_MGH24"/>
      <sheetName val="GC_150m3_MGH24"/>
      <sheetName val="Rés_Ham24"/>
      <sheetName val="RECAP_NGH24"/>
      <sheetName val="Appro_SA24"/>
      <sheetName val="ETUDE_SA24"/>
      <sheetName val="SP_SA24"/>
      <sheetName val="REH_SA24"/>
      <sheetName val="Sfor_SA24"/>
      <sheetName val="R300_SAi24"/>
      <sheetName val="Bache_SA24"/>
      <sheetName val="loge_SP24"/>
      <sheetName val="RECAP_S24"/>
      <sheetName val="RECAP_NMS_T24"/>
      <sheetName val="Réservoir_250m323"/>
      <sheetName val="GC_150m3_MGHASSINE23"/>
      <sheetName val="Rés250SR2_NZ25"/>
      <sheetName val="loge_SR3NZ25"/>
      <sheetName val="RECAP_NZ25"/>
      <sheetName val="Appro_MGH25"/>
      <sheetName val="Réhab_MGH25"/>
      <sheetName val="GC_150m3_MGH25"/>
      <sheetName val="Rés_Ham25"/>
      <sheetName val="RECAP_NGH25"/>
      <sheetName val="Appro_SA25"/>
      <sheetName val="ETUDE_SA25"/>
      <sheetName val="SP_SA25"/>
      <sheetName val="REH_SA25"/>
      <sheetName val="Sfor_SA25"/>
      <sheetName val="R300_SAi25"/>
      <sheetName val="Bache_SA25"/>
      <sheetName val="loge_SP25"/>
      <sheetName val="RECAP_S25"/>
      <sheetName val="RECAP_NMS_T25"/>
      <sheetName val="Réservoir_250m324"/>
      <sheetName val="GC_150m3_MGHASSINE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refreshError="1"/>
      <sheetData sheetId="122" refreshError="1"/>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refreshError="1"/>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refreshError="1"/>
      <sheetData sheetId="429" refreshError="1"/>
      <sheetData sheetId="430" refreshError="1"/>
      <sheetData sheetId="431" refreshError="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TUDE MGHASSINE"/>
      <sheetName val="Appr-GC(mghassine)"/>
      <sheetName val="Réhab"/>
      <sheetName val="GC 150m3 MGHASSINE"/>
      <sheetName val="Réservoir Hamraoua"/>
      <sheetName val="Macro-Long"/>
      <sheetName val="ETUDE_MGHASSINE"/>
      <sheetName val="GC_150m3_MGHASSINE"/>
      <sheetName val="Réservoir_Hamraoua"/>
      <sheetName val="ETUDE_MGHASSINE2"/>
      <sheetName val="GC_150m3_MGHASSINE2"/>
      <sheetName val="Réservoir_Hamraoua2"/>
      <sheetName val="ETUDE_MGHASSINE1"/>
      <sheetName val="GC_150m3_MGHASSINE1"/>
      <sheetName val="Réservoir_Hamraoua1"/>
      <sheetName val="ETUDE_MGHASSINE3"/>
      <sheetName val="GC_150m3_MGHASSINE3"/>
      <sheetName val="Réservoir_Hamraoua3"/>
      <sheetName val="S.P1"/>
      <sheetName val="BacheSR3NZ"/>
      <sheetName val="Macro-press"/>
      <sheetName val="99-00 (ACTIVITE)"/>
      <sheetName val="AN3"/>
      <sheetName val="elec"/>
      <sheetName val="ETUDE_MGHASSINE4"/>
      <sheetName val="GC_150m3_MGHASSINE4"/>
      <sheetName val="Réservoir_Hamraoua4"/>
      <sheetName val="ETUDE_MGHASSINE6"/>
      <sheetName val="GC_150m3_MGHASSINE6"/>
      <sheetName val="Réservoir_Hamraoua6"/>
      <sheetName val="ETUDE_MGHASSINE5"/>
      <sheetName val="GC_150m3_MGHASSINE5"/>
      <sheetName val="Réservoir_Hamraoua5"/>
      <sheetName val="ETUDE_MGHASSINE7"/>
      <sheetName val="GC_150m3_MGHASSINE7"/>
      <sheetName val="Réservoir_Hamraoua7"/>
      <sheetName val="S_P1"/>
      <sheetName val="S_P11"/>
      <sheetName val="S_P12"/>
      <sheetName val="Macro-Epaisseur"/>
      <sheetName val="Macro-Dexterne"/>
      <sheetName val="S_P13"/>
      <sheetName val="S_P14"/>
      <sheetName val="S_P15"/>
      <sheetName val="ETUDE_MGHASSINE9"/>
      <sheetName val="GC_150m3_MGHASSINE9"/>
      <sheetName val="Réservoir_Hamraoua9"/>
      <sheetName val="S_P17"/>
      <sheetName val="ETUDE_MGHASSINE8"/>
      <sheetName val="GC_150m3_MGHASSINE8"/>
      <sheetName val="Réservoir_Hamraoua8"/>
      <sheetName val="S_P16"/>
      <sheetName val="ETUDE_MGHASSINE10"/>
      <sheetName val="GC_150m3_MGHASSINE10"/>
      <sheetName val="Réservoir_Hamraoua10"/>
      <sheetName val="S_P18"/>
      <sheetName val="ETUDE_MGHASSINE11"/>
      <sheetName val="GC_150m3_MGHASSINE11"/>
      <sheetName val="Réservoir_Hamraoua11"/>
      <sheetName val="S_P19"/>
      <sheetName val="ETUDE_MGHASSINE13"/>
      <sheetName val="GC_150m3_MGHASSINE13"/>
      <sheetName val="Réservoir_Hamraoua13"/>
      <sheetName val="S_P111"/>
      <sheetName val="ETUDE_MGHASSINE12"/>
      <sheetName val="GC_150m3_MGHASSINE12"/>
      <sheetName val="Réservoir_Hamraoua12"/>
      <sheetName val="S_P110"/>
      <sheetName val="ETUDE_MGHASSINE14"/>
      <sheetName val="GC_150m3_MGHASSINE14"/>
      <sheetName val="Réservoir_Hamraoua14"/>
      <sheetName val="S_P112"/>
      <sheetName val="ETUDE_MGHASSINE15"/>
      <sheetName val="GC_150m3_MGHASSINE15"/>
      <sheetName val="Réservoir_Hamraoua15"/>
      <sheetName val="S_P113"/>
      <sheetName val="ETUDE_MGHASSINE16"/>
      <sheetName val="GC_150m3_MGHASSINE16"/>
      <sheetName val="Réservoir_Hamraoua16"/>
      <sheetName val="S_P114"/>
      <sheetName val="ETUDE_MGHASSINE17"/>
      <sheetName val="GC_150m3_MGHASSINE17"/>
      <sheetName val="Réservoir_Hamraoua17"/>
      <sheetName val="S_P115"/>
      <sheetName val="AN2"/>
      <sheetName val="ETUDE_MGHASSINE18"/>
      <sheetName val="GC_150m3_MGHASSINE18"/>
      <sheetName val="Réservoir_Hamraoua18"/>
      <sheetName val="S_P116"/>
      <sheetName val="ETUDE_MGHASSINE19"/>
      <sheetName val="GC_150m3_MGHASSINE19"/>
      <sheetName val="Réservoir_Hamraoua19"/>
      <sheetName val="S_P117"/>
      <sheetName val="ETUDE_MGHASSINE20"/>
      <sheetName val="GC_150m3_MGHASSINE20"/>
      <sheetName val="Réservoir_Hamraoua20"/>
      <sheetName val="S_P118"/>
      <sheetName val="écoles et lycées"/>
      <sheetName val="Bache 50 m3_SR1"/>
      <sheetName val="RE SEV 50"/>
      <sheetName val="ETUDE_MGHASSINE23"/>
      <sheetName val="GC_150m3_MGHASSINE23"/>
      <sheetName val="Réservoir_Hamraoua23"/>
      <sheetName val="S_P121"/>
      <sheetName val="ETUDE_MGHASSINE22"/>
      <sheetName val="GC_150m3_MGHASSINE22"/>
      <sheetName val="Réservoir_Hamraoua22"/>
      <sheetName val="S_P120"/>
      <sheetName val="ETUDE_MGHASSINE21"/>
      <sheetName val="GC_150m3_MGHASSINE21"/>
      <sheetName val="Réservoir_Hamraoua21"/>
      <sheetName val="S_P119"/>
      <sheetName val="ETUDE_MGHASSINE24"/>
      <sheetName val="GC_150m3_MGHASSINE24"/>
      <sheetName val="Réservoir_Hamraoua24"/>
      <sheetName val="S_P122"/>
      <sheetName val="ETUDE_MGHASSINE25"/>
      <sheetName val="GC_150m3_MGHASSINE25"/>
      <sheetName val="Réservoir_Hamraoua25"/>
      <sheetName val="S_P123"/>
      <sheetName val="ETUDE_MGHASSINE26"/>
      <sheetName val="GC_150m3_MGHASSINE26"/>
      <sheetName val="Réservoir_Hamraoua26"/>
      <sheetName val="S_P124"/>
      <sheetName val="Macro-cons"/>
      <sheetName val="99-00_(ACTIVITE)"/>
      <sheetName val="99-00_(ACTIVITE)1"/>
      <sheetName val="Macro-colbrook"/>
      <sheetName val="Macro-Newton"/>
      <sheetName val="Macro-Diam-interne"/>
      <sheetName val="99-00_(ACTIVITE)2"/>
      <sheetName val="99-00_(ACTIVITE)3"/>
      <sheetName val="Bache_50_m3_SR1"/>
      <sheetName val="RE_SEV_50"/>
      <sheetName val="Recap"/>
      <sheetName val="att elec model"/>
    </sheetNames>
    <sheetDataSet>
      <sheetData sheetId="0">
        <row r="14">
          <cell r="J14">
            <v>0.7</v>
          </cell>
        </row>
      </sheetData>
      <sheetData sheetId="1">
        <row r="14">
          <cell r="J14">
            <v>0.7</v>
          </cell>
        </row>
      </sheetData>
      <sheetData sheetId="2"/>
      <sheetData sheetId="3" refreshError="1">
        <row r="14">
          <cell r="J14">
            <v>0.7</v>
          </cell>
        </row>
        <row r="20">
          <cell r="J20">
            <v>3.7</v>
          </cell>
        </row>
        <row r="38">
          <cell r="J38">
            <v>0.4</v>
          </cell>
        </row>
      </sheetData>
      <sheetData sheetId="4">
        <row r="14">
          <cell r="J14">
            <v>0.7</v>
          </cell>
        </row>
      </sheetData>
      <sheetData sheetId="5" refreshError="1"/>
      <sheetData sheetId="6">
        <row r="14">
          <cell r="J14">
            <v>0.7</v>
          </cell>
        </row>
      </sheetData>
      <sheetData sheetId="7">
        <row r="14">
          <cell r="J14">
            <v>0.7</v>
          </cell>
        </row>
      </sheetData>
      <sheetData sheetId="8">
        <row r="14">
          <cell r="J14">
            <v>0.7</v>
          </cell>
        </row>
      </sheetData>
      <sheetData sheetId="9">
        <row r="14">
          <cell r="J14">
            <v>0.7</v>
          </cell>
        </row>
      </sheetData>
      <sheetData sheetId="10">
        <row r="14">
          <cell r="J14">
            <v>0.7</v>
          </cell>
        </row>
      </sheetData>
      <sheetData sheetId="11">
        <row r="14">
          <cell r="J14">
            <v>0.7</v>
          </cell>
        </row>
      </sheetData>
      <sheetData sheetId="12">
        <row r="14">
          <cell r="J14">
            <v>0.7</v>
          </cell>
        </row>
      </sheetData>
      <sheetData sheetId="13">
        <row r="14">
          <cell r="J14">
            <v>0.7</v>
          </cell>
        </row>
      </sheetData>
      <sheetData sheetId="14">
        <row r="14">
          <cell r="J14">
            <v>0.7</v>
          </cell>
        </row>
      </sheetData>
      <sheetData sheetId="15">
        <row r="14">
          <cell r="J14">
            <v>0.7</v>
          </cell>
        </row>
      </sheetData>
      <sheetData sheetId="16">
        <row r="14">
          <cell r="J14">
            <v>0.7</v>
          </cell>
        </row>
      </sheetData>
      <sheetData sheetId="17">
        <row r="14">
          <cell r="J14">
            <v>0.7</v>
          </cell>
        </row>
      </sheetData>
      <sheetData sheetId="18" refreshError="1"/>
      <sheetData sheetId="19" refreshError="1"/>
      <sheetData sheetId="20">
        <row r="14">
          <cell r="J14">
            <v>0.7</v>
          </cell>
        </row>
      </sheetData>
      <sheetData sheetId="21" refreshError="1"/>
      <sheetData sheetId="22" refreshError="1"/>
      <sheetData sheetId="23" refreshError="1"/>
      <sheetData sheetId="24">
        <row r="14">
          <cell r="J14">
            <v>0.7</v>
          </cell>
        </row>
      </sheetData>
      <sheetData sheetId="25">
        <row r="14">
          <cell r="J14">
            <v>0.7</v>
          </cell>
        </row>
      </sheetData>
      <sheetData sheetId="26">
        <row r="14">
          <cell r="J14">
            <v>0.7</v>
          </cell>
        </row>
      </sheetData>
      <sheetData sheetId="27">
        <row r="14">
          <cell r="J14">
            <v>0.7</v>
          </cell>
        </row>
      </sheetData>
      <sheetData sheetId="28">
        <row r="14">
          <cell r="J14">
            <v>0.7</v>
          </cell>
        </row>
      </sheetData>
      <sheetData sheetId="29">
        <row r="14">
          <cell r="J14">
            <v>0.7</v>
          </cell>
        </row>
      </sheetData>
      <sheetData sheetId="30">
        <row r="14">
          <cell r="J14">
            <v>0.7</v>
          </cell>
        </row>
      </sheetData>
      <sheetData sheetId="31">
        <row r="14">
          <cell r="J14">
            <v>0.7</v>
          </cell>
        </row>
      </sheetData>
      <sheetData sheetId="32">
        <row r="14">
          <cell r="J14">
            <v>0.7</v>
          </cell>
        </row>
      </sheetData>
      <sheetData sheetId="33">
        <row r="14">
          <cell r="J14">
            <v>0.7</v>
          </cell>
        </row>
      </sheetData>
      <sheetData sheetId="34" refreshError="1"/>
      <sheetData sheetId="35">
        <row r="14">
          <cell r="J14">
            <v>0.7</v>
          </cell>
        </row>
      </sheetData>
      <sheetData sheetId="36">
        <row r="14">
          <cell r="J14">
            <v>0.7</v>
          </cell>
        </row>
      </sheetData>
      <sheetData sheetId="37">
        <row r="14">
          <cell r="J14">
            <v>0.7</v>
          </cell>
        </row>
      </sheetData>
      <sheetData sheetId="38" refreshError="1"/>
      <sheetData sheetId="39" refreshError="1"/>
      <sheetData sheetId="40" refreshError="1"/>
      <sheetData sheetId="41">
        <row r="14">
          <cell r="J14">
            <v>0.7</v>
          </cell>
        </row>
      </sheetData>
      <sheetData sheetId="42">
        <row r="14">
          <cell r="J14">
            <v>0.7</v>
          </cell>
        </row>
      </sheetData>
      <sheetData sheetId="43">
        <row r="14">
          <cell r="J14">
            <v>0.7</v>
          </cell>
        </row>
      </sheetData>
      <sheetData sheetId="44">
        <row r="14">
          <cell r="J14">
            <v>0.7</v>
          </cell>
        </row>
      </sheetData>
      <sheetData sheetId="45">
        <row r="14">
          <cell r="J14">
            <v>0.7</v>
          </cell>
        </row>
      </sheetData>
      <sheetData sheetId="46">
        <row r="14">
          <cell r="J14">
            <v>0.7</v>
          </cell>
        </row>
      </sheetData>
      <sheetData sheetId="47">
        <row r="14">
          <cell r="J14">
            <v>0.7</v>
          </cell>
        </row>
      </sheetData>
      <sheetData sheetId="48"/>
      <sheetData sheetId="49">
        <row r="14">
          <cell r="J14">
            <v>0.7</v>
          </cell>
        </row>
      </sheetData>
      <sheetData sheetId="50">
        <row r="14">
          <cell r="J14">
            <v>0.7</v>
          </cell>
        </row>
      </sheetData>
      <sheetData sheetId="51">
        <row r="14">
          <cell r="J14">
            <v>0.7</v>
          </cell>
        </row>
      </sheetData>
      <sheetData sheetId="52">
        <row r="14">
          <cell r="J14">
            <v>0.7</v>
          </cell>
        </row>
      </sheetData>
      <sheetData sheetId="53">
        <row r="14">
          <cell r="J14">
            <v>0.7</v>
          </cell>
        </row>
      </sheetData>
      <sheetData sheetId="54">
        <row r="14">
          <cell r="J14">
            <v>0.7</v>
          </cell>
        </row>
      </sheetData>
      <sheetData sheetId="55"/>
      <sheetData sheetId="56">
        <row r="14">
          <cell r="J14">
            <v>0.7</v>
          </cell>
        </row>
      </sheetData>
      <sheetData sheetId="57"/>
      <sheetData sheetId="58">
        <row r="14">
          <cell r="J14">
            <v>0.7</v>
          </cell>
        </row>
      </sheetData>
      <sheetData sheetId="59"/>
      <sheetData sheetId="60">
        <row r="14">
          <cell r="J14">
            <v>0.7</v>
          </cell>
        </row>
      </sheetData>
      <sheetData sheetId="61"/>
      <sheetData sheetId="62">
        <row r="14">
          <cell r="J14">
            <v>0.7</v>
          </cell>
        </row>
      </sheetData>
      <sheetData sheetId="63"/>
      <sheetData sheetId="64">
        <row r="14">
          <cell r="J14">
            <v>0.7</v>
          </cell>
        </row>
      </sheetData>
      <sheetData sheetId="65"/>
      <sheetData sheetId="66">
        <row r="14">
          <cell r="J14">
            <v>0.7</v>
          </cell>
        </row>
      </sheetData>
      <sheetData sheetId="67">
        <row r="14">
          <cell r="J14">
            <v>0.7</v>
          </cell>
        </row>
      </sheetData>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refreshError="1"/>
      <sheetData sheetId="83" refreshError="1"/>
      <sheetData sheetId="84"/>
      <sheetData sheetId="85"/>
      <sheetData sheetId="86"/>
      <sheetData sheetId="87"/>
      <sheetData sheetId="88"/>
      <sheetData sheetId="89"/>
      <sheetData sheetId="90"/>
      <sheetData sheetId="91"/>
      <sheetData sheetId="92"/>
      <sheetData sheetId="93"/>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refreshError="1"/>
      <sheetData sheetId="128" refreshError="1"/>
      <sheetData sheetId="129"/>
      <sheetData sheetId="130"/>
      <sheetData sheetId="131"/>
      <sheetData sheetId="132"/>
      <sheetData sheetId="133" refreshError="1"/>
      <sheetData sheetId="134" refreshError="1"/>
      <sheetData sheetId="13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 SEV 150"/>
      <sheetName val="RE SEV 50"/>
      <sheetName val="RE. SET 150"/>
      <sheetName val="SR Gpe 1"/>
      <sheetName val="SP Gpe 1"/>
      <sheetName val="SP Gpe 4"/>
      <sheetName val="SURP Gpe 2"/>
      <sheetName val="SURP Gpe 3"/>
      <sheetName val="Récap GC"/>
      <sheetName val="Cond-tanger-asilah"/>
      <sheetName val="RECAP cond"/>
      <sheetName val="Macro-Diam-interne"/>
      <sheetName val="Macro-Epaisseur"/>
      <sheetName val="Macro-Dexterne"/>
      <sheetName val="Macro-Long"/>
      <sheetName val="Macro-press"/>
      <sheetName val="Macro-cons"/>
      <sheetName val="Macro-colbrook"/>
      <sheetName val="RE__SEV_150"/>
      <sheetName val="RE_SEV_50"/>
      <sheetName val="RE__SET_150"/>
      <sheetName val="SR_Gpe_1"/>
      <sheetName val="SP_Gpe_1"/>
      <sheetName val="SP_Gpe_4"/>
      <sheetName val="SURP_Gpe_2"/>
      <sheetName val="SURP_Gpe_3"/>
      <sheetName val="Récap_GC"/>
      <sheetName val="RECAP_cond"/>
      <sheetName val="BacheSR3NZ"/>
      <sheetName val="TABLE"/>
      <sheetName val="AN2"/>
      <sheetName val="SUIVI"/>
      <sheetName val="Rep pop"/>
      <sheetName val="RE__SEV_1501"/>
      <sheetName val="RE_SEV_501"/>
      <sheetName val="RE__SET_1501"/>
      <sheetName val="SR_Gpe_11"/>
      <sheetName val="SP_Gpe_11"/>
      <sheetName val="SP_Gpe_41"/>
      <sheetName val="SURP_Gpe_21"/>
      <sheetName val="SURP_Gpe_31"/>
      <sheetName val="Récap_GC1"/>
      <sheetName val="RECAP_cond1"/>
      <sheetName val="RE__SEV_1502"/>
      <sheetName val="RE_SEV_502"/>
      <sheetName val="RE__SET_1502"/>
      <sheetName val="SR_Gpe_12"/>
      <sheetName val="SP_Gpe_12"/>
      <sheetName val="SP_Gpe_42"/>
      <sheetName val="SURP_Gpe_22"/>
      <sheetName val="SURP_Gpe_32"/>
      <sheetName val="Récap_GC2"/>
      <sheetName val="RECAP_cond2"/>
      <sheetName val="RE__SEV_1503"/>
      <sheetName val="RE_SEV_503"/>
      <sheetName val="RE__SET_1503"/>
      <sheetName val="SR_Gpe_13"/>
      <sheetName val="SP_Gpe_13"/>
      <sheetName val="SP_Gpe_43"/>
      <sheetName val="SURP_Gpe_23"/>
      <sheetName val="SURP_Gpe_33"/>
      <sheetName val="Récap_GC3"/>
      <sheetName val="RECAP_cond3"/>
      <sheetName val="RE__SEV_1504"/>
      <sheetName val="RE_SEV_504"/>
      <sheetName val="RE__SET_1504"/>
      <sheetName val="SR_Gpe_14"/>
      <sheetName val="SP_Gpe_14"/>
      <sheetName val="SP_Gpe_44"/>
      <sheetName val="SURP_Gpe_24"/>
      <sheetName val="SURP_Gpe_34"/>
      <sheetName val="Récap_GC4"/>
      <sheetName val="RECAP_cond4"/>
      <sheetName val="RE__SEV_1505"/>
      <sheetName val="RE_SEV_505"/>
      <sheetName val="RE__SET_1505"/>
      <sheetName val="SR_Gpe_15"/>
      <sheetName val="SP_Gpe_15"/>
      <sheetName val="SP_Gpe_45"/>
      <sheetName val="SURP_Gpe_25"/>
      <sheetName val="SURP_Gpe_35"/>
      <sheetName val="Récap_GC5"/>
      <sheetName val="RECAP_cond5"/>
      <sheetName val="Charges DSO 2012 "/>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refreshError="1"/>
      <sheetData sheetId="8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che 100 m3_SRET"/>
      <sheetName val="SRET"/>
      <sheetName val="loge G_SRET"/>
      <sheetName val="Bache 50 m3_SR1"/>
      <sheetName val="SR1 "/>
      <sheetName val="loge G_SR1"/>
      <sheetName val="Bache 50 m3_SR2"/>
      <sheetName val="SR2"/>
      <sheetName val="loge G_SR2"/>
      <sheetName val="Bache 50 m3_SR3"/>
      <sheetName val="SR3"/>
      <sheetName val="loge G_SR3"/>
      <sheetName val="Bache 50 m3_SR4"/>
      <sheetName val="SR4"/>
      <sheetName val="loge G_SR4"/>
      <sheetName val="Réservoir170m3"/>
      <sheetName val="loge G_Réserv"/>
      <sheetName val="Récap"/>
      <sheetName val="Approvisi. Génie-Civil"/>
      <sheetName val="Bache_100_m3_SRET"/>
      <sheetName val="loge_G_SRET"/>
      <sheetName val="Bache_50_m3_SR1"/>
      <sheetName val="SR1_"/>
      <sheetName val="loge_G_SR1"/>
      <sheetName val="Bache_50_m3_SR2"/>
      <sheetName val="loge_G_SR2"/>
      <sheetName val="Bache_50_m3_SR3"/>
      <sheetName val="loge_G_SR3"/>
      <sheetName val="Bache_50_m3_SR4"/>
      <sheetName val="loge_G_SR4"/>
      <sheetName val="loge_G_Réserv"/>
      <sheetName val="Approvisi__Génie-Civil"/>
      <sheetName val="RE SEV 50"/>
      <sheetName val="Macro-cons"/>
      <sheetName val="Listes"/>
      <sheetName val="AN2"/>
      <sheetName val="D2"/>
      <sheetName val="Bache_100_m3_SRET1"/>
      <sheetName val="loge_G_SRET1"/>
      <sheetName val="Bache_50_m3_SR11"/>
      <sheetName val="SR1_1"/>
      <sheetName val="loge_G_SR11"/>
      <sheetName val="Bache_50_m3_SR21"/>
      <sheetName val="loge_G_SR21"/>
      <sheetName val="Bache_50_m3_SR31"/>
      <sheetName val="loge_G_SR31"/>
      <sheetName val="Bache_50_m3_SR41"/>
      <sheetName val="loge_G_SR41"/>
      <sheetName val="loge_G_Réserv1"/>
      <sheetName val="Approvisi__Génie-Civil1"/>
      <sheetName val="RE_SEV_50"/>
    </sheetNames>
    <sheetDataSet>
      <sheetData sheetId="0"/>
      <sheetData sheetId="1"/>
      <sheetData sheetId="2"/>
      <sheetData sheetId="3" refreshError="1">
        <row r="11">
          <cell r="H11">
            <v>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sheetData sheetId="38"/>
      <sheetData sheetId="39" refreshError="1"/>
      <sheetData sheetId="40"/>
      <sheetData sheetId="41"/>
      <sheetData sheetId="42"/>
      <sheetData sheetId="43"/>
      <sheetData sheetId="44"/>
      <sheetData sheetId="45"/>
      <sheetData sheetId="46"/>
      <sheetData sheetId="47"/>
      <sheetData sheetId="48"/>
      <sheetData sheetId="49"/>
      <sheetData sheetId="5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r-NZAla"/>
      <sheetName val="NZALAT+B.AMMAR"/>
      <sheetName val="B.AMMAR "/>
      <sheetName val="Appr-Mghassine"/>
      <sheetName val="Mghassine"/>
      <sheetName val="Hamraoua"/>
      <sheetName val="Appr- SIDI ALI"/>
      <sheetName val="Sidi Ali"/>
      <sheetName val="Récap"/>
      <sheetName val="anc"/>
      <sheetName val="Bache 50 m3_SR1"/>
      <sheetName val="NZALAT+B_AMMAR"/>
      <sheetName val="B_AMMAR_"/>
      <sheetName val="Appr-_SIDI_ALI"/>
      <sheetName val="Sidi_Ali"/>
      <sheetName val="Bache_50_m3_SR1"/>
      <sheetName val="Param"/>
      <sheetName val="calculs"/>
      <sheetName val="VRD"/>
      <sheetName val="Détail EFCMarrakech palmeraie"/>
      <sheetName val="Retrieve Data"/>
      <sheetName val="Retrieve Data Mensuel"/>
      <sheetName val="Retrieve Snow"/>
      <sheetName val="Retrieve Snow Mensuel"/>
      <sheetName val="Macro-cons"/>
      <sheetName val="NZALAT+B_AMMAR3"/>
      <sheetName val="B_AMMAR_3"/>
      <sheetName val="Appr-_SIDI_ALI3"/>
      <sheetName val="Sidi_Ali3"/>
      <sheetName val="NZALAT+B_AMMAR1"/>
      <sheetName val="B_AMMAR_1"/>
      <sheetName val="Appr-_SIDI_ALI1"/>
      <sheetName val="Sidi_Ali1"/>
      <sheetName val="NZALAT+B_AMMAR2"/>
      <sheetName val="B_AMMAR_2"/>
      <sheetName val="Appr-_SIDI_ALI2"/>
      <sheetName val="Sidi_Ali2"/>
      <sheetName val="NZALAT+B_AMMAR4"/>
      <sheetName val="B_AMMAR_4"/>
      <sheetName val="Appr-_SIDI_ALI4"/>
      <sheetName val="Sidi_Ali4"/>
      <sheetName val="NZALAT+B_AMMAR6"/>
      <sheetName val="B_AMMAR_6"/>
      <sheetName val="Appr-_SIDI_ALI6"/>
      <sheetName val="Sidi_Ali6"/>
      <sheetName val="NZALAT+B_AMMAR5"/>
      <sheetName val="B_AMMAR_5"/>
      <sheetName val="Appr-_SIDI_ALI5"/>
      <sheetName val="Sidi_Ali5"/>
      <sheetName val="NZALAT+B_AMMAR7"/>
      <sheetName val="B_AMMAR_7"/>
      <sheetName val="Appr-_SIDI_ALI7"/>
      <sheetName val="Sidi_Ali7"/>
      <sheetName val="Tréso actualisée avec tirage"/>
      <sheetName val="Tréso_actualisée_avec_tirage"/>
      <sheetName val="PASSERELLE1000"/>
      <sheetName val="Tréso_actualisée_avec_tirage1"/>
      <sheetName val="Bache_50_m3_SR11"/>
      <sheetName val="NZALAT+B_AMMAR8"/>
      <sheetName val="B_AMMAR_8"/>
      <sheetName val="Appr-_SIDI_ALI8"/>
      <sheetName val="Sidi_Ali8"/>
      <sheetName val="Tréso_actualisée_avec_tirage2"/>
      <sheetName val="Tréso_actualisée_avec_tirage3"/>
      <sheetName val="Tréso_actualisée_avec_tirage4"/>
      <sheetName val="Bache_50_m3_SR12"/>
      <sheetName val="Tréso_actualisée_avec_tirage5"/>
      <sheetName val="Bache_50_m3_SR13"/>
      <sheetName val="TABLE"/>
      <sheetName val="Bache_50_m3_SR14"/>
      <sheetName val="NZALAT+B_AMMAR9"/>
      <sheetName val="B_AMMAR_9"/>
      <sheetName val="Appr-_SIDI_ALI9"/>
      <sheetName val="Sidi_Ali9"/>
      <sheetName val="Bache_50_m3_SR16"/>
      <sheetName val="Tréso_actualisée_avec_tirage6"/>
      <sheetName val="Bache_50_m3_SR15"/>
      <sheetName val="NZALAT+B_AMMAR10"/>
      <sheetName val="B_AMMAR_10"/>
      <sheetName val="Appr-_SIDI_ALI10"/>
      <sheetName val="Sidi_Ali10"/>
      <sheetName val="Bache_50_m3_SR17"/>
      <sheetName val="Tréso_actualisée_avec_tirage7"/>
      <sheetName val="NZALAT+B_AMMAR11"/>
      <sheetName val="B_AMMAR_11"/>
      <sheetName val="Appr-_SIDI_ALI11"/>
      <sheetName val="Sidi_Ali11"/>
      <sheetName val="Bache_50_m3_SR18"/>
      <sheetName val="Tréso_actualisée_avec_tirage8"/>
      <sheetName val="NZALAT+B_AMMAR13"/>
      <sheetName val="B_AMMAR_13"/>
      <sheetName val="Appr-_SIDI_ALI13"/>
      <sheetName val="Sidi_Ali13"/>
      <sheetName val="Bache_50_m3_SR110"/>
      <sheetName val="Tréso_actualisée_avec_tirage10"/>
      <sheetName val="NZALAT+B_AMMAR12"/>
      <sheetName val="B_AMMAR_12"/>
      <sheetName val="Appr-_SIDI_ALI12"/>
      <sheetName val="Sidi_Ali12"/>
      <sheetName val="Bache_50_m3_SR19"/>
      <sheetName val="Tréso_actualisée_avec_tirage9"/>
      <sheetName val="Nbr "/>
      <sheetName val="GO TM"/>
      <sheetName val="GO_TM"/>
      <sheetName val="GO_TM2"/>
      <sheetName val="GO_TM1"/>
      <sheetName val="GO_TM3"/>
      <sheetName val="GO_TM4"/>
      <sheetName val="GO_TM5"/>
      <sheetName val="GO_TM6"/>
      <sheetName val="GO_TM7"/>
      <sheetName val="GO_TM8"/>
      <sheetName val="Tréso_actualisée_avec_tirage11"/>
      <sheetName val="GO_TM9"/>
      <sheetName val="Bache_50_m3_SR111"/>
      <sheetName val="Tréso_actualisée_avec_tirage12"/>
      <sheetName val="GO_TM10"/>
      <sheetName val="NZALAT+B_AMMAR14"/>
      <sheetName val="B_AMMAR_14"/>
      <sheetName val="Appr-_SIDI_ALI14"/>
      <sheetName val="Sidi_Ali14"/>
      <sheetName val="Bache_50_m3_SR112"/>
      <sheetName val="Tréso_actualisée_avec_tirage13"/>
      <sheetName val="GO_TM11"/>
      <sheetName val="NZALAT+B_AMMAR15"/>
      <sheetName val="B_AMMAR_15"/>
      <sheetName val="Appr-_SIDI_ALI15"/>
      <sheetName val="Sidi_Ali15"/>
      <sheetName val="Bache_50_m3_SR113"/>
      <sheetName val="Tréso_actualisée_avec_tirage14"/>
      <sheetName val="GO_TM12"/>
      <sheetName val="NZALAT+B_AMMAR16"/>
      <sheetName val="B_AMMAR_16"/>
      <sheetName val="Appr-_SIDI_ALI16"/>
      <sheetName val="Sidi_Ali16"/>
      <sheetName val="Bache_50_m3_SR114"/>
      <sheetName val="Tréso_actualisée_avec_tirage15"/>
      <sheetName val="GO_TM13"/>
      <sheetName val="NZALAT+B_AMMAR17"/>
      <sheetName val="B_AMMAR_17"/>
      <sheetName val="Appr-_SIDI_ALI17"/>
      <sheetName val="Sidi_Ali17"/>
      <sheetName val="Bache_50_m3_SR115"/>
      <sheetName val="Tréso_actualisée_avec_tirage16"/>
      <sheetName val="GO_TM14"/>
      <sheetName val="NZALAT+B_AMMAR18"/>
      <sheetName val="B_AMMAR_18"/>
      <sheetName val="Appr-_SIDI_ALI18"/>
      <sheetName val="Sidi_Ali18"/>
      <sheetName val="Bache_50_m3_SR116"/>
      <sheetName val="Tréso_actualisée_avec_tirage17"/>
      <sheetName val="GO_TM15"/>
      <sheetName val="NZALAT+B_AMMAR19"/>
      <sheetName val="B_AMMAR_19"/>
      <sheetName val="Appr-_SIDI_ALI19"/>
      <sheetName val="Sidi_Ali19"/>
      <sheetName val="Bache_50_m3_SR117"/>
      <sheetName val="Tréso_actualisée_avec_tirage18"/>
      <sheetName val="GO_TM16"/>
      <sheetName val="NZALAT+B_AMMAR20"/>
      <sheetName val="B_AMMAR_20"/>
      <sheetName val="Appr-_SIDI_ALI20"/>
      <sheetName val="Sidi_Ali20"/>
      <sheetName val="Bache_50_m3_SR118"/>
      <sheetName val="Tréso_actualisée_avec_tirage19"/>
      <sheetName val="GO_TM17"/>
      <sheetName val="Dotations"/>
      <sheetName val="Nbr_"/>
      <sheetName val="NZALAT+B_AMMAR23"/>
      <sheetName val="B_AMMAR_23"/>
      <sheetName val="Appr-_SIDI_ALI23"/>
      <sheetName val="Sidi_Ali23"/>
      <sheetName val="Bache_50_m3_SR121"/>
      <sheetName val="Tréso_actualisée_avec_tirage22"/>
      <sheetName val="Nbr_2"/>
      <sheetName val="NZALAT+B_AMMAR22"/>
      <sheetName val="B_AMMAR_22"/>
      <sheetName val="Appr-_SIDI_ALI22"/>
      <sheetName val="Sidi_Ali22"/>
      <sheetName val="Bache_50_m3_SR120"/>
      <sheetName val="Tréso_actualisée_avec_tirage21"/>
      <sheetName val="Nbr_1"/>
      <sheetName val="NZALAT+B_AMMAR21"/>
      <sheetName val="B_AMMAR_21"/>
      <sheetName val="Appr-_SIDI_ALI21"/>
      <sheetName val="Sidi_Ali21"/>
      <sheetName val="Bache_50_m3_SR119"/>
      <sheetName val="Tréso_actualisée_avec_tirage20"/>
      <sheetName val="GO_TM18"/>
      <sheetName val="NZALAT+B_AMMAR24"/>
      <sheetName val="B_AMMAR_24"/>
      <sheetName val="Appr-_SIDI_ALI24"/>
      <sheetName val="Sidi_Ali24"/>
      <sheetName val="Bache_50_m3_SR122"/>
      <sheetName val="Tréso_actualisée_avec_tirage23"/>
      <sheetName val="Nbr_3"/>
      <sheetName val="GO_TM19"/>
      <sheetName val="NZALAT+B_AMMAR25"/>
      <sheetName val="B_AMMAR_25"/>
      <sheetName val="Appr-_SIDI_ALI25"/>
      <sheetName val="Sidi_Ali25"/>
      <sheetName val="Bache_50_m3_SR123"/>
      <sheetName val="Tréso_actualisée_avec_tirage24"/>
      <sheetName val="Nbr_4"/>
      <sheetName val="GO_TM20"/>
      <sheetName val="NZALAT+B_AMMAR26"/>
      <sheetName val="B_AMMAR_26"/>
      <sheetName val="Appr-_SIDI_ALI26"/>
      <sheetName val="Sidi_Ali26"/>
      <sheetName val="Bache_50_m3_SR124"/>
      <sheetName val="Tréso_actualisée_avec_tirage25"/>
      <sheetName val="Nbr_5"/>
      <sheetName val="GO_TM21"/>
      <sheetName val="att elec model"/>
    </sheetNames>
    <sheetDataSet>
      <sheetData sheetId="0">
        <row r="3">
          <cell r="C3">
            <v>100</v>
          </cell>
        </row>
      </sheetData>
      <sheetData sheetId="1">
        <row r="3">
          <cell r="C3">
            <v>100</v>
          </cell>
        </row>
      </sheetData>
      <sheetData sheetId="2">
        <row r="3">
          <cell r="C3">
            <v>100</v>
          </cell>
        </row>
      </sheetData>
      <sheetData sheetId="3">
        <row r="3">
          <cell r="C3">
            <v>100</v>
          </cell>
        </row>
      </sheetData>
      <sheetData sheetId="4">
        <row r="3">
          <cell r="C3">
            <v>100</v>
          </cell>
        </row>
      </sheetData>
      <sheetData sheetId="5">
        <row r="3">
          <cell r="C3">
            <v>100</v>
          </cell>
        </row>
      </sheetData>
      <sheetData sheetId="6">
        <row r="3">
          <cell r="C3">
            <v>100</v>
          </cell>
        </row>
      </sheetData>
      <sheetData sheetId="7">
        <row r="3">
          <cell r="C3">
            <v>100</v>
          </cell>
        </row>
      </sheetData>
      <sheetData sheetId="8" refreshError="1">
        <row r="3">
          <cell r="C3">
            <v>100</v>
          </cell>
        </row>
      </sheetData>
      <sheetData sheetId="9">
        <row r="3">
          <cell r="C3">
            <v>100</v>
          </cell>
        </row>
      </sheetData>
      <sheetData sheetId="10" refreshError="1"/>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3">
          <cell r="C3">
            <v>100</v>
          </cell>
        </row>
      </sheetData>
      <sheetData sheetId="26">
        <row r="3">
          <cell r="C3">
            <v>100</v>
          </cell>
        </row>
      </sheetData>
      <sheetData sheetId="27">
        <row r="3">
          <cell r="C3">
            <v>100</v>
          </cell>
        </row>
      </sheetData>
      <sheetData sheetId="28"/>
      <sheetData sheetId="29"/>
      <sheetData sheetId="30"/>
      <sheetData sheetId="31"/>
      <sheetData sheetId="32">
        <row r="3">
          <cell r="C3">
            <v>100</v>
          </cell>
        </row>
      </sheetData>
      <sheetData sheetId="33">
        <row r="3">
          <cell r="C3">
            <v>100</v>
          </cell>
        </row>
      </sheetData>
      <sheetData sheetId="34">
        <row r="3">
          <cell r="C3">
            <v>100</v>
          </cell>
        </row>
      </sheetData>
      <sheetData sheetId="35">
        <row r="3">
          <cell r="C3">
            <v>100</v>
          </cell>
        </row>
      </sheetData>
      <sheetData sheetId="36">
        <row r="3">
          <cell r="C3">
            <v>100</v>
          </cell>
        </row>
      </sheetData>
      <sheetData sheetId="37">
        <row r="3">
          <cell r="C3">
            <v>100</v>
          </cell>
        </row>
      </sheetData>
      <sheetData sheetId="38"/>
      <sheetData sheetId="39"/>
      <sheetData sheetId="40"/>
      <sheetData sheetId="41">
        <row r="3">
          <cell r="C3">
            <v>100</v>
          </cell>
        </row>
      </sheetData>
      <sheetData sheetId="42"/>
      <sheetData sheetId="43">
        <row r="3">
          <cell r="C3">
            <v>100</v>
          </cell>
        </row>
      </sheetData>
      <sheetData sheetId="44"/>
      <sheetData sheetId="45">
        <row r="3">
          <cell r="C3">
            <v>100</v>
          </cell>
        </row>
      </sheetData>
      <sheetData sheetId="46">
        <row r="3">
          <cell r="C3">
            <v>100</v>
          </cell>
        </row>
      </sheetData>
      <sheetData sheetId="47">
        <row r="3">
          <cell r="C3">
            <v>100</v>
          </cell>
        </row>
      </sheetData>
      <sheetData sheetId="48">
        <row r="3">
          <cell r="C3">
            <v>100</v>
          </cell>
        </row>
      </sheetData>
      <sheetData sheetId="49"/>
      <sheetData sheetId="50"/>
      <sheetData sheetId="51">
        <row r="3">
          <cell r="C3">
            <v>100</v>
          </cell>
        </row>
      </sheetData>
      <sheetData sheetId="52">
        <row r="3">
          <cell r="C3">
            <v>100</v>
          </cell>
        </row>
      </sheetData>
      <sheetData sheetId="53" refreshError="1"/>
      <sheetData sheetId="54" refreshError="1"/>
      <sheetData sheetId="55" refreshError="1"/>
      <sheetData sheetId="56" refreshError="1"/>
      <sheetData sheetId="57" refreshError="1"/>
      <sheetData sheetId="58" refreshError="1"/>
      <sheetData sheetId="59" refreshError="1"/>
      <sheetData sheetId="60">
        <row r="3">
          <cell r="C3">
            <v>100</v>
          </cell>
        </row>
      </sheetData>
      <sheetData sheetId="61">
        <row r="3">
          <cell r="C3">
            <v>100</v>
          </cell>
        </row>
      </sheetData>
      <sheetData sheetId="62">
        <row r="3">
          <cell r="C3">
            <v>100</v>
          </cell>
        </row>
      </sheetData>
      <sheetData sheetId="63">
        <row r="3">
          <cell r="C3">
            <v>100</v>
          </cell>
        </row>
      </sheetData>
      <sheetData sheetId="64" refreshError="1"/>
      <sheetData sheetId="65"/>
      <sheetData sheetId="66">
        <row r="3">
          <cell r="C3">
            <v>100</v>
          </cell>
        </row>
      </sheetData>
      <sheetData sheetId="67">
        <row r="3">
          <cell r="C3">
            <v>100</v>
          </cell>
        </row>
      </sheetData>
      <sheetData sheetId="68">
        <row r="3">
          <cell r="C3">
            <v>100</v>
          </cell>
        </row>
      </sheetData>
      <sheetData sheetId="69">
        <row r="3">
          <cell r="C3">
            <v>100</v>
          </cell>
        </row>
      </sheetData>
      <sheetData sheetId="70">
        <row r="3">
          <cell r="C3">
            <v>100</v>
          </cell>
        </row>
      </sheetData>
      <sheetData sheetId="71">
        <row r="3">
          <cell r="C3">
            <v>100</v>
          </cell>
        </row>
      </sheetData>
      <sheetData sheetId="72">
        <row r="3">
          <cell r="C3">
            <v>100</v>
          </cell>
        </row>
      </sheetData>
      <sheetData sheetId="73">
        <row r="3">
          <cell r="C3">
            <v>100</v>
          </cell>
        </row>
      </sheetData>
      <sheetData sheetId="74">
        <row r="3">
          <cell r="C3">
            <v>100</v>
          </cell>
        </row>
      </sheetData>
      <sheetData sheetId="75">
        <row r="3">
          <cell r="C3">
            <v>100</v>
          </cell>
        </row>
      </sheetData>
      <sheetData sheetId="76">
        <row r="3">
          <cell r="C3">
            <v>100</v>
          </cell>
        </row>
      </sheetData>
      <sheetData sheetId="77">
        <row r="3">
          <cell r="C3">
            <v>100</v>
          </cell>
        </row>
      </sheetData>
      <sheetData sheetId="78"/>
      <sheetData sheetId="79"/>
      <sheetData sheetId="80"/>
      <sheetData sheetId="81"/>
      <sheetData sheetId="82"/>
      <sheetData sheetId="83">
        <row r="3">
          <cell r="C3">
            <v>100</v>
          </cell>
        </row>
      </sheetData>
      <sheetData sheetId="84"/>
      <sheetData sheetId="85"/>
      <sheetData sheetId="86"/>
      <sheetData sheetId="87"/>
      <sheetData sheetId="88"/>
      <sheetData sheetId="89"/>
      <sheetData sheetId="90"/>
      <sheetData sheetId="91"/>
      <sheetData sheetId="92"/>
      <sheetData sheetId="93">
        <row r="3">
          <cell r="C3">
            <v>100</v>
          </cell>
        </row>
      </sheetData>
      <sheetData sheetId="94"/>
      <sheetData sheetId="95"/>
      <sheetData sheetId="96"/>
      <sheetData sheetId="97"/>
      <sheetData sheetId="98">
        <row r="3">
          <cell r="C3">
            <v>100</v>
          </cell>
        </row>
      </sheetData>
      <sheetData sheetId="99"/>
      <sheetData sheetId="100">
        <row r="3">
          <cell r="C3">
            <v>100</v>
          </cell>
        </row>
      </sheetData>
      <sheetData sheetId="101"/>
      <sheetData sheetId="102"/>
      <sheetData sheetId="103">
        <row r="3">
          <cell r="C3">
            <v>100</v>
          </cell>
        </row>
      </sheetData>
      <sheetData sheetId="104">
        <row r="3">
          <cell r="C3">
            <v>100</v>
          </cell>
        </row>
      </sheetData>
      <sheetData sheetId="105">
        <row r="3">
          <cell r="C3">
            <v>100</v>
          </cell>
        </row>
      </sheetData>
      <sheetData sheetId="106"/>
      <sheetData sheetId="107">
        <row r="3">
          <cell r="C3">
            <v>100</v>
          </cell>
        </row>
      </sheetData>
      <sheetData sheetId="108"/>
      <sheetData sheetId="109"/>
      <sheetData sheetId="110"/>
      <sheetData sheetId="111">
        <row r="3">
          <cell r="C3">
            <v>100</v>
          </cell>
        </row>
      </sheetData>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refreshError="1"/>
      <sheetData sheetId="165" refreshError="1"/>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refreshError="1"/>
      <sheetData sheetId="21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
      <sheetName val="EP"/>
      <sheetName val="E_U"/>
    </sheetNames>
    <sheetDataSet>
      <sheetData sheetId="0">
        <row r="9">
          <cell r="H9">
            <v>1.8899999999998727</v>
          </cell>
        </row>
      </sheetData>
      <sheetData sheetId="1"/>
      <sheetData sheetId="2">
        <row r="9">
          <cell r="H9">
            <v>1.8899999999998727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 val="Macro_press"/>
      <sheetName val="Macro_colbrook"/>
      <sheetName val="Macro_cons"/>
      <sheetName val="Macro_Diam_interne"/>
      <sheetName val="Macro_Dexterne"/>
      <sheetName val="Macro_Epaisseur"/>
      <sheetName val="Macro_Long"/>
      <sheetName val="B.P"/>
      <sheetName val="D.E"/>
      <sheetName val="Soumission (2)"/>
      <sheetName val="ANNEXES"/>
      <sheetName val="etiq"/>
      <sheetName val="GESTION ao"/>
      <sheetName val="Feuil1"/>
      <sheetName val="Feuil1 (2)"/>
      <sheetName val="B_P"/>
      <sheetName val="D_E"/>
      <sheetName val="Soumission_(2)"/>
      <sheetName val="GESTION_ao"/>
      <sheetName val="Feuil1_(2)"/>
      <sheetName val="aep"/>
      <sheetName val="AN2"/>
      <sheetName val="AvalCredoc"/>
      <sheetName val="Escompte"/>
      <sheetName val="Echéancier"/>
      <sheetName val="Fourniture"/>
      <sheetName val="Module1"/>
      <sheetName val="Feuil2"/>
      <sheetName val="Feuil3"/>
      <sheetName val="DATA"/>
      <sheetName val="Rep pop"/>
      <sheetName val="0DONNEESDEBASES"/>
      <sheetName val="B_P2"/>
      <sheetName val="D_E2"/>
      <sheetName val="Soumission_(2)2"/>
      <sheetName val="GESTION_ao2"/>
      <sheetName val="Feuil1_(2)2"/>
      <sheetName val="B_P1"/>
      <sheetName val="D_E1"/>
      <sheetName val="Soumission_(2)1"/>
      <sheetName val="GESTION_ao1"/>
      <sheetName val="Feuil1_(2)1"/>
      <sheetName val="B_P3"/>
      <sheetName val="D_E3"/>
      <sheetName val="Soumission_(2)3"/>
      <sheetName val="GESTION_ao3"/>
      <sheetName val="Feuil1_(2)3"/>
      <sheetName val="B_P4"/>
      <sheetName val="D_E4"/>
      <sheetName val="Soumission_(2)4"/>
      <sheetName val="GESTION_ao4"/>
      <sheetName val="Feuil1_(2)4"/>
      <sheetName val="B_P5"/>
      <sheetName val="D_E5"/>
      <sheetName val="Soumission_(2)5"/>
      <sheetName val="GESTION_ao5"/>
      <sheetName val="Feuil1_(2)5"/>
      <sheetName val="PG"/>
      <sheetName val="Avanc %"/>
      <sheetName val="BORDEREAU"/>
      <sheetName val="Appros"/>
      <sheetName val="Avanc  par bloc VVT"/>
      <sheetName val="Macro-Hardy-Cross"/>
      <sheetName val="Macro-Pression"/>
      <sheetName val="Calcul"/>
      <sheetName val="Z.Fnche"/>
      <sheetName val="Macro_Newton"/>
      <sheetName val="DefinitionPrix"/>
      <sheetName val="OP FINANCIERS"/>
      <sheetName val="Jugement"/>
      <sheetName val="TAB COMP TEC"/>
      <sheetName val="affichage"/>
      <sheetName val="Signature"/>
      <sheetName val="timbrage"/>
      <sheetName val="Page garde"/>
      <sheetName val="FAX PRECISION"/>
      <sheetName val="tab demarreur"/>
      <sheetName val="FAX CORREC"/>
      <sheetName val="offre fina"/>
      <sheetName val="AN3"/>
      <sheetName val="B_P11"/>
      <sheetName val="D_E11"/>
      <sheetName val="Soumission_(2)11"/>
      <sheetName val="GESTION_ao11"/>
      <sheetName val="Feuil1_(2)11"/>
      <sheetName val="B_P9"/>
      <sheetName val="D_E9"/>
      <sheetName val="Soumission_(2)9"/>
      <sheetName val="GESTION_ao9"/>
      <sheetName val="Feuil1_(2)9"/>
      <sheetName val="B_P8"/>
      <sheetName val="D_E8"/>
      <sheetName val="Soumission_(2)8"/>
      <sheetName val="GESTION_ao8"/>
      <sheetName val="Feuil1_(2)8"/>
      <sheetName val="B_P7"/>
      <sheetName val="D_E7"/>
      <sheetName val="Soumission_(2)7"/>
      <sheetName val="GESTION_ao7"/>
      <sheetName val="Feuil1_(2)7"/>
      <sheetName val="B_P6"/>
      <sheetName val="D_E6"/>
      <sheetName val="Soumission_(2)6"/>
      <sheetName val="GESTION_ao6"/>
      <sheetName val="Feuil1_(2)6"/>
      <sheetName val="B_P10"/>
      <sheetName val="D_E10"/>
      <sheetName val="Soumission_(2)10"/>
      <sheetName val="GESTION_ao10"/>
      <sheetName val="Feuil1_(2)10"/>
      <sheetName val="B_P12"/>
      <sheetName val="D_E12"/>
      <sheetName val="Soumission_(2)12"/>
      <sheetName val="GESTION_ao12"/>
      <sheetName val="Feuil1_(2)12"/>
      <sheetName val="B_P13"/>
      <sheetName val="D_E13"/>
      <sheetName val="Soumission_(2)13"/>
      <sheetName val="GESTION_ao13"/>
      <sheetName val="Feuil1_(2)13"/>
      <sheetName val="B_P15"/>
      <sheetName val="D_E15"/>
      <sheetName val="Soumission_(2)15"/>
      <sheetName val="GESTION_ao15"/>
      <sheetName val="Feuil1_(2)15"/>
      <sheetName val="B_P14"/>
      <sheetName val="D_E14"/>
      <sheetName val="Soumission_(2)14"/>
      <sheetName val="GESTION_ao14"/>
      <sheetName val="Feuil1_(2)14"/>
      <sheetName val="B_P16"/>
      <sheetName val="D_E16"/>
      <sheetName val="Soumission_(2)16"/>
      <sheetName val="GESTION_ao16"/>
      <sheetName val="Feuil1_(2)16"/>
      <sheetName val="B_P17"/>
      <sheetName val="D_E17"/>
      <sheetName val="Soumission_(2)17"/>
      <sheetName val="GESTION_ao17"/>
      <sheetName val="Feuil1_(2)17"/>
      <sheetName val="B_P18"/>
      <sheetName val="D_E18"/>
      <sheetName val="Soumission_(2)18"/>
      <sheetName val="GESTION_ao18"/>
      <sheetName val="Feuil1_(2)18"/>
      <sheetName val="B_P19"/>
      <sheetName val="D_E19"/>
      <sheetName val="Soumission_(2)19"/>
      <sheetName val="GESTION_ao19"/>
      <sheetName val="Feuil1_(2)19"/>
      <sheetName val="B_P20"/>
      <sheetName val="D_E20"/>
      <sheetName val="Soumission_(2)20"/>
      <sheetName val="GESTION_ao20"/>
      <sheetName val="Feuil1_(2)20"/>
      <sheetName val="Avanc_%"/>
      <sheetName val="Avanc__par_bloc_VVT"/>
      <sheetName val="Z_Fnche"/>
      <sheetName val="OP_FINANCIERS"/>
      <sheetName val="TAB_COMP_TEC"/>
      <sheetName val="Page_garde"/>
      <sheetName val="FAX_PRECISION"/>
      <sheetName val="tab_demarreur"/>
      <sheetName val="FAX_CORREC"/>
      <sheetName val="offre_fina"/>
      <sheetName val="Avanc_%2"/>
      <sheetName val="Avanc__par_bloc_VVT2"/>
      <sheetName val="Z_Fnche2"/>
      <sheetName val="OP_FINANCIERS2"/>
      <sheetName val="TAB_COMP_TEC2"/>
      <sheetName val="Page_garde2"/>
      <sheetName val="FAX_PRECISION2"/>
      <sheetName val="tab_demarreur2"/>
      <sheetName val="FAX_CORREC2"/>
      <sheetName val="offre_fina2"/>
      <sheetName val="Avanc_%1"/>
      <sheetName val="Avanc__par_bloc_VVT1"/>
      <sheetName val="Z_Fnche1"/>
      <sheetName val="OP_FINANCIERS1"/>
      <sheetName val="TAB_COMP_TEC1"/>
      <sheetName val="Page_garde1"/>
      <sheetName val="FAX_PRECISION1"/>
      <sheetName val="tab_demarreur1"/>
      <sheetName val="FAX_CORREC1"/>
      <sheetName val="offre_fin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A1" t="str">
            <v>Pression</v>
          </cell>
        </row>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row r="42">
          <cell r="A42">
            <v>10</v>
          </cell>
        </row>
        <row r="43">
          <cell r="A43">
            <v>16.367439582768878</v>
          </cell>
        </row>
        <row r="44">
          <cell r="A44">
            <v>32.348338105082476</v>
          </cell>
        </row>
        <row r="45">
          <cell r="A45">
            <v>45.625545848277014</v>
          </cell>
        </row>
        <row r="46">
          <cell r="A46">
            <v>39.805056309338624</v>
          </cell>
        </row>
        <row r="47">
          <cell r="A47">
            <v>38.668690745495169</v>
          </cell>
        </row>
        <row r="48">
          <cell r="A48">
            <v>31.922975812866991</v>
          </cell>
        </row>
        <row r="49">
          <cell r="A49">
            <v>41.608083527008269</v>
          </cell>
        </row>
        <row r="50">
          <cell r="A50">
            <v>43.783606124703319</v>
          </cell>
        </row>
        <row r="51">
          <cell r="A51">
            <v>48.786275492736586</v>
          </cell>
        </row>
        <row r="52">
          <cell r="A52">
            <v>47.685358620930216</v>
          </cell>
        </row>
        <row r="53">
          <cell r="A53">
            <v>47.942211665379212</v>
          </cell>
        </row>
        <row r="54">
          <cell r="A54">
            <v>47.704679716494681</v>
          </cell>
        </row>
        <row r="55">
          <cell r="A55">
            <v>53.119554569628747</v>
          </cell>
        </row>
        <row r="56">
          <cell r="A56">
            <v>57.526036283234774</v>
          </cell>
        </row>
        <row r="57">
          <cell r="A57">
            <v>57.349467518065538</v>
          </cell>
        </row>
        <row r="58">
          <cell r="A58">
            <v>51.995437636564169</v>
          </cell>
        </row>
        <row r="59">
          <cell r="A59">
            <v>54.677274895435339</v>
          </cell>
        </row>
        <row r="60">
          <cell r="A60">
            <v>55.297251320070181</v>
          </cell>
        </row>
        <row r="61">
          <cell r="A61">
            <v>55.514249889685118</v>
          </cell>
        </row>
        <row r="62">
          <cell r="A62">
            <v>55.321153409609103</v>
          </cell>
        </row>
        <row r="63">
          <cell r="A63">
            <v>54.356341140812169</v>
          </cell>
        </row>
        <row r="64">
          <cell r="A64">
            <v>46.873865971600118</v>
          </cell>
        </row>
        <row r="65">
          <cell r="A65">
            <v>45.984797769734513</v>
          </cell>
        </row>
      </sheetData>
      <sheetData sheetId="10" refreshError="1">
        <row r="87">
          <cell r="A87">
            <v>2.1697051600065382</v>
          </cell>
          <cell r="B87">
            <v>0.57386815309543371</v>
          </cell>
          <cell r="C87">
            <v>0.96785595422153559</v>
          </cell>
          <cell r="D87">
            <v>0.96785595422153559</v>
          </cell>
          <cell r="E87">
            <v>0.44607717770216254</v>
          </cell>
        </row>
        <row r="88">
          <cell r="A88">
            <v>1.7323562016732046</v>
          </cell>
          <cell r="B88">
            <v>0.31727469633571509</v>
          </cell>
          <cell r="C88">
            <v>0.25910424573438162</v>
          </cell>
          <cell r="D88">
            <v>0.25910424573438162</v>
          </cell>
          <cell r="E88">
            <v>0.14956753436973558</v>
          </cell>
        </row>
        <row r="89">
          <cell r="A89">
            <v>2.6693490464657261E-2</v>
          </cell>
          <cell r="B89">
            <v>0.10853983993039255</v>
          </cell>
          <cell r="C89">
            <v>1.3565360465825269</v>
          </cell>
          <cell r="D89">
            <v>1.3565360465825269</v>
          </cell>
          <cell r="E89">
            <v>50.818983316498418</v>
          </cell>
        </row>
        <row r="90">
          <cell r="A90">
            <v>-0.12306360173553148</v>
          </cell>
          <cell r="B90">
            <v>0.31809292956805524</v>
          </cell>
          <cell r="C90">
            <v>1.1826722466597415</v>
          </cell>
          <cell r="D90">
            <v>-1.1826722466597415</v>
          </cell>
          <cell r="E90">
            <v>9.6102521783926864</v>
          </cell>
        </row>
        <row r="91">
          <cell r="A91">
            <v>-0.12525946721034517</v>
          </cell>
          <cell r="B91">
            <v>0.19783549924116692</v>
          </cell>
          <cell r="C91">
            <v>1.0191014776864087</v>
          </cell>
          <cell r="D91">
            <v>-1.0191014776864087</v>
          </cell>
          <cell r="E91">
            <v>8.1359237779213647</v>
          </cell>
        </row>
        <row r="92">
          <cell r="A92">
            <v>-0.12525946721034517</v>
          </cell>
          <cell r="B92">
            <v>0.19783549924116692</v>
          </cell>
          <cell r="C92">
            <v>0.50800195240295143</v>
          </cell>
          <cell r="D92">
            <v>-0.50800195240295143</v>
          </cell>
          <cell r="E92">
            <v>4.0555972631583694</v>
          </cell>
        </row>
        <row r="93">
          <cell r="A93">
            <v>0.14975709220018865</v>
          </cell>
          <cell r="B93">
            <v>0.23652718441295489</v>
          </cell>
          <cell r="C93">
            <v>1.3175881929617259</v>
          </cell>
          <cell r="D93">
            <v>1.3175881929617259</v>
          </cell>
          <cell r="E93">
            <v>8.7981689120968802</v>
          </cell>
        </row>
        <row r="94">
          <cell r="A94">
            <v>1.358521720018881E-2</v>
          </cell>
          <cell r="B94">
            <v>5.5239583683536153E-2</v>
          </cell>
          <cell r="C94">
            <v>0.31947355663218918</v>
          </cell>
          <cell r="D94">
            <v>0.31947355663218918</v>
          </cell>
          <cell r="E94">
            <v>23.516264180726463</v>
          </cell>
        </row>
        <row r="95">
          <cell r="A95">
            <v>-0.20144394946647773</v>
          </cell>
          <cell r="B95">
            <v>0.31816169427648328</v>
          </cell>
          <cell r="C95">
            <v>1.4935529248670512</v>
          </cell>
          <cell r="D95">
            <v>-1.4935529248670512</v>
          </cell>
          <cell r="E95">
            <v>7.4142357158043763</v>
          </cell>
        </row>
        <row r="96">
          <cell r="A96">
            <v>-0.41426061613314435</v>
          </cell>
          <cell r="B96">
            <v>0.41874273366865006</v>
          </cell>
          <cell r="C96">
            <v>1.0157065877965694</v>
          </cell>
          <cell r="D96">
            <v>-1.0157065877965694</v>
          </cell>
          <cell r="E96">
            <v>2.4518540943561935</v>
          </cell>
        </row>
        <row r="97">
          <cell r="A97">
            <v>-1.737111793813487</v>
          </cell>
          <cell r="B97">
            <v>0.70816506155716419</v>
          </cell>
          <cell r="C97">
            <v>1.3431469555510012</v>
          </cell>
          <cell r="D97">
            <v>-1.3431469555510012</v>
          </cell>
          <cell r="E97">
            <v>0.77320697512644621</v>
          </cell>
        </row>
        <row r="98">
          <cell r="A98">
            <v>-2.2158617938134868</v>
          </cell>
          <cell r="B98">
            <v>0.40582697546558572</v>
          </cell>
          <cell r="C98">
            <v>0.36740466807132061</v>
          </cell>
          <cell r="D98">
            <v>-0.36740466807132061</v>
          </cell>
          <cell r="E98">
            <v>0.16580667129018867</v>
          </cell>
        </row>
        <row r="99">
          <cell r="A99">
            <v>1.3228511776803424</v>
          </cell>
          <cell r="B99">
            <v>0.34988263665891356</v>
          </cell>
          <cell r="C99">
            <v>0.44947632162106926</v>
          </cell>
          <cell r="D99">
            <v>0.44947632162106921</v>
          </cell>
          <cell r="E99">
            <v>0.33977844915951838</v>
          </cell>
        </row>
        <row r="100">
          <cell r="A100">
            <v>0.89685464990256414</v>
          </cell>
          <cell r="B100">
            <v>0.90655822247639561</v>
          </cell>
          <cell r="C100">
            <v>3.7116662569082473</v>
          </cell>
          <cell r="D100">
            <v>3.7116662569082473</v>
          </cell>
          <cell r="E100">
            <v>4.1385371167016745</v>
          </cell>
        </row>
        <row r="101">
          <cell r="A101">
            <v>-0.15930160009743641</v>
          </cell>
          <cell r="B101">
            <v>0.25160183327516333</v>
          </cell>
          <cell r="C101">
            <v>0.88820433253788722</v>
          </cell>
          <cell r="D101">
            <v>-0.88820433253788722</v>
          </cell>
          <cell r="E101">
            <v>5.5756146328387119</v>
          </cell>
        </row>
        <row r="102">
          <cell r="A102">
            <v>-0.39483632231965848</v>
          </cell>
          <cell r="B102">
            <v>0.39910827754543532</v>
          </cell>
          <cell r="C102">
            <v>1.9695170942189271</v>
          </cell>
          <cell r="D102">
            <v>-1.9695170942189271</v>
          </cell>
          <cell r="E102">
            <v>4.9881861999120005</v>
          </cell>
        </row>
        <row r="103">
          <cell r="A103">
            <v>-0.63483632231965881</v>
          </cell>
          <cell r="B103">
            <v>0.25880251626597089</v>
          </cell>
          <cell r="C103">
            <v>1.1204434384738129</v>
          </cell>
          <cell r="D103">
            <v>-1.1204434384738129</v>
          </cell>
          <cell r="E103">
            <v>1.7649327851622778</v>
          </cell>
        </row>
        <row r="104">
          <cell r="A104">
            <v>-1.3326696556529916</v>
          </cell>
          <cell r="B104">
            <v>0.35247953872848115</v>
          </cell>
          <cell r="C104">
            <v>0.30832729052299912</v>
          </cell>
          <cell r="D104">
            <v>-0.30832729052299912</v>
          </cell>
          <cell r="E104">
            <v>0.2313606295567093</v>
          </cell>
        </row>
        <row r="105">
          <cell r="A105">
            <v>-1.4766696556529917</v>
          </cell>
          <cell r="B105">
            <v>0.27044664147763336</v>
          </cell>
          <cell r="C105">
            <v>0.55486130169668568</v>
          </cell>
          <cell r="D105">
            <v>-0.55486130169668568</v>
          </cell>
          <cell r="E105">
            <v>0.37575181393655904</v>
          </cell>
        </row>
        <row r="106">
          <cell r="A106">
            <v>2.1697051600065382</v>
          </cell>
          <cell r="B106">
            <v>0.39737355695914106</v>
          </cell>
          <cell r="C106">
            <v>0.38790056841945375</v>
          </cell>
          <cell r="D106">
            <v>0.38790056841945375</v>
          </cell>
          <cell r="E106">
            <v>0.178780313366764</v>
          </cell>
        </row>
        <row r="107">
          <cell r="A107">
            <v>1.7323562016732046</v>
          </cell>
          <cell r="B107">
            <v>0.45819315558738266</v>
          </cell>
          <cell r="C107">
            <v>0.64331028804068635</v>
          </cell>
          <cell r="D107">
            <v>0.64331028804068624</v>
          </cell>
          <cell r="E107">
            <v>0.37134989179439076</v>
          </cell>
        </row>
        <row r="108">
          <cell r="A108">
            <v>1.0561562500000001</v>
          </cell>
          <cell r="B108">
            <v>0.6824841604386277</v>
          </cell>
          <cell r="C108">
            <v>2.2964847496994252</v>
          </cell>
          <cell r="D108">
            <v>2.2964847496994252</v>
          </cell>
          <cell r="E108">
            <v>2.1743797375619609</v>
          </cell>
        </row>
        <row r="109">
          <cell r="A109">
            <v>0.42389841177110005</v>
          </cell>
          <cell r="B109">
            <v>0.27392154491238097</v>
          </cell>
          <cell r="C109">
            <v>1.4426931309403492</v>
          </cell>
          <cell r="D109">
            <v>1.4426931309403492</v>
          </cell>
          <cell r="E109">
            <v>3.4033935746836104</v>
          </cell>
        </row>
        <row r="110">
          <cell r="A110">
            <v>2.5485217326655724E-2</v>
          </cell>
          <cell r="B110">
            <v>0.10362681541737431</v>
          </cell>
          <cell r="C110">
            <v>1.0161501067326073</v>
          </cell>
          <cell r="D110">
            <v>1.0161501067326073</v>
          </cell>
          <cell r="E110">
            <v>39.872138177522487</v>
          </cell>
        </row>
        <row r="111">
          <cell r="A111">
            <v>-0.1418967271177887</v>
          </cell>
          <cell r="B111">
            <v>0.22411248008020326</v>
          </cell>
          <cell r="C111">
            <v>2.4588432376729181</v>
          </cell>
          <cell r="D111">
            <v>-2.4588432376729181</v>
          </cell>
          <cell r="E111">
            <v>17.328399939991769</v>
          </cell>
        </row>
      </sheetData>
      <sheetData sheetId="11" refreshError="1"/>
      <sheetData sheetId="12" refreshError="1">
        <row r="1">
          <cell r="A1" t="str">
            <v>Cons</v>
          </cell>
        </row>
        <row r="10">
          <cell r="A10">
            <v>6.5</v>
          </cell>
        </row>
      </sheetData>
      <sheetData sheetId="13" refreshError="1">
        <row r="1">
          <cell r="A1" t="str">
            <v>Epaisseur-conuite</v>
          </cell>
        </row>
        <row r="12">
          <cell r="A12">
            <v>2.2200000000000001E-2</v>
          </cell>
        </row>
      </sheetData>
      <sheetData sheetId="14" refreshError="1">
        <row r="1">
          <cell r="A1" t="str">
            <v>Dexterne</v>
          </cell>
        </row>
        <row r="12">
          <cell r="A12">
            <v>0.02</v>
          </cell>
        </row>
      </sheetData>
      <sheetData sheetId="15" refreshError="1">
        <row r="1">
          <cell r="A1" t="str">
            <v>Epaisseur</v>
          </cell>
        </row>
        <row r="12">
          <cell r="A12">
            <v>2.2999999999999998</v>
          </cell>
        </row>
      </sheetData>
      <sheetData sheetId="16" refreshError="1">
        <row r="1">
          <cell r="A1" t="str">
            <v>Long-Total</v>
          </cell>
        </row>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row r="56">
          <cell r="A56">
            <v>76</v>
          </cell>
        </row>
      </sheetData>
      <sheetData sheetId="17">
        <row r="87">
          <cell r="A87">
            <v>2.1697051600065382</v>
          </cell>
        </row>
      </sheetData>
      <sheetData sheetId="18"/>
      <sheetData sheetId="19">
        <row r="1">
          <cell r="A1" t="str">
            <v>Cons</v>
          </cell>
        </row>
      </sheetData>
      <sheetData sheetId="20">
        <row r="1">
          <cell r="A1" t="str">
            <v>Epaisseur-conuite</v>
          </cell>
        </row>
      </sheetData>
      <sheetData sheetId="21">
        <row r="1">
          <cell r="A1" t="str">
            <v>Dexterne</v>
          </cell>
        </row>
      </sheetData>
      <sheetData sheetId="22">
        <row r="1">
          <cell r="A1" t="str">
            <v>Epaisseur</v>
          </cell>
        </row>
      </sheetData>
      <sheetData sheetId="23">
        <row r="1">
          <cell r="A1" t="str">
            <v>Long-Total</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ow r="87">
          <cell r="A87">
            <v>2.1697051600065382</v>
          </cell>
        </row>
      </sheetData>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sheetData sheetId="65"/>
      <sheetData sheetId="66"/>
      <sheetData sheetId="67"/>
      <sheetData sheetId="68"/>
      <sheetData sheetId="69"/>
      <sheetData sheetId="70"/>
      <sheetData sheetId="71"/>
      <sheetData sheetId="72"/>
      <sheetData sheetId="73"/>
      <sheetData sheetId="74" refreshError="1"/>
      <sheetData sheetId="75" refreshError="1"/>
      <sheetData sheetId="76"/>
      <sheetData sheetId="77"/>
      <sheetData sheetId="78"/>
      <sheetData sheetId="79" refreshError="1"/>
      <sheetData sheetId="80" refreshError="1"/>
      <sheetData sheetId="81" refreshError="1"/>
      <sheetData sheetId="82" refreshError="1"/>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sheetData>
      <sheetData sheetId="10" refreshError="1"/>
      <sheetData sheetId="11" refreshError="1"/>
      <sheetData sheetId="12" refreshError="1"/>
      <sheetData sheetId="13" refreshError="1"/>
      <sheetData sheetId="14" refreshError="1">
        <row r="1">
          <cell r="A1" t="str">
            <v>Dexterne</v>
          </cell>
        </row>
        <row r="12">
          <cell r="A12">
            <v>0.02</v>
          </cell>
        </row>
      </sheetData>
      <sheetData sheetId="15" refreshError="1"/>
      <sheetData sheetId="16" refreshError="1">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AP NMS"/>
      <sheetName val="ETUDE Sidi ali"/>
      <sheetName val="Appr-GC(Sidi Ali)"/>
      <sheetName val="Station forage 2940-15"/>
      <sheetName val="loge forage 2940-15"/>
      <sheetName val="Bache"/>
      <sheetName val="GC R300m3  sidi ali"/>
      <sheetName val="SP sur captage S.ali"/>
      <sheetName val="RECAP_NMS"/>
      <sheetName val="ETUDE_Sidi_ali"/>
      <sheetName val="Appr-GC(Sidi_Ali)"/>
      <sheetName val="Station_forage_2940-15"/>
      <sheetName val="loge_forage_2940-15"/>
      <sheetName val="GC_R300m3__sidi_ali"/>
      <sheetName val="SP_sur_captage_S_ali"/>
      <sheetName val="SIDI ALI"/>
      <sheetName val="Macro-cons"/>
      <sheetName val="Table1"/>
      <sheetName val="RECAP_NMS1"/>
      <sheetName val="ETUDE_Sidi_ali1"/>
      <sheetName val="Appr-GC(Sidi_Ali)1"/>
      <sheetName val="Station_forage_2940-151"/>
      <sheetName val="loge_forage_2940-151"/>
      <sheetName val="GC_R300m3__sidi_ali1"/>
      <sheetName val="SP_sur_captage_S_ali1"/>
      <sheetName val="RECAP_NMS2"/>
      <sheetName val="ETUDE_Sidi_ali2"/>
      <sheetName val="Appr-GC(Sidi_Ali)2"/>
      <sheetName val="Station_forage_2940-152"/>
      <sheetName val="loge_forage_2940-152"/>
      <sheetName val="GC_R300m3__sidi_ali2"/>
      <sheetName val="SP_sur_captage_S_ali2"/>
      <sheetName val="RECAP_NMS3"/>
      <sheetName val="ETUDE_Sidi_ali3"/>
      <sheetName val="Appr-GC(Sidi_Ali)3"/>
      <sheetName val="Station_forage_2940-153"/>
      <sheetName val="loge_forage_2940-153"/>
      <sheetName val="GC_R300m3__sidi_ali3"/>
      <sheetName val="SP_sur_captage_S_ali3"/>
      <sheetName val="RECAP_NMS4"/>
      <sheetName val="ETUDE_Sidi_ali4"/>
      <sheetName val="Appr-GC(Sidi_Ali)4"/>
      <sheetName val="Station_forage_2940-154"/>
      <sheetName val="loge_forage_2940-154"/>
      <sheetName val="GC_R300m3__sidi_ali4"/>
      <sheetName val="SP_sur_captage_S_ali4"/>
      <sheetName val="RECAP_NMS6"/>
      <sheetName val="ETUDE_Sidi_ali6"/>
      <sheetName val="Appr-GC(Sidi_Ali)6"/>
      <sheetName val="Station_forage_2940-156"/>
      <sheetName val="loge_forage_2940-156"/>
      <sheetName val="GC_R300m3__sidi_ali6"/>
      <sheetName val="SP_sur_captage_S_ali6"/>
      <sheetName val="RECAP_NMS5"/>
      <sheetName val="ETUDE_Sidi_ali5"/>
      <sheetName val="Appr-GC(Sidi_Ali)5"/>
      <sheetName val="Station_forage_2940-155"/>
      <sheetName val="loge_forage_2940-155"/>
      <sheetName val="GC_R300m3__sidi_ali5"/>
      <sheetName val="SP_sur_captage_S_ali5"/>
      <sheetName val="RECAP_NMS7"/>
      <sheetName val="ETUDE_Sidi_ali7"/>
      <sheetName val="Appr-GC(Sidi_Ali)7"/>
      <sheetName val="Station_forage_2940-157"/>
      <sheetName val="loge_forage_2940-157"/>
      <sheetName val="GC_R300m3__sidi_ali7"/>
      <sheetName val="SP_sur_captage_S_ali7"/>
      <sheetName val="RECAP_NMS8"/>
      <sheetName val="ETUDE_Sidi_ali8"/>
      <sheetName val="Appr-GC(Sidi_Ali)8"/>
      <sheetName val="Station_forage_2940-158"/>
      <sheetName val="loge_forage_2940-158"/>
      <sheetName val="GC_R300m3__sidi_ali8"/>
      <sheetName val="SP_sur_captage_S_ali8"/>
      <sheetName val="SIDI_ALI"/>
      <sheetName val="SIDI_ALI1"/>
      <sheetName val="SIDI_ALI2"/>
      <sheetName val="SIDI_ALI3"/>
    </sheetNames>
    <sheetDataSet>
      <sheetData sheetId="0" refreshError="1"/>
      <sheetData sheetId="1" refreshError="1"/>
      <sheetData sheetId="2" refreshError="1"/>
      <sheetData sheetId="3" refreshError="1"/>
      <sheetData sheetId="4" refreshError="1"/>
      <sheetData sheetId="5" refreshError="1">
        <row r="9">
          <cell r="J9">
            <v>0.3</v>
          </cell>
        </row>
      </sheetData>
      <sheetData sheetId="6"/>
      <sheetData sheetId="7" refreshError="1"/>
      <sheetData sheetId="8"/>
      <sheetData sheetId="9"/>
      <sheetData sheetId="10"/>
      <sheetData sheetId="11"/>
      <sheetData sheetId="12"/>
      <sheetData sheetId="13"/>
      <sheetData sheetId="14"/>
      <sheetData sheetId="15" refreshError="1"/>
      <sheetData sheetId="16" refreshError="1"/>
      <sheetData sheetId="17"/>
      <sheetData sheetId="18" refreshError="1"/>
      <sheetData sheetId="19" refreshError="1"/>
      <sheetData sheetId="20" refreshError="1"/>
      <sheetData sheetId="21" refreshError="1"/>
      <sheetData sheetId="22" refreshError="1"/>
      <sheetData sheetId="23"/>
      <sheetData sheetId="24" refreshError="1"/>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refreshError="1"/>
      <sheetData sheetId="76" refreshError="1"/>
      <sheetData sheetId="7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
      <sheetName val="Z.Fnche"/>
      <sheetName val="besoin.ZF"/>
      <sheetName val="1ERE trche"/>
      <sheetName val="deb.ZF "/>
      <sheetName val="debjor.ZF "/>
      <sheetName val="Z.Indst"/>
      <sheetName val="besoin.ZI"/>
      <sheetName val="debitZI"/>
      <sheetName val="debjouZI"/>
      <sheetName val="Feuil2"/>
      <sheetName val="Feuil3"/>
      <sheetName val="Feuil4"/>
      <sheetName val="Feuil5"/>
      <sheetName val="Feuil6"/>
      <sheetName val="Feuil7"/>
      <sheetName val="Feuil8"/>
      <sheetName val="Feuil9"/>
      <sheetName val="Feuil10"/>
      <sheetName val="Feuil11"/>
      <sheetName val="Feuil12"/>
      <sheetName val="Feuil13"/>
      <sheetName val="Feuil14"/>
      <sheetName val="Feuil15"/>
      <sheetName val="Feuil16"/>
      <sheetName val="Z_Fnche"/>
      <sheetName val="OP FINANCIERS"/>
      <sheetName val="Jugement"/>
      <sheetName val="TAB COMP TEC"/>
      <sheetName val="affichage"/>
      <sheetName val="Signature"/>
      <sheetName val="timbrage"/>
      <sheetName val="Page garde"/>
      <sheetName val="FAX PRECISION"/>
      <sheetName val="tab demarreur"/>
      <sheetName val="FAX CORREC"/>
      <sheetName val="offre fina"/>
      <sheetName val="Macro-press"/>
      <sheetName val="Macro-Long"/>
      <sheetName val="Macro-Dexterne"/>
      <sheetName val="Z_Fnche1"/>
      <sheetName val="besoin_ZF"/>
      <sheetName val="1ERE_trche"/>
      <sheetName val="deb_ZF_"/>
      <sheetName val="debjor_ZF_"/>
      <sheetName val="Z_Indst"/>
      <sheetName val="besoin_ZI"/>
      <sheetName val="OP_FINANCIERS"/>
      <sheetName val="TAB_COMP_TEC"/>
      <sheetName val="Page_garde"/>
      <sheetName val="FAX_PRECISION"/>
      <sheetName val="tab_demarreur"/>
      <sheetName val="FAX_CORREC"/>
      <sheetName val="offre_fina"/>
      <sheetName val="Recap"/>
      <sheetName val="BORD"/>
      <sheetName val="_x0000__x0000__x0000__x0001__x0000__x0000__x0000__x0000_䁀_x0000__x0000__x0000__x0000__x0001__x0000__x0000__x0000__x0000_"/>
      <sheetName val="_x0000__x0000__x0000__x0001__x0000__x0000__x0000__x0000_䁄_x0000__x0000__x0000__x0000__x0001__x0000__x0000__x0000_晦晦♦䁜"/>
      <sheetName val="elec"/>
      <sheetName val="CPS1"/>
      <sheetName val="ONEP"/>
      <sheetName val="Z_Fnche3"/>
      <sheetName val="besoin_ZF2"/>
      <sheetName val="1ERE_trche2"/>
      <sheetName val="deb_ZF_2"/>
      <sheetName val="debjor_ZF_2"/>
      <sheetName val="Z_Indst2"/>
      <sheetName val="besoin_ZI2"/>
      <sheetName val="OP_FINANCIERS2"/>
      <sheetName val="TAB_COMP_TEC2"/>
      <sheetName val="Page_garde2"/>
      <sheetName val="FAX_PRECISION2"/>
      <sheetName val="tab_demarreur2"/>
      <sheetName val="FAX_CORREC2"/>
      <sheetName val="offre_fina2"/>
      <sheetName val="Z_Fnche2"/>
      <sheetName val="besoin_ZF1"/>
      <sheetName val="1ERE_trche1"/>
      <sheetName val="deb_ZF_1"/>
      <sheetName val="debjor_ZF_1"/>
      <sheetName val="Z_Indst1"/>
      <sheetName val="besoin_ZI1"/>
      <sheetName val="OP_FINANCIERS1"/>
      <sheetName val="TAB_COMP_TEC1"/>
      <sheetName val="Page_garde1"/>
      <sheetName val="FAX_PRECISION1"/>
      <sheetName val="tab_demarreur1"/>
      <sheetName val="FAX_CORREC1"/>
      <sheetName val="offre_fina1"/>
      <sheetName val="Z_Fnche4"/>
      <sheetName val="besoin_ZF3"/>
      <sheetName val="1ERE_trche3"/>
      <sheetName val="deb_ZF_3"/>
      <sheetName val="debjor_ZF_3"/>
      <sheetName val="Z_Indst3"/>
      <sheetName val="besoin_ZI3"/>
      <sheetName val="OP_FINANCIERS3"/>
      <sheetName val="TAB_COMP_TEC3"/>
      <sheetName val="Page_garde3"/>
      <sheetName val="FAX_PRECISION3"/>
      <sheetName val="tab_demarreur3"/>
      <sheetName val="FAX_CORREC3"/>
      <sheetName val="offre_fina3"/>
      <sheetName val="besoin_ZF4"/>
      <sheetName val="1ERE_trche4"/>
      <sheetName val="deb_ZF_4"/>
      <sheetName val="debjor_ZF_4"/>
      <sheetName val="Z_Indst4"/>
      <sheetName val="besoin_ZI4"/>
      <sheetName val="Z_Fnche5"/>
      <sheetName val="besoin_ZF5"/>
      <sheetName val="1ERE_trche5"/>
      <sheetName val="deb_ZF_5"/>
      <sheetName val="debjor_ZF_5"/>
      <sheetName val="Z_Indst5"/>
      <sheetName val="besoin_ZI5"/>
      <sheetName val="OP_FINANCIERS4"/>
      <sheetName val="TAB_COMP_TEC4"/>
      <sheetName val="Page_garde4"/>
      <sheetName val="FAX_PRECISION4"/>
      <sheetName val="tab_demarreur4"/>
      <sheetName val="FAX_CORREC4"/>
      <sheetName val="offre_fina4"/>
      <sheetName val="Z_Fnche6"/>
      <sheetName val="OP_FINANCIERS5"/>
      <sheetName val="TAB_COMP_TEC5"/>
      <sheetName val="Page_garde5"/>
      <sheetName val="FAX_PRECISION5"/>
      <sheetName val="tab_demarreur5"/>
      <sheetName val="FAX_CORREC5"/>
      <sheetName val="offre_fina5"/>
      <sheetName val="Z_Fnche7"/>
      <sheetName val="besoin_ZF6"/>
      <sheetName val="1ERE_trche6"/>
      <sheetName val="deb_ZF_6"/>
      <sheetName val="debjor_ZF_6"/>
      <sheetName val="Z_Indst6"/>
      <sheetName val="besoin_ZI6"/>
      <sheetName val="OP_FINANCIERS6"/>
      <sheetName val="TAB_COMP_TEC6"/>
      <sheetName val="Page_garde6"/>
      <sheetName val="FAX_PRECISION6"/>
      <sheetName val="tab_demarreur6"/>
      <sheetName val="FAX_CORREC6"/>
      <sheetName val="offre_fina6"/>
      <sheetName val="BT"/>
      <sheetName val="AN2SF"/>
      <sheetName val="AN1SI"/>
      <sheetName val="AN1SF"/>
      <sheetName val="䁀"/>
      <sheetName val="䁄晦晦♦䁜"/>
      <sheetName val="Z_Fnche8"/>
      <sheetName val="besoin_ZF7"/>
      <sheetName val="1ERE_trche7"/>
      <sheetName val="deb_ZF_7"/>
      <sheetName val="debjor_ZF_7"/>
      <sheetName val="Z_Indst7"/>
      <sheetName val="besoin_ZI7"/>
      <sheetName val="OP_FINANCIERS7"/>
      <sheetName val="TAB_COMP_TEC7"/>
      <sheetName val="Page_garde7"/>
      <sheetName val="FAX_PRECISION7"/>
      <sheetName val="tab_demarreur7"/>
      <sheetName val="FAX_CORREC7"/>
      <sheetName val="offre_fina7"/>
      <sheetName val="Z_Fnche10"/>
      <sheetName val="besoin_ZF9"/>
      <sheetName val="1ERE_trche9"/>
      <sheetName val="deb_ZF_9"/>
      <sheetName val="debjor_ZF_9"/>
      <sheetName val="Z_Indst9"/>
      <sheetName val="besoin_ZI9"/>
      <sheetName val="OP_FINANCIERS9"/>
      <sheetName val="TAB_COMP_TEC9"/>
      <sheetName val="Page_garde9"/>
      <sheetName val="FAX_PRECISION9"/>
      <sheetName val="tab_demarreur9"/>
      <sheetName val="FAX_CORREC9"/>
      <sheetName val="offre_fina9"/>
      <sheetName val="Z_Fnche9"/>
      <sheetName val="besoin_ZF8"/>
      <sheetName val="1ERE_trche8"/>
      <sheetName val="deb_ZF_8"/>
      <sheetName val="debjor_ZF_8"/>
      <sheetName val="Z_Indst8"/>
      <sheetName val="besoin_ZI8"/>
      <sheetName val="OP_FINANCIERS8"/>
      <sheetName val="TAB_COMP_TEC8"/>
      <sheetName val="Page_garde8"/>
      <sheetName val="FAX_PRECISION8"/>
      <sheetName val="tab_demarreur8"/>
      <sheetName val="FAX_CORREC8"/>
      <sheetName val="offre_fina8"/>
      <sheetName val="Z_Fnche11"/>
      <sheetName val="besoin_ZF10"/>
      <sheetName val="1ERE_trche10"/>
      <sheetName val="deb_ZF_10"/>
      <sheetName val="debjor_ZF_10"/>
      <sheetName val="Z_Indst10"/>
      <sheetName val="besoin_ZI10"/>
      <sheetName val="OP_FINANCIERS10"/>
      <sheetName val="TAB_COMP_TEC10"/>
      <sheetName val="Page_garde10"/>
      <sheetName val="FAX_PRECISION10"/>
      <sheetName val="tab_demarreur10"/>
      <sheetName val="FAX_CORREC10"/>
      <sheetName val="offre_fina10"/>
      <sheetName val="Z_Fnche12"/>
      <sheetName val="besoin_ZF11"/>
      <sheetName val="1ERE_trche11"/>
      <sheetName val="deb_ZF_11"/>
      <sheetName val="debjor_ZF_11"/>
      <sheetName val="Z_Indst11"/>
      <sheetName val="besoin_ZI11"/>
      <sheetName val="OP_FINANCIERS11"/>
      <sheetName val="TAB_COMP_TEC11"/>
      <sheetName val="Page_garde11"/>
      <sheetName val="FAX_PRECISION11"/>
      <sheetName val="tab_demarreur11"/>
      <sheetName val="FAX_CORREC11"/>
      <sheetName val="offre_fina11"/>
      <sheetName val="Z_Fnche14"/>
      <sheetName val="besoin_ZF13"/>
      <sheetName val="1ERE_trche13"/>
      <sheetName val="deb_ZF_13"/>
      <sheetName val="debjor_ZF_13"/>
      <sheetName val="Z_Indst13"/>
      <sheetName val="besoin_ZI13"/>
      <sheetName val="OP_FINANCIERS13"/>
      <sheetName val="TAB_COMP_TEC13"/>
      <sheetName val="Page_garde13"/>
      <sheetName val="FAX_PRECISION13"/>
      <sheetName val="tab_demarreur13"/>
      <sheetName val="FAX_CORREC13"/>
      <sheetName val="offre_fina13"/>
      <sheetName val="Z_Fnche13"/>
      <sheetName val="besoin_ZF12"/>
      <sheetName val="1ERE_trche12"/>
      <sheetName val="deb_ZF_12"/>
      <sheetName val="debjor_ZF_12"/>
      <sheetName val="Z_Indst12"/>
      <sheetName val="besoin_ZI12"/>
      <sheetName val="OP_FINANCIERS12"/>
      <sheetName val="TAB_COMP_TEC12"/>
      <sheetName val="Page_garde12"/>
      <sheetName val="FAX_PRECISION12"/>
      <sheetName val="tab_demarreur12"/>
      <sheetName val="FAX_CORREC12"/>
      <sheetName val="offre_fina12"/>
      <sheetName val=""/>
      <sheetName val="Z_Fnche15"/>
      <sheetName val="besoin_ZF14"/>
      <sheetName val="1ERE_trche14"/>
      <sheetName val="deb_ZF_14"/>
      <sheetName val="debjor_ZF_14"/>
      <sheetName val="Z_Indst14"/>
      <sheetName val="besoin_ZI14"/>
      <sheetName val="OP_FINANCIERS14"/>
      <sheetName val="TAB_COMP_TEC14"/>
      <sheetName val="Page_garde14"/>
      <sheetName val="FAX_PRECISION14"/>
      <sheetName val="tab_demarreur14"/>
      <sheetName val="FAX_CORREC14"/>
      <sheetName val="offre_fina14"/>
      <sheetName val="Z_Fnche16"/>
      <sheetName val="besoin_ZF15"/>
      <sheetName val="1ERE_trche15"/>
      <sheetName val="deb_ZF_15"/>
      <sheetName val="debjor_ZF_15"/>
      <sheetName val="Z_Indst15"/>
      <sheetName val="besoin_ZI15"/>
      <sheetName val="OP_FINANCIERS15"/>
      <sheetName val="TAB_COMP_TEC15"/>
      <sheetName val="Page_garde15"/>
      <sheetName val="FAX_PRECISION15"/>
      <sheetName val="tab_demarreur15"/>
      <sheetName val="FAX_CORREC15"/>
      <sheetName val="offre_fina15"/>
      <sheetName val="Z_Fnche17"/>
      <sheetName val="besoin_ZF16"/>
      <sheetName val="1ERE_trche16"/>
      <sheetName val="deb_ZF_16"/>
      <sheetName val="debjor_ZF_16"/>
      <sheetName val="Z_Indst16"/>
      <sheetName val="besoin_ZI16"/>
      <sheetName val="OP_FINANCIERS16"/>
      <sheetName val="TAB_COMP_TEC16"/>
      <sheetName val="Page_garde16"/>
      <sheetName val="FAX_PRECISION16"/>
      <sheetName val="tab_demarreur16"/>
      <sheetName val="FAX_CORREC16"/>
      <sheetName val="offre_fina16"/>
      <sheetName val="Z_Fnche18"/>
      <sheetName val="besoin_ZF17"/>
      <sheetName val="1ERE_trche17"/>
      <sheetName val="deb_ZF_17"/>
      <sheetName val="debjor_ZF_17"/>
      <sheetName val="Z_Indst17"/>
      <sheetName val="besoin_ZI17"/>
      <sheetName val="OP_FINANCIERS17"/>
      <sheetName val="TAB_COMP_TEC17"/>
      <sheetName val="Page_garde17"/>
      <sheetName val="FAX_PRECISION17"/>
      <sheetName val="tab_demarreur17"/>
      <sheetName val="FAX_CORREC17"/>
      <sheetName val="offre_fina17"/>
      <sheetName val="Z_Fnche20"/>
      <sheetName val="besoin_ZF19"/>
      <sheetName val="1ERE_trche19"/>
      <sheetName val="deb_ZF_19"/>
      <sheetName val="debjor_ZF_19"/>
      <sheetName val="Z_Indst19"/>
      <sheetName val="besoin_ZI19"/>
      <sheetName val="OP_FINANCIERS19"/>
      <sheetName val="TAB_COMP_TEC19"/>
      <sheetName val="Page_garde19"/>
      <sheetName val="FAX_PRECISION19"/>
      <sheetName val="tab_demarreur19"/>
      <sheetName val="FAX_CORREC19"/>
      <sheetName val="offre_fina19"/>
      <sheetName val="Z_Fnche19"/>
      <sheetName val="besoin_ZF18"/>
      <sheetName val="1ERE_trche18"/>
      <sheetName val="deb_ZF_18"/>
      <sheetName val="debjor_ZF_18"/>
      <sheetName val="Z_Indst18"/>
      <sheetName val="besoin_ZI18"/>
      <sheetName val="OP_FINANCIERS18"/>
      <sheetName val="TAB_COMP_TEC18"/>
      <sheetName val="Page_garde18"/>
      <sheetName val="FAX_PRECISION18"/>
      <sheetName val="tab_demarreur18"/>
      <sheetName val="FAX_CORREC18"/>
      <sheetName val="offre_fina1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sheetData sheetId="58" refreshError="1"/>
      <sheetData sheetId="59" refreshError="1"/>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efreshError="1"/>
      <sheetData sheetId="80"/>
      <sheetData sheetId="81"/>
      <sheetData sheetId="82"/>
      <sheetData sheetId="83" refreshError="1"/>
      <sheetData sheetId="84" refreshError="1"/>
      <sheetData sheetId="85" refreshError="1"/>
      <sheetData sheetId="86" refreshError="1"/>
      <sheetData sheetId="87" refreshError="1"/>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refreshError="1"/>
      <sheetData sheetId="144" refreshError="1"/>
      <sheetData sheetId="145" refreshError="1"/>
      <sheetData sheetId="146"/>
      <sheetData sheetId="147"/>
      <sheetData sheetId="148"/>
      <sheetData sheetId="149" refreshError="1"/>
      <sheetData sheetId="150" refreshError="1"/>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refreshError="1"/>
      <sheetData sheetId="246" refreshError="1"/>
      <sheetData sheetId="247"/>
      <sheetData sheetId="248"/>
      <sheetData sheetId="249" refreshError="1"/>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refreshError="1"/>
      <sheetData sheetId="33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2"/>
      <sheetName val="Macro1"/>
      <sheetName val="car"/>
      <sheetName val="hydro&lt;25km2"/>
      <sheetName val="ESTIMATION"/>
      <sheetName val="constr assilah dar eesied"/>
      <sheetName val="fosse-betonne"/>
      <sheetName val="Z.Fnche"/>
      <sheetName val="constr_assilah_dar_eesied"/>
      <sheetName val="Z_Fnche"/>
    </sheetNames>
    <sheetDataSet>
      <sheetData sheetId="0"/>
      <sheetData sheetId="1"/>
      <sheetData sheetId="2"/>
      <sheetData sheetId="3"/>
      <sheetData sheetId="4"/>
      <sheetData sheetId="5"/>
      <sheetData sheetId="6"/>
      <sheetData sheetId="7" refreshError="1"/>
      <sheetData sheetId="8"/>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2"/>
      <sheetName val="Macro1"/>
      <sheetName val="car"/>
      <sheetName val="hydro&lt;25km2"/>
      <sheetName val="ESTIMATION"/>
      <sheetName val="constr assilah dar eesied"/>
      <sheetName val="fosse-betonne"/>
      <sheetName val="PROGMETR"/>
      <sheetName val="constr_assilah_dar_eesied"/>
    </sheetNames>
    <sheetDataSet>
      <sheetData sheetId="0"/>
      <sheetData sheetId="1"/>
      <sheetData sheetId="2"/>
      <sheetData sheetId="3"/>
      <sheetData sheetId="4"/>
      <sheetData sheetId="5"/>
      <sheetData sheetId="6"/>
      <sheetData sheetId="7" refreshError="1"/>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 val="Macro_press"/>
      <sheetName val="Macro_cons"/>
      <sheetName val="Macro_Diam_interne"/>
      <sheetName val="Macro_Dexterne"/>
      <sheetName val="Macro_Epaisseur"/>
      <sheetName val="Macro_Long"/>
      <sheetName val="coef"/>
      <sheetName val="Coefficient"/>
      <sheetName val="Constantes"/>
      <sheetName val="S_P1"/>
      <sheetName val="GC_150m3_MGHASSINE"/>
      <sheetName val="Border"/>
      <sheetName val="Prix"/>
      <sheetName val="Réservoir_200m3_G8"/>
      <sheetName val="S_P12"/>
      <sheetName val="GC_150m3_MGHASSINE2"/>
      <sheetName val="Réservoir_200m3_G82"/>
      <sheetName val="S_P11"/>
      <sheetName val="GC_150m3_MGHASSINE1"/>
      <sheetName val="Réservoir_200m3_G81"/>
      <sheetName val="S.P1"/>
      <sheetName val="GC 150m3 MGHASSINE"/>
      <sheetName val="Réservoir 200m3_G8"/>
      <sheetName val="DefinitionPrix"/>
      <sheetName val="Macro-Hardy-Cross"/>
      <sheetName val="Macro-Pression"/>
      <sheetName val="B.P"/>
      <sheetName val="D.E"/>
      <sheetName val="Soumission (2)"/>
      <sheetName val="ANNEXES"/>
      <sheetName val="etiq"/>
      <sheetName val="GESTION ao"/>
      <sheetName val="Feuil1"/>
      <sheetName val="Feuil1 (2)"/>
      <sheetName val="Macro_colbrook"/>
      <sheetName val="aep"/>
      <sheetName val="B_P"/>
      <sheetName val="D_E"/>
      <sheetName val="Soumission_(2)"/>
      <sheetName val="GESTION_ao"/>
      <sheetName val="Feuil1_(2)"/>
      <sheetName val="AN2"/>
      <sheetName val="AvalCredoc"/>
      <sheetName val="Escompte"/>
      <sheetName val="B_P1"/>
      <sheetName val="D_E1"/>
      <sheetName val="Soumission_(2)1"/>
      <sheetName val="GESTION_ao1"/>
      <sheetName val="Feuil1_(2)1"/>
      <sheetName val="B_P3"/>
      <sheetName val="D_E3"/>
      <sheetName val="Soumission_(2)3"/>
      <sheetName val="GESTION_ao3"/>
      <sheetName val="Feuil1_(2)3"/>
      <sheetName val="B_P2"/>
      <sheetName val="D_E2"/>
      <sheetName val="Soumission_(2)2"/>
      <sheetName val="GESTION_ao2"/>
      <sheetName val="Feuil1_(2)2"/>
      <sheetName val="Module1"/>
      <sheetName val="Macro_Newton"/>
      <sheetName val="Feuil2"/>
      <sheetName val="Feuil3"/>
      <sheetName val="OP FINANCIERS"/>
      <sheetName val="Jugement"/>
      <sheetName val="TAB COMP TEC"/>
      <sheetName val="affichage"/>
      <sheetName val="Signature"/>
      <sheetName val="timbrage"/>
      <sheetName val="Page garde"/>
      <sheetName val="FAX PRECISION"/>
      <sheetName val="tab demarreur"/>
      <sheetName val="FAX CORREC"/>
      <sheetName val="offre fina"/>
      <sheetName val="S_P13"/>
      <sheetName val="GC_150m3_MGHASSINE3"/>
      <sheetName val="Réservoir_200m3_G8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A1" t="str">
            <v>Pression</v>
          </cell>
        </row>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sheetData>
      <sheetData sheetId="10" refreshError="1"/>
      <sheetData sheetId="11" refreshError="1"/>
      <sheetData sheetId="12" refreshError="1"/>
      <sheetData sheetId="13" refreshError="1"/>
      <sheetData sheetId="14" refreshError="1">
        <row r="1">
          <cell r="A1" t="str">
            <v>Dexterne</v>
          </cell>
        </row>
        <row r="12">
          <cell r="A12">
            <v>0.02</v>
          </cell>
        </row>
      </sheetData>
      <sheetData sheetId="15" refreshError="1"/>
      <sheetData sheetId="16" refreshError="1">
        <row r="1">
          <cell r="A1" t="str">
            <v>Long-Total</v>
          </cell>
        </row>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1"/>
      <sheetName val="S.P2"/>
      <sheetName val="S.P3"/>
      <sheetName val="S.P4"/>
      <sheetName val="S.P5"/>
      <sheetName val="S.P6"/>
      <sheetName val="Feuil1"/>
      <sheetName val="Feuil2"/>
      <sheetName val="Feuil3"/>
      <sheetName val="S_P1"/>
      <sheetName val="Macro-Diam-interne"/>
      <sheetName val="Macro-Epaisseur"/>
      <sheetName val="Macro-Dexterne"/>
      <sheetName val="Macro-Long"/>
      <sheetName val="Macro-press"/>
      <sheetName val="Macro-cons"/>
      <sheetName val="Macro-colbrook"/>
      <sheetName val="S_P11"/>
      <sheetName val="S_P2"/>
      <sheetName val="S_P3"/>
      <sheetName val="S_P4"/>
      <sheetName val="S_P5"/>
      <sheetName val="S_P6"/>
      <sheetName val="Ancien SP"/>
      <sheetName val="Macro-Hardy-Cross"/>
      <sheetName val="Macro-Newton"/>
      <sheetName val="Macro-Pression"/>
      <sheetName val="Feuil9"/>
      <sheetName val="S_P13"/>
      <sheetName val="S_P23"/>
      <sheetName val="S_P33"/>
      <sheetName val="S_P43"/>
      <sheetName val="S_P53"/>
      <sheetName val="S_P63"/>
      <sheetName val="S_P21"/>
      <sheetName val="S_P31"/>
      <sheetName val="S_P41"/>
      <sheetName val="S_P51"/>
      <sheetName val="S_P61"/>
      <sheetName val="S_P12"/>
      <sheetName val="S_P22"/>
      <sheetName val="S_P32"/>
      <sheetName val="S_P42"/>
      <sheetName val="S_P52"/>
      <sheetName val="S_P62"/>
      <sheetName val="S_P14"/>
      <sheetName val="S_P24"/>
      <sheetName val="S_P34"/>
      <sheetName val="S_P44"/>
      <sheetName val="S_P54"/>
      <sheetName val="S_P64"/>
      <sheetName val="S_P16"/>
      <sheetName val="S_P26"/>
      <sheetName val="S_P36"/>
      <sheetName val="S_P46"/>
      <sheetName val="S_P56"/>
      <sheetName val="S_P66"/>
      <sheetName val="S_P15"/>
      <sheetName val="S_P25"/>
      <sheetName val="S_P35"/>
      <sheetName val="S_P45"/>
      <sheetName val="S_P55"/>
      <sheetName val="S_P65"/>
      <sheetName val="S_P17"/>
      <sheetName val="S_P27"/>
      <sheetName val="S_P37"/>
      <sheetName val="S_P47"/>
      <sheetName val="S_P57"/>
      <sheetName val="S_P67"/>
      <sheetName val="Ancien_SP"/>
      <sheetName val="Ancien_SP1"/>
      <sheetName val="S_P18"/>
      <sheetName val="S_P28"/>
      <sheetName val="S_P38"/>
      <sheetName val="S_P48"/>
      <sheetName val="S_P58"/>
      <sheetName val="S_P68"/>
      <sheetName val="Ancien_SP2"/>
      <sheetName val="Ancien_SP3"/>
      <sheetName val="Ancien_SP4"/>
      <sheetName val="Ancien_SP5"/>
      <sheetName val="S_P110"/>
      <sheetName val="S_P29"/>
      <sheetName val="S_P39"/>
      <sheetName val="S_P49"/>
      <sheetName val="S_P59"/>
      <sheetName val="S_P69"/>
      <sheetName val="Ancien_SP7"/>
      <sheetName val="S_P19"/>
      <sheetName val="Ancien_SP6"/>
      <sheetName val="S_P111"/>
      <sheetName val="S_P210"/>
      <sheetName val="S_P310"/>
      <sheetName val="S_P410"/>
      <sheetName val="S_P510"/>
      <sheetName val="S_P610"/>
      <sheetName val="Ancien_SP8"/>
      <sheetName val="S_P112"/>
      <sheetName val="S_P211"/>
      <sheetName val="S_P311"/>
      <sheetName val="S_P411"/>
      <sheetName val="S_P511"/>
      <sheetName val="S_P611"/>
      <sheetName val="Ancien_SP9"/>
      <sheetName val="S_P114"/>
      <sheetName val="S_P213"/>
      <sheetName val="S_P313"/>
      <sheetName val="S_P413"/>
      <sheetName val="S_P513"/>
      <sheetName val="S_P613"/>
      <sheetName val="Ancien_SP11"/>
      <sheetName val="S_P113"/>
      <sheetName val="S_P212"/>
      <sheetName val="S_P312"/>
      <sheetName val="S_P412"/>
      <sheetName val="S_P512"/>
      <sheetName val="S_P612"/>
      <sheetName val="Ancien_SP10"/>
      <sheetName val="S_P214"/>
      <sheetName val="S_P314"/>
      <sheetName val="S_P414"/>
      <sheetName val="S_P514"/>
      <sheetName val="S_P614"/>
      <sheetName val="S_P115"/>
      <sheetName val="S_P215"/>
      <sheetName val="S_P315"/>
      <sheetName val="S_P415"/>
      <sheetName val="S_P515"/>
      <sheetName val="S_P615"/>
      <sheetName val="S_P116"/>
      <sheetName val="S_P216"/>
      <sheetName val="S_P316"/>
      <sheetName val="S_P416"/>
      <sheetName val="S_P516"/>
      <sheetName val="S_P616"/>
      <sheetName val="S_P117"/>
      <sheetName val="S_P217"/>
      <sheetName val="S_P317"/>
      <sheetName val="S_P417"/>
      <sheetName val="S_P517"/>
      <sheetName val="S_P617"/>
      <sheetName val="S_P118"/>
      <sheetName val="S_P218"/>
      <sheetName val="S_P318"/>
      <sheetName val="S_P418"/>
      <sheetName val="S_P518"/>
      <sheetName val="S_P618"/>
      <sheetName val="S_P119"/>
      <sheetName val="S_P219"/>
      <sheetName val="S_P319"/>
      <sheetName val="S_P419"/>
      <sheetName val="S_P519"/>
      <sheetName val="S_P619"/>
      <sheetName val="S_P120"/>
      <sheetName val="S_P220"/>
      <sheetName val="S_P320"/>
      <sheetName val="S_P420"/>
      <sheetName val="S_P520"/>
      <sheetName val="S_P620"/>
      <sheetName val="RE SEV 50"/>
      <sheetName val="BacheSR3NZ"/>
      <sheetName val="Ancien_SP12"/>
      <sheetName val="Ancien_SP13"/>
      <sheetName val="Ancien_SP14"/>
      <sheetName val="Ancien_SP15"/>
      <sheetName val="S_P123"/>
      <sheetName val="S_P223"/>
      <sheetName val="S_P323"/>
      <sheetName val="S_P423"/>
      <sheetName val="S_P523"/>
      <sheetName val="S_P623"/>
      <sheetName val="S_P122"/>
      <sheetName val="S_P222"/>
      <sheetName val="S_P322"/>
      <sheetName val="S_P422"/>
      <sheetName val="S_P522"/>
      <sheetName val="S_P622"/>
      <sheetName val="S_P121"/>
      <sheetName val="S_P221"/>
      <sheetName val="S_P321"/>
      <sheetName val="S_P421"/>
      <sheetName val="S_P521"/>
      <sheetName val="S_P621"/>
      <sheetName val="S_P124"/>
      <sheetName val="S_P224"/>
      <sheetName val="S_P324"/>
      <sheetName val="S_P424"/>
      <sheetName val="S_P524"/>
      <sheetName val="S_P624"/>
      <sheetName val="S_P125"/>
      <sheetName val="S_P225"/>
      <sheetName val="S_P325"/>
      <sheetName val="S_P425"/>
      <sheetName val="S_P525"/>
      <sheetName val="S_P625"/>
      <sheetName val="S_P126"/>
      <sheetName val="S_P226"/>
      <sheetName val="S_P326"/>
      <sheetName val="S_P426"/>
      <sheetName val="S_P526"/>
      <sheetName val="S_P626"/>
      <sheetName val="Dimension INF PERC"/>
      <sheetName val="Bache"/>
    </sheetNames>
    <sheetDataSet>
      <sheetData sheetId="0" refreshError="1">
        <row r="7">
          <cell r="E7" t="str">
            <v>Dirhams</v>
          </cell>
          <cell r="F7" t="str">
            <v>Yens</v>
          </cell>
          <cell r="G7" t="str">
            <v>Dirhams</v>
          </cell>
        </row>
      </sheetData>
      <sheetData sheetId="1"/>
      <sheetData sheetId="2"/>
      <sheetData sheetId="3"/>
      <sheetData sheetId="4"/>
      <sheetData sheetId="5"/>
      <sheetData sheetId="6"/>
      <sheetData sheetId="7"/>
      <sheetData sheetId="8"/>
      <sheetData sheetId="9">
        <row r="7">
          <cell r="E7" t="str">
            <v>Dirhams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ow r="7">
          <cell r="E7" t="str">
            <v>Dirhams</v>
          </cell>
        </row>
      </sheetData>
      <sheetData sheetId="18"/>
      <sheetData sheetId="19"/>
      <sheetData sheetId="20"/>
      <sheetData sheetId="21">
        <row r="7">
          <cell r="E7" t="str">
            <v>Dirhams</v>
          </cell>
        </row>
      </sheetData>
      <sheetData sheetId="22">
        <row r="7">
          <cell r="E7" t="str">
            <v>Dirhams</v>
          </cell>
        </row>
      </sheetData>
      <sheetData sheetId="23" refreshError="1"/>
      <sheetData sheetId="24" refreshError="1"/>
      <sheetData sheetId="25" refreshError="1"/>
      <sheetData sheetId="26" refreshError="1"/>
      <sheetData sheetId="27" refreshError="1"/>
      <sheetData sheetId="28">
        <row r="7">
          <cell r="E7" t="str">
            <v>Dirhams</v>
          </cell>
        </row>
      </sheetData>
      <sheetData sheetId="29">
        <row r="7">
          <cell r="E7" t="str">
            <v>Dirhams</v>
          </cell>
        </row>
      </sheetData>
      <sheetData sheetId="30">
        <row r="7">
          <cell r="E7" t="str">
            <v>Dirhams</v>
          </cell>
        </row>
      </sheetData>
      <sheetData sheetId="31">
        <row r="7">
          <cell r="E7" t="str">
            <v>Dirhams</v>
          </cell>
        </row>
      </sheetData>
      <sheetData sheetId="32">
        <row r="7">
          <cell r="E7" t="str">
            <v>Dirhams</v>
          </cell>
        </row>
      </sheetData>
      <sheetData sheetId="33"/>
      <sheetData sheetId="34"/>
      <sheetData sheetId="35">
        <row r="7">
          <cell r="E7" t="str">
            <v>Dirhams</v>
          </cell>
        </row>
      </sheetData>
      <sheetData sheetId="36"/>
      <sheetData sheetId="37">
        <row r="7">
          <cell r="E7" t="str">
            <v>Dirhams</v>
          </cell>
        </row>
      </sheetData>
      <sheetData sheetId="38"/>
      <sheetData sheetId="39" refreshError="1"/>
      <sheetData sheetId="40">
        <row r="7">
          <cell r="E7" t="str">
            <v>Dirhams</v>
          </cell>
        </row>
      </sheetData>
      <sheetData sheetId="41">
        <row r="7">
          <cell r="E7" t="str">
            <v>Dirhams</v>
          </cell>
        </row>
      </sheetData>
      <sheetData sheetId="42">
        <row r="7">
          <cell r="E7" t="str">
            <v>Dirhams</v>
          </cell>
        </row>
      </sheetData>
      <sheetData sheetId="43">
        <row r="7">
          <cell r="E7" t="str">
            <v>Dirhams</v>
          </cell>
        </row>
      </sheetData>
      <sheetData sheetId="44">
        <row r="7">
          <cell r="E7" t="str">
            <v>Dirhams</v>
          </cell>
        </row>
      </sheetData>
      <sheetData sheetId="45">
        <row r="7">
          <cell r="E7" t="str">
            <v>Dirhams</v>
          </cell>
        </row>
      </sheetData>
      <sheetData sheetId="46">
        <row r="7">
          <cell r="E7" t="str">
            <v>Dirhams</v>
          </cell>
        </row>
      </sheetData>
      <sheetData sheetId="47">
        <row r="7">
          <cell r="E7" t="str">
            <v>Dirhams</v>
          </cell>
        </row>
      </sheetData>
      <sheetData sheetId="48">
        <row r="7">
          <cell r="E7" t="str">
            <v>Dirhams</v>
          </cell>
        </row>
      </sheetData>
      <sheetData sheetId="49">
        <row r="7">
          <cell r="E7" t="str">
            <v>Dirhams</v>
          </cell>
        </row>
      </sheetData>
      <sheetData sheetId="50">
        <row r="7">
          <cell r="E7" t="str">
            <v>Dirhams</v>
          </cell>
        </row>
      </sheetData>
      <sheetData sheetId="51">
        <row r="7">
          <cell r="E7" t="str">
            <v>Dirhams</v>
          </cell>
        </row>
      </sheetData>
      <sheetData sheetId="52">
        <row r="7">
          <cell r="E7" t="str">
            <v>Dirhams</v>
          </cell>
        </row>
      </sheetData>
      <sheetData sheetId="53">
        <row r="7">
          <cell r="E7" t="str">
            <v>Dirhams</v>
          </cell>
        </row>
      </sheetData>
      <sheetData sheetId="54">
        <row r="7">
          <cell r="E7" t="str">
            <v>Dirhams</v>
          </cell>
        </row>
      </sheetData>
      <sheetData sheetId="55">
        <row r="7">
          <cell r="E7" t="str">
            <v>Dirhams</v>
          </cell>
        </row>
      </sheetData>
      <sheetData sheetId="56">
        <row r="7">
          <cell r="E7" t="str">
            <v>Dirhams</v>
          </cell>
        </row>
      </sheetData>
      <sheetData sheetId="57">
        <row r="7">
          <cell r="E7" t="str">
            <v>Dirhams</v>
          </cell>
        </row>
      </sheetData>
      <sheetData sheetId="58">
        <row r="7">
          <cell r="E7" t="str">
            <v>Dirhams</v>
          </cell>
        </row>
      </sheetData>
      <sheetData sheetId="59">
        <row r="7">
          <cell r="E7" t="str">
            <v>Dirhams</v>
          </cell>
        </row>
      </sheetData>
      <sheetData sheetId="60">
        <row r="7">
          <cell r="E7" t="str">
            <v>Dirhams</v>
          </cell>
        </row>
      </sheetData>
      <sheetData sheetId="61">
        <row r="7">
          <cell r="E7" t="str">
            <v>Dirhams</v>
          </cell>
        </row>
      </sheetData>
      <sheetData sheetId="62">
        <row r="7">
          <cell r="E7" t="str">
            <v>Dirhams</v>
          </cell>
        </row>
      </sheetData>
      <sheetData sheetId="63">
        <row r="7">
          <cell r="E7" t="str">
            <v>Dirhams</v>
          </cell>
        </row>
      </sheetData>
      <sheetData sheetId="64">
        <row r="7">
          <cell r="E7" t="str">
            <v>Dirhams</v>
          </cell>
        </row>
      </sheetData>
      <sheetData sheetId="65">
        <row r="7">
          <cell r="E7" t="str">
            <v>Dirhams</v>
          </cell>
        </row>
      </sheetData>
      <sheetData sheetId="66">
        <row r="7">
          <cell r="E7" t="str">
            <v>Dirhams</v>
          </cell>
        </row>
      </sheetData>
      <sheetData sheetId="67">
        <row r="7">
          <cell r="E7" t="str">
            <v>Dirhams</v>
          </cell>
        </row>
      </sheetData>
      <sheetData sheetId="68">
        <row r="7">
          <cell r="E7" t="str">
            <v>Dirhams</v>
          </cell>
        </row>
      </sheetData>
      <sheetData sheetId="69" refreshError="1"/>
      <sheetData sheetId="70">
        <row r="7">
          <cell r="E7" t="str">
            <v>Dirhams</v>
          </cell>
        </row>
      </sheetData>
      <sheetData sheetId="71">
        <row r="7">
          <cell r="E7" t="str">
            <v>Dirhams</v>
          </cell>
        </row>
      </sheetData>
      <sheetData sheetId="72">
        <row r="7">
          <cell r="E7" t="str">
            <v>Dirhams</v>
          </cell>
        </row>
      </sheetData>
      <sheetData sheetId="73">
        <row r="7">
          <cell r="E7" t="str">
            <v>Dirhams</v>
          </cell>
        </row>
      </sheetData>
      <sheetData sheetId="74">
        <row r="7">
          <cell r="E7" t="str">
            <v>Dirhams</v>
          </cell>
        </row>
      </sheetData>
      <sheetData sheetId="75">
        <row r="7">
          <cell r="E7" t="str">
            <v>Dirhams</v>
          </cell>
        </row>
      </sheetData>
      <sheetData sheetId="76">
        <row r="7">
          <cell r="E7" t="str">
            <v>Dirhams</v>
          </cell>
        </row>
      </sheetData>
      <sheetData sheetId="77"/>
      <sheetData sheetId="78"/>
      <sheetData sheetId="79">
        <row r="7">
          <cell r="E7" t="str">
            <v>Dirhams</v>
          </cell>
        </row>
      </sheetData>
      <sheetData sheetId="80"/>
      <sheetData sheetId="81"/>
      <sheetData sheetId="82"/>
      <sheetData sheetId="83">
        <row r="7">
          <cell r="E7" t="str">
            <v>Dirhams</v>
          </cell>
        </row>
      </sheetData>
      <sheetData sheetId="84"/>
      <sheetData sheetId="85">
        <row r="7">
          <cell r="E7" t="str">
            <v>Dirhams</v>
          </cell>
        </row>
      </sheetData>
      <sheetData sheetId="86"/>
      <sheetData sheetId="87">
        <row r="7">
          <cell r="E7" t="str">
            <v>Dirhams</v>
          </cell>
        </row>
      </sheetData>
      <sheetData sheetId="88">
        <row r="7">
          <cell r="E7" t="str">
            <v>Dirhams</v>
          </cell>
        </row>
      </sheetData>
      <sheetData sheetId="89"/>
      <sheetData sheetId="90">
        <row r="7">
          <cell r="E7" t="str">
            <v>Dirhams</v>
          </cell>
        </row>
      </sheetData>
      <sheetData sheetId="91"/>
      <sheetData sheetId="92">
        <row r="7">
          <cell r="E7" t="str">
            <v>Dirhams</v>
          </cell>
        </row>
      </sheetData>
      <sheetData sheetId="93"/>
      <sheetData sheetId="94">
        <row r="7">
          <cell r="E7" t="str">
            <v>Dirhams</v>
          </cell>
        </row>
      </sheetData>
      <sheetData sheetId="95"/>
      <sheetData sheetId="96"/>
      <sheetData sheetId="97"/>
      <sheetData sheetId="98">
        <row r="7">
          <cell r="E7" t="str">
            <v>Dirhams</v>
          </cell>
        </row>
      </sheetData>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row r="7">
          <cell r="E7" t="str">
            <v>Dirhams</v>
          </cell>
        </row>
      </sheetData>
      <sheetData sheetId="136">
        <row r="7">
          <cell r="E7" t="str">
            <v>Dirhams</v>
          </cell>
        </row>
      </sheetData>
      <sheetData sheetId="137"/>
      <sheetData sheetId="138"/>
      <sheetData sheetId="139"/>
      <sheetData sheetId="140"/>
      <sheetData sheetId="141"/>
      <sheetData sheetId="142"/>
      <sheetData sheetId="143"/>
      <sheetData sheetId="144"/>
      <sheetData sheetId="145"/>
      <sheetData sheetId="146"/>
      <sheetData sheetId="147">
        <row r="7">
          <cell r="E7" t="str">
            <v>Dirhams</v>
          </cell>
        </row>
      </sheetData>
      <sheetData sheetId="148">
        <row r="7">
          <cell r="E7" t="str">
            <v>Dirhams</v>
          </cell>
        </row>
      </sheetData>
      <sheetData sheetId="149"/>
      <sheetData sheetId="150"/>
      <sheetData sheetId="151"/>
      <sheetData sheetId="152"/>
      <sheetData sheetId="153">
        <row r="7">
          <cell r="E7" t="str">
            <v>Dirhams</v>
          </cell>
        </row>
      </sheetData>
      <sheetData sheetId="154"/>
      <sheetData sheetId="155"/>
      <sheetData sheetId="156">
        <row r="7">
          <cell r="E7" t="str">
            <v>Dirhams</v>
          </cell>
        </row>
      </sheetData>
      <sheetData sheetId="157">
        <row r="7">
          <cell r="E7" t="str">
            <v>Dirhams</v>
          </cell>
        </row>
      </sheetData>
      <sheetData sheetId="158"/>
      <sheetData sheetId="159"/>
      <sheetData sheetId="160"/>
      <sheetData sheetId="161"/>
      <sheetData sheetId="162"/>
      <sheetData sheetId="163"/>
      <sheetData sheetId="164"/>
      <sheetData sheetId="165"/>
      <sheetData sheetId="166"/>
      <sheetData sheetId="167"/>
      <sheetData sheetId="168">
        <row r="7">
          <cell r="E7" t="str">
            <v>Dirhams</v>
          </cell>
        </row>
      </sheetData>
      <sheetData sheetId="169"/>
      <sheetData sheetId="170"/>
      <sheetData sheetId="171">
        <row r="7">
          <cell r="E7" t="str">
            <v>Dirhams</v>
          </cell>
        </row>
      </sheetData>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sheetData sheetId="193"/>
      <sheetData sheetId="194"/>
      <sheetData sheetId="195"/>
      <sheetData sheetId="196" refreshError="1"/>
      <sheetData sheetId="197" refreshError="1"/>
      <sheetData sheetId="198"/>
      <sheetData sheetId="199"/>
      <sheetData sheetId="200"/>
      <sheetData sheetId="201"/>
      <sheetData sheetId="20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0"/>
  <sheetViews>
    <sheetView tabSelected="1" view="pageBreakPreview" topLeftCell="A36" zoomScale="70" zoomScaleNormal="100" zoomScaleSheetLayoutView="70" workbookViewId="0">
      <selection activeCell="I5" sqref="I5"/>
    </sheetView>
  </sheetViews>
  <sheetFormatPr baseColWidth="10" defaultRowHeight="15"/>
  <cols>
    <col min="1" max="1" width="15.85546875" customWidth="1"/>
    <col min="2" max="2" width="51" customWidth="1"/>
    <col min="4" max="4" width="11.42578125" style="25"/>
    <col min="5" max="5" width="15.85546875" customWidth="1"/>
    <col min="6" max="6" width="20" customWidth="1"/>
  </cols>
  <sheetData>
    <row r="1" spans="1:6" ht="34.15" customHeight="1">
      <c r="A1" s="46" t="s">
        <v>56</v>
      </c>
      <c r="B1" s="46"/>
      <c r="C1" s="46"/>
      <c r="D1" s="46"/>
      <c r="E1" s="46"/>
      <c r="F1" s="46"/>
    </row>
    <row r="2" spans="1:6" ht="75.599999999999994" customHeight="1">
      <c r="A2" s="51" t="s">
        <v>55</v>
      </c>
      <c r="B2" s="51"/>
      <c r="C2" s="51"/>
      <c r="D2" s="51"/>
      <c r="E2" s="51"/>
      <c r="F2" s="51"/>
    </row>
    <row r="3" spans="1:6" ht="44.45" customHeight="1" thickBot="1">
      <c r="A3" s="47" t="s">
        <v>57</v>
      </c>
      <c r="B3" s="47"/>
      <c r="C3" s="47"/>
      <c r="D3" s="47"/>
      <c r="E3" s="47"/>
      <c r="F3" s="47"/>
    </row>
    <row r="4" spans="1:6" ht="15.75" thickBot="1">
      <c r="A4" s="2" t="s">
        <v>6</v>
      </c>
      <c r="B4" s="3" t="s">
        <v>2</v>
      </c>
      <c r="C4" s="4" t="s">
        <v>1</v>
      </c>
      <c r="D4" s="21" t="s">
        <v>0</v>
      </c>
      <c r="E4" s="5" t="s">
        <v>7</v>
      </c>
      <c r="F4" s="6" t="s">
        <v>8</v>
      </c>
    </row>
    <row r="5" spans="1:6" ht="33.6" customHeight="1" thickBot="1">
      <c r="A5" s="48" t="s">
        <v>9</v>
      </c>
      <c r="B5" s="49"/>
      <c r="C5" s="49"/>
      <c r="D5" s="49"/>
      <c r="E5" s="49"/>
      <c r="F5" s="50"/>
    </row>
    <row r="6" spans="1:6" ht="30.6" customHeight="1">
      <c r="A6" s="9">
        <v>101</v>
      </c>
      <c r="B6" s="10" t="s">
        <v>10</v>
      </c>
      <c r="C6" s="11" t="s">
        <v>3</v>
      </c>
      <c r="D6" s="22">
        <v>1</v>
      </c>
      <c r="E6" s="31"/>
      <c r="F6" s="13">
        <f>ROUNDDOWN(D6*E6,2)</f>
        <v>0</v>
      </c>
    </row>
    <row r="7" spans="1:6" ht="30.6" customHeight="1" thickBot="1">
      <c r="A7" s="9">
        <v>102</v>
      </c>
      <c r="B7" s="10" t="s">
        <v>49</v>
      </c>
      <c r="C7" s="12" t="s">
        <v>11</v>
      </c>
      <c r="D7" s="23">
        <v>8</v>
      </c>
      <c r="E7" s="32"/>
      <c r="F7" s="13">
        <f t="shared" ref="F7" si="0">ROUNDDOWN(D7*E7,2)</f>
        <v>0</v>
      </c>
    </row>
    <row r="8" spans="1:6" ht="33" customHeight="1" thickBot="1">
      <c r="A8" s="28" t="s">
        <v>13</v>
      </c>
      <c r="B8" s="29"/>
      <c r="C8" s="29"/>
      <c r="D8" s="29"/>
      <c r="E8" s="33"/>
      <c r="F8" s="30"/>
    </row>
    <row r="9" spans="1:6" ht="25.9" customHeight="1" thickBot="1">
      <c r="A9" s="9">
        <v>201</v>
      </c>
      <c r="B9" s="10" t="s">
        <v>39</v>
      </c>
      <c r="C9" s="14" t="s">
        <v>14</v>
      </c>
      <c r="D9" s="23">
        <v>3403</v>
      </c>
      <c r="E9" s="32"/>
      <c r="F9" s="13">
        <f>ROUNDDOWN(D9*E9,2)</f>
        <v>0</v>
      </c>
    </row>
    <row r="10" spans="1:6" ht="39" customHeight="1" thickBot="1">
      <c r="A10" s="28" t="s">
        <v>15</v>
      </c>
      <c r="B10" s="29"/>
      <c r="C10" s="29"/>
      <c r="D10" s="29"/>
      <c r="E10" s="33"/>
      <c r="F10" s="30"/>
    </row>
    <row r="11" spans="1:6" ht="24" customHeight="1">
      <c r="A11" s="9">
        <v>301</v>
      </c>
      <c r="B11" s="10" t="s">
        <v>16</v>
      </c>
      <c r="C11" s="9" t="s">
        <v>17</v>
      </c>
      <c r="D11" s="22">
        <v>332.5</v>
      </c>
      <c r="E11" s="34"/>
      <c r="F11" s="13">
        <f>ROUNDDOWN(D11*E11,2)</f>
        <v>0</v>
      </c>
    </row>
    <row r="12" spans="1:6" ht="24" customHeight="1">
      <c r="A12" s="9">
        <v>302</v>
      </c>
      <c r="B12" s="10" t="s">
        <v>18</v>
      </c>
      <c r="C12" s="9" t="s">
        <v>17</v>
      </c>
      <c r="D12" s="22">
        <v>907.5</v>
      </c>
      <c r="E12" s="31"/>
      <c r="F12" s="13">
        <f t="shared" ref="F12:F20" si="1">ROUNDDOWN(D12*E12,2)</f>
        <v>0</v>
      </c>
    </row>
    <row r="13" spans="1:6" ht="24" customHeight="1">
      <c r="A13" s="9">
        <v>303</v>
      </c>
      <c r="B13" s="15" t="s">
        <v>19</v>
      </c>
      <c r="C13" s="9" t="s">
        <v>17</v>
      </c>
      <c r="D13" s="22">
        <v>9295</v>
      </c>
      <c r="E13" s="35"/>
      <c r="F13" s="13">
        <f t="shared" si="1"/>
        <v>0</v>
      </c>
    </row>
    <row r="14" spans="1:6" ht="24" customHeight="1">
      <c r="A14" s="9">
        <v>304</v>
      </c>
      <c r="B14" s="15" t="s">
        <v>20</v>
      </c>
      <c r="C14" s="9" t="s">
        <v>17</v>
      </c>
      <c r="D14" s="22">
        <v>4800</v>
      </c>
      <c r="E14" s="35"/>
      <c r="F14" s="13">
        <f t="shared" si="1"/>
        <v>0</v>
      </c>
    </row>
    <row r="15" spans="1:6" ht="24" customHeight="1">
      <c r="A15" s="9">
        <v>305</v>
      </c>
      <c r="B15" s="15" t="s">
        <v>43</v>
      </c>
      <c r="C15" s="9" t="s">
        <v>21</v>
      </c>
      <c r="D15" s="22">
        <v>48</v>
      </c>
      <c r="E15" s="35"/>
      <c r="F15" s="13">
        <f t="shared" si="1"/>
        <v>0</v>
      </c>
    </row>
    <row r="16" spans="1:6" ht="24" customHeight="1">
      <c r="A16" s="9">
        <v>306</v>
      </c>
      <c r="B16" s="15" t="s">
        <v>22</v>
      </c>
      <c r="C16" s="9" t="s">
        <v>23</v>
      </c>
      <c r="D16" s="22">
        <v>32000</v>
      </c>
      <c r="E16" s="35"/>
      <c r="F16" s="13">
        <f t="shared" si="1"/>
        <v>0</v>
      </c>
    </row>
    <row r="17" spans="1:6" ht="24" customHeight="1">
      <c r="A17" s="9">
        <v>307</v>
      </c>
      <c r="B17" s="15" t="s">
        <v>44</v>
      </c>
      <c r="C17" s="9" t="s">
        <v>21</v>
      </c>
      <c r="D17" s="22">
        <v>86.4</v>
      </c>
      <c r="E17" s="35"/>
      <c r="F17" s="13">
        <f t="shared" si="1"/>
        <v>0</v>
      </c>
    </row>
    <row r="18" spans="1:6" ht="24" customHeight="1">
      <c r="A18" s="9">
        <v>308</v>
      </c>
      <c r="B18" s="15" t="s">
        <v>24</v>
      </c>
      <c r="C18" s="9" t="s">
        <v>23</v>
      </c>
      <c r="D18" s="22">
        <v>32000</v>
      </c>
      <c r="E18" s="35"/>
      <c r="F18" s="13">
        <f t="shared" si="1"/>
        <v>0</v>
      </c>
    </row>
    <row r="19" spans="1:6" ht="31.9" customHeight="1">
      <c r="A19" s="9">
        <v>309</v>
      </c>
      <c r="B19" s="15" t="s">
        <v>36</v>
      </c>
      <c r="C19" s="9" t="s">
        <v>17</v>
      </c>
      <c r="D19" s="22">
        <v>815</v>
      </c>
      <c r="E19" s="35"/>
      <c r="F19" s="13">
        <f t="shared" si="1"/>
        <v>0</v>
      </c>
    </row>
    <row r="20" spans="1:6" ht="24" customHeight="1">
      <c r="A20" s="9">
        <v>310</v>
      </c>
      <c r="B20" s="15" t="s">
        <v>37</v>
      </c>
      <c r="C20" s="16" t="s">
        <v>12</v>
      </c>
      <c r="D20" s="22">
        <v>2624</v>
      </c>
      <c r="E20" s="35"/>
      <c r="F20" s="13">
        <f t="shared" si="1"/>
        <v>0</v>
      </c>
    </row>
    <row r="21" spans="1:6" ht="24" customHeight="1" thickBot="1">
      <c r="A21" s="9">
        <v>311</v>
      </c>
      <c r="B21" s="15" t="s">
        <v>42</v>
      </c>
      <c r="C21" s="17" t="s">
        <v>29</v>
      </c>
      <c r="D21" s="22">
        <v>810</v>
      </c>
      <c r="E21" s="35"/>
      <c r="F21" s="13">
        <f t="shared" ref="F21" si="2">ROUNDDOWN(D21*E21,2)</f>
        <v>0</v>
      </c>
    </row>
    <row r="22" spans="1:6" ht="24" customHeight="1" thickBot="1">
      <c r="A22" s="28" t="s">
        <v>25</v>
      </c>
      <c r="B22" s="29"/>
      <c r="C22" s="29"/>
      <c r="D22" s="29"/>
      <c r="E22" s="33"/>
      <c r="F22" s="30"/>
    </row>
    <row r="23" spans="1:6" ht="24" customHeight="1">
      <c r="A23" s="18">
        <v>401</v>
      </c>
      <c r="B23" s="19" t="s">
        <v>26</v>
      </c>
      <c r="C23" s="14" t="s">
        <v>14</v>
      </c>
      <c r="D23" s="22">
        <v>348.75</v>
      </c>
      <c r="E23" s="35"/>
      <c r="F23" s="13">
        <f>ROUNDDOWN(D23*E23,2)</f>
        <v>0</v>
      </c>
    </row>
    <row r="24" spans="1:6" ht="24" customHeight="1">
      <c r="A24" s="18">
        <v>402</v>
      </c>
      <c r="B24" s="19" t="s">
        <v>27</v>
      </c>
      <c r="C24" s="14" t="s">
        <v>14</v>
      </c>
      <c r="D24" s="22">
        <v>227.07999999999998</v>
      </c>
      <c r="E24" s="35"/>
      <c r="F24" s="13">
        <f t="shared" ref="F24:F32" si="3">ROUNDDOWN(D24*E24,2)</f>
        <v>0</v>
      </c>
    </row>
    <row r="25" spans="1:6" ht="24" customHeight="1">
      <c r="A25" s="18">
        <v>403</v>
      </c>
      <c r="B25" s="19" t="s">
        <v>47</v>
      </c>
      <c r="C25" s="14" t="s">
        <v>14</v>
      </c>
      <c r="D25" s="22">
        <v>9.01</v>
      </c>
      <c r="E25" s="35"/>
      <c r="F25" s="13">
        <f t="shared" si="3"/>
        <v>0</v>
      </c>
    </row>
    <row r="26" spans="1:6" ht="24" customHeight="1">
      <c r="A26" s="26">
        <v>404</v>
      </c>
      <c r="B26" s="27" t="s">
        <v>53</v>
      </c>
      <c r="C26" s="14" t="s">
        <v>14</v>
      </c>
      <c r="D26" s="22">
        <v>40.85</v>
      </c>
      <c r="E26" s="35"/>
      <c r="F26" s="13">
        <f t="shared" si="3"/>
        <v>0</v>
      </c>
    </row>
    <row r="27" spans="1:6" ht="24" customHeight="1">
      <c r="A27" s="18">
        <v>405</v>
      </c>
      <c r="B27" s="19" t="s">
        <v>45</v>
      </c>
      <c r="C27" s="14" t="s">
        <v>4</v>
      </c>
      <c r="D27" s="22">
        <v>155</v>
      </c>
      <c r="E27" s="35"/>
      <c r="F27" s="13">
        <f t="shared" si="3"/>
        <v>0</v>
      </c>
    </row>
    <row r="28" spans="1:6" ht="24" customHeight="1">
      <c r="A28" s="18">
        <v>406</v>
      </c>
      <c r="B28" s="19" t="s">
        <v>28</v>
      </c>
      <c r="C28" s="14" t="s">
        <v>14</v>
      </c>
      <c r="D28" s="22">
        <v>18.600000000000001</v>
      </c>
      <c r="E28" s="35"/>
      <c r="F28" s="13">
        <f t="shared" si="3"/>
        <v>0</v>
      </c>
    </row>
    <row r="29" spans="1:6" ht="24" customHeight="1">
      <c r="A29" s="18">
        <v>407</v>
      </c>
      <c r="B29" s="19" t="s">
        <v>38</v>
      </c>
      <c r="C29" s="14" t="s">
        <v>29</v>
      </c>
      <c r="D29" s="22">
        <v>3218</v>
      </c>
      <c r="E29" s="35"/>
      <c r="F29" s="13">
        <f t="shared" si="3"/>
        <v>0</v>
      </c>
    </row>
    <row r="30" spans="1:6" ht="24" customHeight="1">
      <c r="A30" s="18">
        <v>408</v>
      </c>
      <c r="B30" s="19" t="s">
        <v>54</v>
      </c>
      <c r="C30" s="14" t="s">
        <v>14</v>
      </c>
      <c r="D30" s="22">
        <v>1200</v>
      </c>
      <c r="E30" s="35"/>
      <c r="F30" s="13">
        <f t="shared" si="3"/>
        <v>0</v>
      </c>
    </row>
    <row r="31" spans="1:6" ht="24" customHeight="1">
      <c r="A31" s="18">
        <v>409</v>
      </c>
      <c r="B31" s="19" t="s">
        <v>52</v>
      </c>
      <c r="C31" s="14" t="s">
        <v>29</v>
      </c>
      <c r="D31" s="22">
        <v>815</v>
      </c>
      <c r="E31" s="35"/>
      <c r="F31" s="13">
        <f t="shared" si="3"/>
        <v>0</v>
      </c>
    </row>
    <row r="32" spans="1:6" ht="24" customHeight="1">
      <c r="A32" s="18">
        <v>410</v>
      </c>
      <c r="B32" s="19" t="s">
        <v>50</v>
      </c>
      <c r="C32" s="14" t="s">
        <v>12</v>
      </c>
      <c r="D32" s="22">
        <v>27</v>
      </c>
      <c r="E32" s="35"/>
      <c r="F32" s="13">
        <f t="shared" si="3"/>
        <v>0</v>
      </c>
    </row>
    <row r="33" spans="1:6" ht="24" customHeight="1">
      <c r="A33" s="18">
        <v>411</v>
      </c>
      <c r="B33" s="19" t="s">
        <v>51</v>
      </c>
      <c r="C33" s="14" t="s">
        <v>12</v>
      </c>
      <c r="D33" s="22">
        <v>5</v>
      </c>
      <c r="E33" s="35"/>
      <c r="F33" s="13">
        <f t="shared" ref="F33:F34" si="4">ROUNDDOWN(D33*E33,2)</f>
        <v>0</v>
      </c>
    </row>
    <row r="34" spans="1:6" ht="24" customHeight="1">
      <c r="A34" s="18">
        <v>412</v>
      </c>
      <c r="B34" s="19" t="s">
        <v>35</v>
      </c>
      <c r="C34" s="9" t="s">
        <v>29</v>
      </c>
      <c r="D34" s="22">
        <v>468</v>
      </c>
      <c r="E34" s="35"/>
      <c r="F34" s="13">
        <f t="shared" si="4"/>
        <v>0</v>
      </c>
    </row>
    <row r="35" spans="1:6" ht="24" customHeight="1" thickBot="1">
      <c r="A35" s="18">
        <v>413</v>
      </c>
      <c r="B35" s="19" t="s">
        <v>41</v>
      </c>
      <c r="C35" s="9" t="s">
        <v>29</v>
      </c>
      <c r="D35" s="22">
        <v>500</v>
      </c>
      <c r="E35" s="35"/>
      <c r="F35" s="13">
        <f t="shared" ref="F35" si="5">ROUNDDOWN(D35*E35,2)</f>
        <v>0</v>
      </c>
    </row>
    <row r="36" spans="1:6" ht="24" customHeight="1" thickBot="1">
      <c r="A36" s="28" t="s">
        <v>30</v>
      </c>
      <c r="B36" s="29"/>
      <c r="C36" s="29"/>
      <c r="D36" s="29"/>
      <c r="E36" s="33"/>
      <c r="F36" s="30"/>
    </row>
    <row r="37" spans="1:6" ht="25.9" customHeight="1">
      <c r="A37" s="18">
        <v>501</v>
      </c>
      <c r="B37" s="19" t="s">
        <v>5</v>
      </c>
      <c r="C37" s="14" t="s">
        <v>14</v>
      </c>
      <c r="D37" s="22">
        <v>3218</v>
      </c>
      <c r="E37" s="35"/>
      <c r="F37" s="13">
        <f>ROUNDDOWN(D37*E37,2)</f>
        <v>0</v>
      </c>
    </row>
    <row r="38" spans="1:6" ht="25.9" customHeight="1" thickBot="1">
      <c r="A38" s="18">
        <v>502</v>
      </c>
      <c r="B38" s="19" t="s">
        <v>40</v>
      </c>
      <c r="C38" s="14" t="s">
        <v>14</v>
      </c>
      <c r="D38" s="22">
        <v>85.5</v>
      </c>
      <c r="E38" s="35"/>
      <c r="F38" s="13">
        <f>ROUNDDOWN(D38*E38,2)</f>
        <v>0</v>
      </c>
    </row>
    <row r="39" spans="1:6" ht="27" customHeight="1" thickBot="1">
      <c r="A39" s="28" t="s">
        <v>31</v>
      </c>
      <c r="B39" s="29"/>
      <c r="C39" s="29"/>
      <c r="D39" s="29"/>
      <c r="E39" s="33"/>
      <c r="F39" s="30"/>
    </row>
    <row r="40" spans="1:6" ht="24.6" customHeight="1">
      <c r="A40" s="18">
        <v>601</v>
      </c>
      <c r="B40" s="20" t="s">
        <v>46</v>
      </c>
      <c r="C40" s="9" t="s">
        <v>29</v>
      </c>
      <c r="D40" s="22">
        <v>140</v>
      </c>
      <c r="E40" s="32"/>
      <c r="F40" s="13">
        <f>ROUNDDOWN(D40*E40,2)</f>
        <v>0</v>
      </c>
    </row>
    <row r="41" spans="1:6" ht="24.6" customHeight="1" thickBot="1">
      <c r="A41" s="18">
        <v>602</v>
      </c>
      <c r="B41" s="20" t="s">
        <v>48</v>
      </c>
      <c r="C41" s="9" t="s">
        <v>17</v>
      </c>
      <c r="D41" s="22">
        <v>280</v>
      </c>
      <c r="E41" s="36"/>
      <c r="F41" s="13">
        <f>ROUNDDOWN(D41*E41,2)</f>
        <v>0</v>
      </c>
    </row>
    <row r="42" spans="1:6" ht="23.45" customHeight="1" thickBot="1">
      <c r="A42" s="44" t="s">
        <v>32</v>
      </c>
      <c r="B42" s="45"/>
      <c r="C42" s="45"/>
      <c r="D42" s="24"/>
      <c r="E42" s="7"/>
      <c r="F42" s="1">
        <f>SUM(F6:F41)</f>
        <v>0</v>
      </c>
    </row>
    <row r="43" spans="1:6" ht="23.45" customHeight="1" thickBot="1">
      <c r="A43" s="44" t="s">
        <v>33</v>
      </c>
      <c r="B43" s="45"/>
      <c r="C43" s="45"/>
      <c r="D43" s="24"/>
      <c r="E43" s="7"/>
      <c r="F43" s="8">
        <f>ROUNDDOWN(F42*0.2,2)</f>
        <v>0</v>
      </c>
    </row>
    <row r="44" spans="1:6" ht="23.45" customHeight="1" thickBot="1">
      <c r="A44" s="44" t="s">
        <v>34</v>
      </c>
      <c r="B44" s="45"/>
      <c r="C44" s="45"/>
      <c r="D44" s="24"/>
      <c r="E44" s="7"/>
      <c r="F44" s="8">
        <f>ROUNDDOWN(F42+F43,2)</f>
        <v>0</v>
      </c>
    </row>
    <row r="46" spans="1:6">
      <c r="A46" s="37" t="s">
        <v>59</v>
      </c>
      <c r="B46" s="38"/>
      <c r="C46" s="38"/>
      <c r="D46" s="39"/>
      <c r="E46" s="38"/>
      <c r="F46" s="38"/>
    </row>
    <row r="47" spans="1:6">
      <c r="A47" s="38"/>
      <c r="B47" s="38"/>
      <c r="C47" s="38"/>
      <c r="D47" s="39"/>
      <c r="E47" s="38"/>
      <c r="F47" s="38"/>
    </row>
    <row r="48" spans="1:6" ht="15.75">
      <c r="A48" s="38"/>
      <c r="B48" s="40"/>
      <c r="C48" s="40"/>
      <c r="D48" s="41" t="s">
        <v>58</v>
      </c>
      <c r="E48" s="41"/>
      <c r="F48" s="41"/>
    </row>
    <row r="49" spans="1:6" ht="15.75">
      <c r="A49" s="38"/>
      <c r="B49" s="38"/>
      <c r="C49" s="38"/>
      <c r="D49" s="42" t="s">
        <v>60</v>
      </c>
      <c r="E49" s="43"/>
      <c r="F49" s="38"/>
    </row>
    <row r="50" spans="1:6">
      <c r="A50" s="38"/>
      <c r="B50" s="38"/>
      <c r="C50" s="38"/>
      <c r="D50" s="39"/>
      <c r="E50" s="38"/>
      <c r="F50" s="38"/>
    </row>
  </sheetData>
  <sheetProtection sheet="1" objects="1" scenarios="1"/>
  <mergeCells count="7">
    <mergeCell ref="A44:C44"/>
    <mergeCell ref="A1:F1"/>
    <mergeCell ref="A3:F3"/>
    <mergeCell ref="A5:F5"/>
    <mergeCell ref="A42:C42"/>
    <mergeCell ref="A43:C43"/>
    <mergeCell ref="A2:F2"/>
  </mergeCells>
  <phoneticPr fontId="3" type="noConversion"/>
  <printOptions horizontalCentered="1"/>
  <pageMargins left="0.31496062992125984" right="0.31496062992125984" top="0.15748031496062992" bottom="0.15748031496062992" header="0" footer="0"/>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BDP</vt:lpstr>
      <vt:lpstr>BDP!Zone_d_impression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YOUNESS ESSALIH</dc:creator>
  <cp:lastModifiedBy>hp</cp:lastModifiedBy>
  <cp:lastPrinted>2026-08-04T14:34:53Z</cp:lastPrinted>
  <dcterms:created xsi:type="dcterms:W3CDTF">2015-06-05T18:17:20Z</dcterms:created>
  <dcterms:modified xsi:type="dcterms:W3CDTF">2026-08-17T20:28:39Z</dcterms:modified>
</cp:coreProperties>
</file>