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defaultThemeVersion="124226"/>
  <mc:AlternateContent xmlns:mc="http://schemas.openxmlformats.org/markup-compatibility/2006">
    <mc:Choice Requires="x15">
      <x15ac:absPath xmlns:x15ac="http://schemas.microsoft.com/office/spreadsheetml/2010/11/ac" url="C:\Users\n.nebri\OneDrive - Agence du Bassin Hydraulique de Souss Massa (ABHSM)\Bureau\2026\AO 2026\tr 04-2026\dged\amenagement\"/>
    </mc:Choice>
  </mc:AlternateContent>
  <xr:revisionPtr revIDLastSave="0" documentId="13_ncr:1_{DAC53E53-6D49-4CC6-A28B-CE17E68C9841}" xr6:coauthVersionLast="47" xr6:coauthVersionMax="47" xr10:uidLastSave="{00000000-0000-0000-0000-000000000000}"/>
  <bookViews>
    <workbookView xWindow="-120" yWindow="-120" windowWidth="29040" windowHeight="15720" xr2:uid="{00000000-000D-0000-FFFF-FFFF00000000}"/>
  </bookViews>
  <sheets>
    <sheet name="41-2026" sheetId="12" r:id="rId1"/>
  </sheets>
  <definedNames>
    <definedName name="_xlnm.Print_Titles" localSheetId="0">'41-2026'!$7:$7</definedName>
    <definedName name="_xlnm.Print_Area" localSheetId="0">'41-2026'!$A$1:$F$61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F58" i="12" l="1"/>
  <c r="F59" i="12" s="1"/>
  <c r="F60" i="12" s="1"/>
</calcChain>
</file>

<file path=xl/sharedStrings.xml><?xml version="1.0" encoding="utf-8"?>
<sst xmlns="http://schemas.openxmlformats.org/spreadsheetml/2006/main" count="146" uniqueCount="108">
  <si>
    <t>U</t>
  </si>
  <si>
    <t>P.T HT</t>
  </si>
  <si>
    <t xml:space="preserve">TRAVAUX DE PLOMBERIE  </t>
  </si>
  <si>
    <t>F</t>
  </si>
  <si>
    <t>TRAVAUX D'ALUMINIUM</t>
  </si>
  <si>
    <t>PRIX N°</t>
  </si>
  <si>
    <t>DÉSIGNATIONS</t>
  </si>
  <si>
    <t>QTÉ</t>
  </si>
  <si>
    <t>TRAVAUX D'ELECTRICITE</t>
  </si>
  <si>
    <t>TRAVAUX DE PEINTURE</t>
  </si>
  <si>
    <t>TRAVAUX DE CARRELAGE</t>
  </si>
  <si>
    <t>TOTAL HT</t>
  </si>
  <si>
    <t>TVA 20%</t>
  </si>
  <si>
    <t>TOTAL TTC</t>
  </si>
  <si>
    <t>37</t>
  </si>
  <si>
    <t xml:space="preserve">BORDEREAU DES PRIX FORMANT DETAIL ESTIMATIF					</t>
  </si>
  <si>
    <t>TRAVAUX DE CLIMATISATION</t>
  </si>
  <si>
    <t>TRAVAUX DE SOUDAGE</t>
  </si>
  <si>
    <t xml:space="preserve">TRAVAUX D'ENTRETIENS ET AMENAGEMENTS DIVERS </t>
  </si>
  <si>
    <t>1</t>
  </si>
  <si>
    <t>2</t>
  </si>
  <si>
    <t>6</t>
  </si>
  <si>
    <t>3</t>
  </si>
  <si>
    <t>4</t>
  </si>
  <si>
    <t>5</t>
  </si>
  <si>
    <t>7</t>
  </si>
  <si>
    <t>8</t>
  </si>
  <si>
    <t>9</t>
  </si>
  <si>
    <t>10</t>
  </si>
  <si>
    <t>11</t>
  </si>
  <si>
    <t>12</t>
  </si>
  <si>
    <t>13</t>
  </si>
  <si>
    <t>14</t>
  </si>
  <si>
    <t>15</t>
  </si>
  <si>
    <t>16</t>
  </si>
  <si>
    <t>17</t>
  </si>
  <si>
    <t>18</t>
  </si>
  <si>
    <t>19</t>
  </si>
  <si>
    <t>20</t>
  </si>
  <si>
    <t>21</t>
  </si>
  <si>
    <t>22</t>
  </si>
  <si>
    <t>23</t>
  </si>
  <si>
    <t>24</t>
  </si>
  <si>
    <t>27</t>
  </si>
  <si>
    <t>28</t>
  </si>
  <si>
    <t>29</t>
  </si>
  <si>
    <t>30</t>
  </si>
  <si>
    <t>31</t>
  </si>
  <si>
    <t>33</t>
  </si>
  <si>
    <t>35</t>
  </si>
  <si>
    <t>38</t>
  </si>
  <si>
    <t>39</t>
  </si>
  <si>
    <t>ml</t>
  </si>
  <si>
    <t>m2</t>
  </si>
  <si>
    <t>25</t>
  </si>
  <si>
    <t>26</t>
  </si>
  <si>
    <t>32</t>
  </si>
  <si>
    <t>34</t>
  </si>
  <si>
    <t>36</t>
  </si>
  <si>
    <t>Remplacement d’un vitrage solide de fenêtre en bois de dimensions 61  x 16 cm, avec fourniture et pose du nouveau verre (couloir DPH)</t>
  </si>
  <si>
    <t>m²</t>
  </si>
  <si>
    <t>Dressage et fixation de canaux de conduite d’eau (tuyaux) du parc auto sur une longueur de 18 mètres, pour la sécurisation des supports de fixation</t>
  </si>
  <si>
    <t>40</t>
  </si>
  <si>
    <t>41</t>
  </si>
  <si>
    <t>42</t>
  </si>
  <si>
    <t>P.U HT (DGED)</t>
  </si>
  <si>
    <t>Dépose, fourniture et pose de store à lamelles verticales à la salle de réunion 01, couleur au choix, pour une dimension de 2 x 1,7m, incluant la fixation du store et tout réglages nécessaires pour assurer son bon fonctionnement</t>
  </si>
  <si>
    <t>Remplacement de la porte d’archive au parc auto en bois massif teinté dim 2,23x1,16m, incluant la dépose de l’ancienne porte et la fourniture et pose de la nouvelle porte avec ajustement et mise en service</t>
  </si>
  <si>
    <t>Fourniture et installation de fenêtres en PVC vitrées dim 1,25 x 1m au magasin du parc auto, incluant la pose des châssis, le vitrage et les ajustements nécessaires pour assurer l’étanchéité et le bon fonctionnement</t>
  </si>
  <si>
    <t>Fourniture et installation d’un plafond en panneaux sandwich au parc auto (épaisseur 3cm), incluant la structure de fixation et la pose</t>
  </si>
  <si>
    <t>Travaux de redressement de la porte principale métallique extérieure du parc auto, incluant toutes les ajustements nécessaires ainsi que les travaux de peinture de protection contre la corrosion pour assurer sa protection et son bon fonctionnement</t>
  </si>
  <si>
    <t>Fourniture et installation d’un porte-drapeau en inox avec corde à l'entrée du parc auto, d’une longueur de 6 mètres, incluant la fixation et la mise en place</t>
  </si>
  <si>
    <t>Fixation de 03 téléviseurs, incluant la fourniture et la pose de supports métalliques d’accrochage adaptés</t>
  </si>
  <si>
    <t>Entretien et maintenance de la porte coulissante automatique du siège, incluant la vérification du système mécanique et électrique, ainsi que le remplacement des pièces défectueuses (capteurs, rails et dispositifs d’ouverture/fermeture) nécessaires à son bon fonctionnement</t>
  </si>
  <si>
    <t>Diagnostic et remise en état des projecteurs extérieurs avec détecteurs de mouvement, actuellement hors service, incluant la vérification et la réparation de la cause de la panne</t>
  </si>
  <si>
    <t>Fourniture des rallonges multiprises de 5 unités avec interrupteur voyant 2P+T  longueur de 1,5m</t>
  </si>
  <si>
    <t xml:space="preserve">Fourniture et changement de prises de courant électrique de bureaux </t>
  </si>
  <si>
    <t>Fourniture et changement des interrupteurs doubles défectueux aux bureaux</t>
  </si>
  <si>
    <t>Fourniture et installation de projecteurs solaires extérieurs à LED avec détecteur de mouvement, incluant la fixation et la mise en service au parc auto de l'Agence</t>
  </si>
  <si>
    <t>Diagnostic et entretien de l’armoire principale du tableau électrique de l’Agence, avec vérification et remise en état des éléments défectueux si nécessaire</t>
  </si>
  <si>
    <t>Diagnostic et réparation du dysfonctionnement des lampes, caractérisé par des coupures intermittentes et extinction répétée, incluant la vérification et le remplacement des éléments défectueux si nécessaire</t>
  </si>
  <si>
    <t>Entretien préventif, tout au long de la durée de prestation, d’ordre mécanique et électrique de l’ascenseur de l’Agence, incluant le remplacement des pièces défectueuses nécessaires pour assurer son bon fonctionnement et sa sécurité</t>
  </si>
  <si>
    <t>Fourniture et pose de panneaux LED carrés 65watt pour l’éclairage des magasins du parc auto, incluant le raccordement électrique et la mise en service</t>
  </si>
  <si>
    <t>Fourniture et pose du spot led 9watt WC DEP</t>
  </si>
  <si>
    <t>Fourniture et pose de panel spot led apparent rond de 18watt au bureaux</t>
  </si>
  <si>
    <t>Fourniture et pose de tube led 16watt longueur 120cm à la salle de réunion 02</t>
  </si>
  <si>
    <t>Fourniture et pose de tube led 10watt longueur 60cm au couloirs de divisions</t>
  </si>
  <si>
    <t>Travaux de peinture des murs extérieurs du parc auto, incluant la préparation des surfaces (nettoyage et rebouchage si nécessaire) et l’application de la peinture appropriée</t>
  </si>
  <si>
    <t>Application de peinture demi mat pour l'ensemble de bureaux et couloirs de la Division DEP, Direction et DPH (couleur au choix de l'Administration) incluant la préparation des surfaces (nettoyage et rebouchage si nécessaire) et l’application de 02 couches de peinture</t>
  </si>
  <si>
    <t>Travaux d’entretien des fenêtres métalliques coulissantes de bureaux comprenant le nettoyage, la vérification, l’entretien des rails, leur lubrification ainsi leur l’ajustement pour assurer un bon fonctionnement à l’ouverture et à la fermeture</t>
  </si>
  <si>
    <t xml:space="preserve">Fourniture et pose de poignée et serrure pour porte en bois de la chambre réservée à l'agent de sécurité au siège </t>
  </si>
  <si>
    <t>Fourniture et pose de poignée métallique pour porte métallique du magasin situé au parc auto</t>
  </si>
  <si>
    <t>Entretien et réfection de mécanisme d'ouverture/fermeture de portes métalliques de bureaux y compris le changement et l'ajustement des paumelles</t>
  </si>
  <si>
    <t>Entretien et réparation de mécanisme d'ouverture et fermeture de poignée rond de la porte métallique du bureau</t>
  </si>
  <si>
    <t xml:space="preserve">Fourniture et pose de cylindre de serrure pour porte métallique de bureau </t>
  </si>
  <si>
    <t>Fourniture et pose des plinthes de carrelage (couleur au choix)</t>
  </si>
  <si>
    <t>Rechargement du gaz de climatiseurs installés aux bureaux</t>
  </si>
  <si>
    <t>Changement du ROBINET SERVICE CHROME 1/2 de la WC de buvette</t>
  </si>
  <si>
    <t>Diagnostic et réparation de la cause de fuite d'eau de l'évier de la cuisine de buvette</t>
  </si>
  <si>
    <t xml:space="preserve">Entretien du chauffe-eau électrique comprenant la vidange, le nettoyage de la cuve, la vérification des composants et la remise en service avec contrôle du bon fonctionnement </t>
  </si>
  <si>
    <t xml:space="preserve">Fourniture et pose de mécanisme complet de la chasse d'eau des WC  </t>
  </si>
  <si>
    <t>Fourniture et pose du robinet mitigeur pour lavabo Division DGED</t>
  </si>
  <si>
    <t xml:space="preserve">Fourniture et pose du distributeur de savon liquide 0,9L </t>
  </si>
  <si>
    <t>Débouchage de lavabos</t>
  </si>
  <si>
    <t>Dépose, fourniture et pose de la corde de fixation professionnelle de la bâche (longueur de 250m) abritant les véhicules l'Agence, avec renforcement de l’accrochage autour des supports métalliques existants</t>
  </si>
  <si>
    <t>Soudage et renforcement de la structure métallique support de la bâche abritant les véhicules de l'Agence, pour garantir sa solidité et sa résistance au vent</t>
  </si>
  <si>
    <t>APPEL D'OFFRES N° 41/2026/ABHSM</t>
  </si>
  <si>
    <t>TRAVAUX D'ENTRETIEN ET AMENAGEMENT DES BATIMENTS ADMINISTRATFS DE L'AGENCE DU BASSIN HYDRAULIQUE DE SOUSS MASSA</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</si>
</sst>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_-* #,##0.00\ _€_-;\-* #,##0.00\ _€_-;_-* &quot;-&quot;??\ _€_-;_-@_-"/>
  </numFmts>
  <fonts count="18" x14ac:knownFonts="1">
    <font>
      <sz val="11"/>
      <color theme="1"/>
      <name val="Calibri"/>
      <family val="2"/>
      <scheme val="minor"/>
    </font>
    <font>
      <b/>
      <sz val="11"/>
      <name val="Bookman Old Style"/>
      <family val="1"/>
    </font>
    <font>
      <sz val="11"/>
      <color theme="1"/>
      <name val="Calibri"/>
      <family val="2"/>
      <scheme val="minor"/>
    </font>
    <font>
      <b/>
      <sz val="13"/>
      <name val="Cambria"/>
      <family val="1"/>
      <scheme val="major"/>
    </font>
    <font>
      <sz val="8"/>
      <name val="Calibri"/>
      <family val="2"/>
      <scheme val="minor"/>
    </font>
    <font>
      <sz val="11"/>
      <name val="Calibri"/>
      <family val="2"/>
      <scheme val="minor"/>
    </font>
    <font>
      <b/>
      <sz val="14"/>
      <name val="Cambria"/>
      <family val="1"/>
      <scheme val="major"/>
    </font>
    <font>
      <sz val="11"/>
      <name val="Bookman Old Style"/>
      <family val="1"/>
    </font>
    <font>
      <b/>
      <sz val="17"/>
      <name val="Cambria"/>
      <family val="1"/>
      <scheme val="major"/>
    </font>
    <font>
      <sz val="14"/>
      <name val="Bookman Old Style"/>
      <family val="1"/>
    </font>
    <font>
      <sz val="13"/>
      <name val="Bookman Old Style"/>
      <family val="1"/>
    </font>
    <font>
      <sz val="13"/>
      <name val="Cambria"/>
      <family val="1"/>
      <scheme val="major"/>
    </font>
    <font>
      <sz val="13"/>
      <color theme="1"/>
      <name val="Cambria"/>
      <family val="1"/>
      <scheme val="major"/>
    </font>
    <font>
      <b/>
      <sz val="13"/>
      <color theme="1"/>
      <name val="Cambria"/>
      <family val="1"/>
      <scheme val="major"/>
    </font>
    <font>
      <sz val="13"/>
      <color theme="1"/>
      <name val="Calibri"/>
      <family val="2"/>
      <scheme val="minor"/>
    </font>
    <font>
      <b/>
      <sz val="14"/>
      <color theme="1"/>
      <name val="Cambria"/>
      <family val="1"/>
      <scheme val="major"/>
    </font>
    <font>
      <sz val="11"/>
      <color theme="1"/>
      <name val="Bookman Old Style"/>
      <family val="1"/>
    </font>
    <font>
      <b/>
      <sz val="17"/>
      <color theme="1"/>
      <name val="Cambria"/>
      <family val="1"/>
      <scheme val="major"/>
    </font>
  </fonts>
  <fills count="5">
    <fill>
      <patternFill patternType="none"/>
    </fill>
    <fill>
      <patternFill patternType="gray125"/>
    </fill>
    <fill>
      <patternFill patternType="solid">
        <fgColor theme="4" tint="0.79998168889431442"/>
        <bgColor indexed="64"/>
      </patternFill>
    </fill>
    <fill>
      <patternFill patternType="solid">
        <fgColor theme="9" tint="0.79998168889431442"/>
        <bgColor indexed="64"/>
      </patternFill>
    </fill>
    <fill>
      <patternFill patternType="solid">
        <fgColor theme="0"/>
        <bgColor indexed="64"/>
      </patternFill>
    </fill>
  </fills>
  <borders count="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s>
  <cellStyleXfs count="2">
    <xf numFmtId="0" fontId="0" fillId="0" borderId="0"/>
    <xf numFmtId="164" fontId="2" fillId="0" borderId="0" applyFont="0" applyFill="0" applyBorder="0" applyAlignment="0" applyProtection="0"/>
  </cellStyleXfs>
  <cellXfs count="71">
    <xf numFmtId="0" fontId="0" fillId="0" borderId="0" xfId="0"/>
    <xf numFmtId="0" fontId="3" fillId="0" borderId="0" xfId="0" applyFont="1" applyAlignment="1">
      <alignment vertical="center"/>
    </xf>
    <xf numFmtId="0" fontId="5" fillId="0" borderId="0" xfId="0" applyFont="1"/>
    <xf numFmtId="0" fontId="5" fillId="0" borderId="0" xfId="0" applyFont="1" applyAlignment="1">
      <alignment horizontal="center" vertical="center"/>
    </xf>
    <xf numFmtId="0" fontId="7" fillId="0" borderId="0" xfId="0" applyFont="1"/>
    <xf numFmtId="0" fontId="7" fillId="0" borderId="0" xfId="0" applyFont="1" applyAlignment="1">
      <alignment horizontal="center" vertical="center"/>
    </xf>
    <xf numFmtId="0" fontId="3" fillId="2" borderId="1" xfId="0" applyFont="1" applyFill="1" applyBorder="1" applyAlignment="1">
      <alignment horizontal="center" vertical="center" wrapText="1"/>
    </xf>
    <xf numFmtId="0" fontId="6" fillId="2" borderId="1" xfId="0" applyFont="1" applyFill="1" applyBorder="1" applyAlignment="1">
      <alignment horizontal="center" vertical="center"/>
    </xf>
    <xf numFmtId="0" fontId="9" fillId="0" borderId="0" xfId="0" applyFont="1" applyAlignment="1">
      <alignment horizontal="center"/>
    </xf>
    <xf numFmtId="0" fontId="3" fillId="3" borderId="2" xfId="0" applyFont="1" applyFill="1" applyBorder="1" applyAlignment="1">
      <alignment vertical="center"/>
    </xf>
    <xf numFmtId="0" fontId="3" fillId="3" borderId="3" xfId="0" applyFont="1" applyFill="1" applyBorder="1" applyAlignment="1">
      <alignment horizontal="center" vertical="center"/>
    </xf>
    <xf numFmtId="0" fontId="3" fillId="3" borderId="3" xfId="0" applyFont="1" applyFill="1" applyBorder="1" applyAlignment="1">
      <alignment vertical="center"/>
    </xf>
    <xf numFmtId="0" fontId="10" fillId="0" borderId="0" xfId="0" applyFont="1" applyAlignment="1">
      <alignment horizontal="center"/>
    </xf>
    <xf numFmtId="49" fontId="11" fillId="0" borderId="1" xfId="0" applyNumberFormat="1" applyFont="1" applyBorder="1" applyAlignment="1">
      <alignment horizontal="center" vertical="center"/>
    </xf>
    <xf numFmtId="0" fontId="11" fillId="0" borderId="1" xfId="0" applyFont="1" applyBorder="1" applyAlignment="1">
      <alignment horizontal="left" vertical="center" wrapText="1"/>
    </xf>
    <xf numFmtId="0" fontId="11" fillId="0" borderId="1" xfId="0" applyFont="1" applyBorder="1" applyAlignment="1">
      <alignment horizontal="center" vertical="center"/>
    </xf>
    <xf numFmtId="0" fontId="10" fillId="0" borderId="0" xfId="0" applyFont="1"/>
    <xf numFmtId="0" fontId="10" fillId="0" borderId="0" xfId="0" applyFont="1" applyAlignment="1">
      <alignment vertical="center"/>
    </xf>
    <xf numFmtId="0" fontId="11" fillId="0" borderId="1" xfId="0" applyFont="1" applyBorder="1" applyAlignment="1">
      <alignment horizontal="center" vertical="center" wrapText="1"/>
    </xf>
    <xf numFmtId="0" fontId="10" fillId="0" borderId="0" xfId="0" applyFont="1" applyAlignment="1">
      <alignment horizontal="center" vertical="center" wrapText="1"/>
    </xf>
    <xf numFmtId="0" fontId="10" fillId="0" borderId="0" xfId="0" applyFont="1" applyAlignment="1">
      <alignment vertical="center" wrapText="1"/>
    </xf>
    <xf numFmtId="49" fontId="11" fillId="0" borderId="1" xfId="0" applyNumberFormat="1" applyFont="1" applyBorder="1" applyAlignment="1">
      <alignment horizontal="center" vertical="center" wrapText="1"/>
    </xf>
    <xf numFmtId="0" fontId="10" fillId="0" borderId="0" xfId="0" applyFont="1" applyAlignment="1">
      <alignment horizontal="center" wrapText="1"/>
    </xf>
    <xf numFmtId="164" fontId="3" fillId="0" borderId="1" xfId="1" applyFont="1" applyBorder="1" applyAlignment="1">
      <alignment horizontal="center" vertical="center"/>
    </xf>
    <xf numFmtId="0" fontId="11" fillId="0" borderId="0" xfId="0" applyFont="1" applyAlignment="1">
      <alignment horizontal="center" vertical="center"/>
    </xf>
    <xf numFmtId="0" fontId="6" fillId="2" borderId="1" xfId="0" applyFont="1" applyFill="1" applyBorder="1" applyAlignment="1">
      <alignment horizontal="center" vertical="center" wrapText="1"/>
    </xf>
    <xf numFmtId="0" fontId="3" fillId="3" borderId="3" xfId="0" applyFont="1" applyFill="1" applyBorder="1" applyAlignment="1">
      <alignment horizontal="left" vertical="center" wrapText="1"/>
    </xf>
    <xf numFmtId="0" fontId="5" fillId="0" borderId="0" xfId="0" applyFont="1" applyAlignment="1">
      <alignment horizontal="left" vertical="center" wrapText="1"/>
    </xf>
    <xf numFmtId="164" fontId="6" fillId="2" borderId="1" xfId="1" applyFont="1" applyFill="1" applyBorder="1" applyAlignment="1">
      <alignment horizontal="center" vertical="center"/>
    </xf>
    <xf numFmtId="164" fontId="3" fillId="3" borderId="4" xfId="1" applyFont="1" applyFill="1" applyBorder="1" applyAlignment="1">
      <alignment vertical="center"/>
    </xf>
    <xf numFmtId="164" fontId="11" fillId="0" borderId="1" xfId="1" applyFont="1" applyFill="1" applyBorder="1" applyAlignment="1">
      <alignment horizontal="center" vertical="center"/>
    </xf>
    <xf numFmtId="164" fontId="3" fillId="0" borderId="1" xfId="1" applyFont="1" applyFill="1" applyBorder="1" applyAlignment="1">
      <alignment horizontal="center" vertical="center" wrapText="1"/>
    </xf>
    <xf numFmtId="164" fontId="11" fillId="0" borderId="1" xfId="1" applyFont="1" applyFill="1" applyBorder="1" applyAlignment="1">
      <alignment horizontal="center" vertical="center" wrapText="1"/>
    </xf>
    <xf numFmtId="164" fontId="11" fillId="0" borderId="1" xfId="1" applyFont="1" applyBorder="1" applyAlignment="1">
      <alignment horizontal="center" vertical="center" wrapText="1"/>
    </xf>
    <xf numFmtId="164" fontId="7" fillId="0" borderId="0" xfId="1" applyFont="1"/>
    <xf numFmtId="164" fontId="5" fillId="0" borderId="0" xfId="1" applyFont="1"/>
    <xf numFmtId="0" fontId="3" fillId="3" borderId="1" xfId="0" applyFont="1" applyFill="1" applyBorder="1" applyAlignment="1">
      <alignment vertical="center"/>
    </xf>
    <xf numFmtId="0" fontId="3" fillId="3" borderId="1" xfId="0" applyFont="1" applyFill="1" applyBorder="1" applyAlignment="1">
      <alignment horizontal="left" vertical="center" wrapText="1"/>
    </xf>
    <xf numFmtId="0" fontId="3" fillId="3" borderId="1" xfId="0" applyFont="1" applyFill="1" applyBorder="1" applyAlignment="1">
      <alignment horizontal="center" vertical="center"/>
    </xf>
    <xf numFmtId="164" fontId="3" fillId="3" borderId="1" xfId="1" applyFont="1" applyFill="1" applyBorder="1" applyAlignment="1">
      <alignment vertical="center"/>
    </xf>
    <xf numFmtId="164" fontId="3" fillId="3" borderId="3" xfId="1" applyFont="1" applyFill="1" applyBorder="1" applyAlignment="1">
      <alignment horizontal="center" vertical="center"/>
    </xf>
    <xf numFmtId="164" fontId="3" fillId="3" borderId="1" xfId="1" applyFont="1" applyFill="1" applyBorder="1" applyAlignment="1">
      <alignment horizontal="center" vertical="center"/>
    </xf>
    <xf numFmtId="164" fontId="7" fillId="0" borderId="0" xfId="1" applyFont="1" applyAlignment="1">
      <alignment horizontal="center"/>
    </xf>
    <xf numFmtId="164" fontId="5" fillId="0" borderId="0" xfId="1" applyFont="1" applyAlignment="1">
      <alignment horizontal="center"/>
    </xf>
    <xf numFmtId="164" fontId="11" fillId="0" borderId="1" xfId="1" applyFont="1" applyFill="1" applyBorder="1" applyAlignment="1">
      <alignment vertical="center"/>
    </xf>
    <xf numFmtId="164" fontId="11" fillId="0" borderId="1" xfId="1" applyFont="1" applyFill="1" applyBorder="1" applyAlignment="1">
      <alignment vertical="center" wrapText="1"/>
    </xf>
    <xf numFmtId="164" fontId="12" fillId="0" borderId="1" xfId="1" applyFont="1" applyFill="1" applyBorder="1" applyAlignment="1">
      <alignment horizontal="center" vertical="center" wrapText="1"/>
    </xf>
    <xf numFmtId="0" fontId="12" fillId="0" borderId="1" xfId="0" applyFont="1" applyBorder="1" applyAlignment="1">
      <alignment horizontal="left" vertical="center" wrapText="1"/>
    </xf>
    <xf numFmtId="164" fontId="12" fillId="0" borderId="1" xfId="1" applyFont="1" applyFill="1" applyBorder="1" applyAlignment="1">
      <alignment vertical="center" wrapText="1"/>
    </xf>
    <xf numFmtId="164" fontId="13" fillId="0" borderId="1" xfId="1" applyFont="1" applyFill="1" applyBorder="1" applyAlignment="1">
      <alignment horizontal="center" vertical="center" wrapText="1"/>
    </xf>
    <xf numFmtId="0" fontId="13" fillId="3" borderId="1" xfId="0" applyFont="1" applyFill="1" applyBorder="1" applyAlignment="1">
      <alignment vertical="center"/>
    </xf>
    <xf numFmtId="164" fontId="14" fillId="3" borderId="1" xfId="1" applyFont="1" applyFill="1" applyBorder="1" applyAlignment="1">
      <alignment vertical="center"/>
    </xf>
    <xf numFmtId="164" fontId="12" fillId="0" borderId="1" xfId="1" applyFont="1" applyBorder="1" applyAlignment="1">
      <alignment horizontal="center" vertical="center" wrapText="1"/>
    </xf>
    <xf numFmtId="164" fontId="12" fillId="0" borderId="1" xfId="1" applyFont="1" applyFill="1" applyBorder="1" applyAlignment="1">
      <alignment horizontal="center" vertical="center"/>
    </xf>
    <xf numFmtId="164" fontId="12" fillId="0" borderId="1" xfId="1" applyFont="1" applyFill="1" applyBorder="1" applyAlignment="1">
      <alignment vertical="center"/>
    </xf>
    <xf numFmtId="0" fontId="0" fillId="4" borderId="0" xfId="0" applyFill="1"/>
    <xf numFmtId="0" fontId="0" fillId="4" borderId="0" xfId="0" applyFill="1" applyAlignment="1">
      <alignment horizontal="left" vertical="center" wrapText="1"/>
    </xf>
    <xf numFmtId="0" fontId="0" fillId="4" borderId="0" xfId="0" applyFill="1" applyAlignment="1">
      <alignment horizontal="center" vertical="center"/>
    </xf>
    <xf numFmtId="0" fontId="16" fillId="4" borderId="0" xfId="0" applyFont="1" applyFill="1"/>
    <xf numFmtId="0" fontId="16" fillId="4" borderId="0" xfId="0" applyFont="1" applyFill="1" applyAlignment="1">
      <alignment horizontal="left" vertical="center" wrapText="1"/>
    </xf>
    <xf numFmtId="0" fontId="16" fillId="4" borderId="0" xfId="0" applyFont="1" applyFill="1" applyAlignment="1">
      <alignment horizontal="center" vertical="center"/>
    </xf>
    <xf numFmtId="164" fontId="16" fillId="4" borderId="0" xfId="1" applyFont="1" applyFill="1" applyAlignment="1">
      <alignment horizontal="center"/>
    </xf>
    <xf numFmtId="164" fontId="16" fillId="4" borderId="0" xfId="1" applyFont="1" applyFill="1"/>
    <xf numFmtId="0" fontId="8" fillId="4" borderId="0" xfId="0" applyFont="1" applyFill="1" applyAlignment="1">
      <alignment horizontal="center" vertical="center" wrapText="1"/>
    </xf>
    <xf numFmtId="164" fontId="8" fillId="4" borderId="0" xfId="1" applyFont="1" applyFill="1" applyAlignment="1">
      <alignment horizontal="center" vertical="center" wrapText="1"/>
    </xf>
    <xf numFmtId="0" fontId="3" fillId="0" borderId="1" xfId="0" applyFont="1" applyBorder="1" applyAlignment="1">
      <alignment horizontal="right" vertical="center"/>
    </xf>
    <xf numFmtId="0" fontId="3" fillId="0" borderId="5" xfId="0" applyFont="1" applyBorder="1" applyAlignment="1">
      <alignment horizontal="left" vertical="center"/>
    </xf>
    <xf numFmtId="0" fontId="1" fillId="0" borderId="0" xfId="0" applyFont="1" applyAlignment="1">
      <alignment horizontal="center" vertical="top" wrapText="1"/>
    </xf>
    <xf numFmtId="164" fontId="15" fillId="4" borderId="0" xfId="1" applyFont="1" applyFill="1" applyAlignment="1">
      <alignment horizontal="center" vertical="center"/>
    </xf>
    <xf numFmtId="0" fontId="17" fillId="4" borderId="0" xfId="0" applyFont="1" applyFill="1" applyAlignment="1">
      <alignment horizontal="center" vertical="center" wrapText="1"/>
    </xf>
    <xf numFmtId="0" fontId="3" fillId="3" borderId="1" xfId="0" applyFont="1" applyFill="1" applyBorder="1" applyAlignment="1">
      <alignment horizontal="left" vertical="center"/>
    </xf>
  </cellXfs>
  <cellStyles count="2">
    <cellStyle name="Milliers" xfId="1" builtinId="3"/>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2</xdr:col>
      <xdr:colOff>0</xdr:colOff>
      <xdr:row>2</xdr:row>
      <xdr:rowOff>0</xdr:rowOff>
    </xdr:from>
    <xdr:ext cx="184730" cy="530658"/>
    <xdr:sp macro="" textlink="">
      <xdr:nvSpPr>
        <xdr:cNvPr id="2" name="Rectangle 1">
          <a:extLst>
            <a:ext uri="{FF2B5EF4-FFF2-40B4-BE49-F238E27FC236}">
              <a16:creationId xmlns:a16="http://schemas.microsoft.com/office/drawing/2014/main" id="{DF4214A1-96B4-48A9-A8AD-0705296D499C}"/>
            </a:ext>
          </a:extLst>
        </xdr:cNvPr>
        <xdr:cNvSpPr/>
      </xdr:nvSpPr>
      <xdr:spPr>
        <a:xfrm>
          <a:off x="6619875" y="1733550"/>
          <a:ext cx="184730" cy="530658"/>
        </a:xfrm>
        <a:prstGeom prst="rect">
          <a:avLst/>
        </a:prstGeom>
        <a:noFill/>
      </xdr:spPr>
      <xdr:txBody>
        <a:bodyPr wrap="none" lIns="91440" tIns="45720" rIns="91440" bIns="45720">
          <a:spAutoFit/>
        </a:bodyPr>
        <a:lstStyle/>
        <a:p>
          <a:pPr algn="ctr"/>
          <a:endParaRPr lang="fr-FR" sz="2800" b="1" cap="none" spc="0">
            <a:ln w="17780" cmpd="sng">
              <a:solidFill>
                <a:srgbClr val="FFFFFF"/>
              </a:solidFill>
              <a:prstDash val="solid"/>
              <a:miter lim="800000"/>
            </a:ln>
            <a:solidFill>
              <a:schemeClr val="tx1"/>
            </a:solidFill>
            <a:effectLst>
              <a:outerShdw blurRad="50800" algn="tl" rotWithShape="0">
                <a:srgbClr val="000000"/>
              </a:outerShdw>
            </a:effectLst>
          </a:endParaRPr>
        </a:p>
      </xdr:txBody>
    </xdr:sp>
    <xdr:clientData/>
  </xdr:oneCellAnchor>
  <xdr:oneCellAnchor>
    <xdr:from>
      <xdr:col>2</xdr:col>
      <xdr:colOff>0</xdr:colOff>
      <xdr:row>2</xdr:row>
      <xdr:rowOff>0</xdr:rowOff>
    </xdr:from>
    <xdr:ext cx="184730" cy="937629"/>
    <xdr:sp macro="" textlink="">
      <xdr:nvSpPr>
        <xdr:cNvPr id="3" name="Rectangle 2">
          <a:extLst>
            <a:ext uri="{FF2B5EF4-FFF2-40B4-BE49-F238E27FC236}">
              <a16:creationId xmlns:a16="http://schemas.microsoft.com/office/drawing/2014/main" id="{5E7D0AE8-5D43-4749-BB10-2D2EED361582}"/>
            </a:ext>
          </a:extLst>
        </xdr:cNvPr>
        <xdr:cNvSpPr/>
      </xdr:nvSpPr>
      <xdr:spPr>
        <a:xfrm>
          <a:off x="6619875" y="1733550"/>
          <a:ext cx="184730" cy="937629"/>
        </a:xfrm>
        <a:prstGeom prst="rect">
          <a:avLst/>
        </a:prstGeom>
        <a:noFill/>
      </xdr:spPr>
      <xdr:txBody>
        <a:bodyPr wrap="none" lIns="91440" tIns="45720" rIns="91440" bIns="45720">
          <a:spAutoFit/>
        </a:bodyPr>
        <a:lstStyle/>
        <a:p>
          <a:pPr algn="ctr"/>
          <a:endParaRPr lang="fr-FR" sz="5400" b="1" cap="none" spc="0">
            <a:ln w="17780" cmpd="sng">
              <a:solidFill>
                <a:srgbClr val="FFFFFF"/>
              </a:solidFill>
              <a:prstDash val="solid"/>
              <a:miter lim="800000"/>
            </a:ln>
            <a:gradFill rotWithShape="1">
              <a:gsLst>
                <a:gs pos="0">
                  <a:srgbClr val="000000">
                    <a:tint val="92000"/>
                    <a:shade val="100000"/>
                    <a:satMod val="150000"/>
                  </a:srgbClr>
                </a:gs>
                <a:gs pos="49000">
                  <a:srgbClr val="000000">
                    <a:tint val="89000"/>
                    <a:shade val="90000"/>
                    <a:satMod val="150000"/>
                  </a:srgbClr>
                </a:gs>
                <a:gs pos="50000">
                  <a:srgbClr val="000000">
                    <a:tint val="100000"/>
                    <a:shade val="75000"/>
                    <a:satMod val="150000"/>
                  </a:srgbClr>
                </a:gs>
                <a:gs pos="95000">
                  <a:srgbClr val="000000">
                    <a:shade val="47000"/>
                    <a:satMod val="150000"/>
                  </a:srgbClr>
                </a:gs>
                <a:gs pos="100000">
                  <a:srgbClr val="000000">
                    <a:shade val="39000"/>
                    <a:satMod val="150000"/>
                  </a:srgbClr>
                </a:gs>
              </a:gsLst>
              <a:lin ang="5400000"/>
            </a:gradFill>
            <a:effectLst>
              <a:outerShdw blurRad="50800" algn="tl" rotWithShape="0">
                <a:srgbClr val="000000"/>
              </a:outerShdw>
            </a:effectLst>
          </a:endParaRPr>
        </a:p>
      </xdr:txBody>
    </xdr:sp>
    <xdr:clientData/>
  </xdr:oneCellAnchor>
  <xdr:oneCellAnchor>
    <xdr:from>
      <xdr:col>2</xdr:col>
      <xdr:colOff>0</xdr:colOff>
      <xdr:row>2</xdr:row>
      <xdr:rowOff>0</xdr:rowOff>
    </xdr:from>
    <xdr:ext cx="184730" cy="530658"/>
    <xdr:sp macro="" textlink="">
      <xdr:nvSpPr>
        <xdr:cNvPr id="4" name="Rectangle 3">
          <a:extLst>
            <a:ext uri="{FF2B5EF4-FFF2-40B4-BE49-F238E27FC236}">
              <a16:creationId xmlns:a16="http://schemas.microsoft.com/office/drawing/2014/main" id="{6076D59B-8E67-449F-B78D-B1919A3CF87C}"/>
            </a:ext>
          </a:extLst>
        </xdr:cNvPr>
        <xdr:cNvSpPr/>
      </xdr:nvSpPr>
      <xdr:spPr>
        <a:xfrm>
          <a:off x="6619875" y="1733550"/>
          <a:ext cx="184730" cy="530658"/>
        </a:xfrm>
        <a:prstGeom prst="rect">
          <a:avLst/>
        </a:prstGeom>
        <a:noFill/>
      </xdr:spPr>
      <xdr:txBody>
        <a:bodyPr wrap="none" lIns="91440" tIns="45720" rIns="91440" bIns="45720">
          <a:spAutoFit/>
        </a:bodyPr>
        <a:lstStyle/>
        <a:p>
          <a:pPr algn="ctr"/>
          <a:endParaRPr lang="fr-FR" sz="2800" b="1" cap="none" spc="0">
            <a:ln w="17780" cmpd="sng">
              <a:solidFill>
                <a:srgbClr val="FFFFFF"/>
              </a:solidFill>
              <a:prstDash val="solid"/>
              <a:miter lim="800000"/>
            </a:ln>
            <a:solidFill>
              <a:schemeClr val="tx1"/>
            </a:solidFill>
            <a:effectLst>
              <a:outerShdw blurRad="50800" algn="tl" rotWithShape="0">
                <a:srgbClr val="000000"/>
              </a:outerShdw>
            </a:effectLst>
          </a:endParaRPr>
        </a:p>
      </xdr:txBody>
    </xdr:sp>
    <xdr:clientData/>
  </xdr:oneCellAnchor>
  <xdr:oneCellAnchor>
    <xdr:from>
      <xdr:col>2</xdr:col>
      <xdr:colOff>0</xdr:colOff>
      <xdr:row>2</xdr:row>
      <xdr:rowOff>0</xdr:rowOff>
    </xdr:from>
    <xdr:ext cx="184730" cy="937629"/>
    <xdr:sp macro="" textlink="">
      <xdr:nvSpPr>
        <xdr:cNvPr id="5" name="Rectangle 4">
          <a:extLst>
            <a:ext uri="{FF2B5EF4-FFF2-40B4-BE49-F238E27FC236}">
              <a16:creationId xmlns:a16="http://schemas.microsoft.com/office/drawing/2014/main" id="{06B0F81E-5742-4A5D-83B3-552FC9FEC33C}"/>
            </a:ext>
          </a:extLst>
        </xdr:cNvPr>
        <xdr:cNvSpPr/>
      </xdr:nvSpPr>
      <xdr:spPr>
        <a:xfrm>
          <a:off x="6619875" y="1733550"/>
          <a:ext cx="184730" cy="937629"/>
        </a:xfrm>
        <a:prstGeom prst="rect">
          <a:avLst/>
        </a:prstGeom>
        <a:noFill/>
      </xdr:spPr>
      <xdr:txBody>
        <a:bodyPr wrap="none" lIns="91440" tIns="45720" rIns="91440" bIns="45720">
          <a:spAutoFit/>
        </a:bodyPr>
        <a:lstStyle/>
        <a:p>
          <a:pPr algn="ctr"/>
          <a:endParaRPr lang="fr-FR" sz="5400" b="1" cap="none" spc="0">
            <a:ln w="17780" cmpd="sng">
              <a:solidFill>
                <a:srgbClr val="FFFFFF"/>
              </a:solidFill>
              <a:prstDash val="solid"/>
              <a:miter lim="800000"/>
            </a:ln>
            <a:gradFill rotWithShape="1">
              <a:gsLst>
                <a:gs pos="0">
                  <a:srgbClr val="000000">
                    <a:tint val="92000"/>
                    <a:shade val="100000"/>
                    <a:satMod val="150000"/>
                  </a:srgbClr>
                </a:gs>
                <a:gs pos="49000">
                  <a:srgbClr val="000000">
                    <a:tint val="89000"/>
                    <a:shade val="90000"/>
                    <a:satMod val="150000"/>
                  </a:srgbClr>
                </a:gs>
                <a:gs pos="50000">
                  <a:srgbClr val="000000">
                    <a:tint val="100000"/>
                    <a:shade val="75000"/>
                    <a:satMod val="150000"/>
                  </a:srgbClr>
                </a:gs>
                <a:gs pos="95000">
                  <a:srgbClr val="000000">
                    <a:shade val="47000"/>
                    <a:satMod val="150000"/>
                  </a:srgbClr>
                </a:gs>
                <a:gs pos="100000">
                  <a:srgbClr val="000000">
                    <a:shade val="39000"/>
                    <a:satMod val="150000"/>
                  </a:srgbClr>
                </a:gs>
              </a:gsLst>
              <a:lin ang="5400000"/>
            </a:gradFill>
            <a:effectLst>
              <a:outerShdw blurRad="50800" algn="tl" rotWithShape="0">
                <a:srgbClr val="000000"/>
              </a:outerShdw>
            </a:effectLst>
          </a:endParaRPr>
        </a:p>
      </xdr:txBody>
    </xdr:sp>
    <xdr:clientData/>
  </xdr:oneCellAnchor>
  <xdr:oneCellAnchor>
    <xdr:from>
      <xdr:col>2</xdr:col>
      <xdr:colOff>0</xdr:colOff>
      <xdr:row>1</xdr:row>
      <xdr:rowOff>0</xdr:rowOff>
    </xdr:from>
    <xdr:ext cx="184730" cy="530658"/>
    <xdr:sp macro="" textlink="">
      <xdr:nvSpPr>
        <xdr:cNvPr id="6" name="Rectangle 5">
          <a:extLst>
            <a:ext uri="{FF2B5EF4-FFF2-40B4-BE49-F238E27FC236}">
              <a16:creationId xmlns:a16="http://schemas.microsoft.com/office/drawing/2014/main" id="{E1878695-80CE-4BFD-ABC9-B2A0D3D7EC4E}"/>
            </a:ext>
          </a:extLst>
        </xdr:cNvPr>
        <xdr:cNvSpPr/>
      </xdr:nvSpPr>
      <xdr:spPr>
        <a:xfrm>
          <a:off x="6619875" y="228600"/>
          <a:ext cx="184730" cy="530658"/>
        </a:xfrm>
        <a:prstGeom prst="rect">
          <a:avLst/>
        </a:prstGeom>
        <a:noFill/>
      </xdr:spPr>
      <xdr:txBody>
        <a:bodyPr wrap="none" lIns="91440" tIns="45720" rIns="91440" bIns="45720">
          <a:spAutoFit/>
        </a:bodyPr>
        <a:lstStyle/>
        <a:p>
          <a:pPr algn="ctr"/>
          <a:endParaRPr lang="fr-FR" sz="2800" b="1" cap="none" spc="0">
            <a:ln w="17780" cmpd="sng">
              <a:solidFill>
                <a:srgbClr val="FFFFFF"/>
              </a:solidFill>
              <a:prstDash val="solid"/>
              <a:miter lim="800000"/>
            </a:ln>
            <a:solidFill>
              <a:schemeClr val="tx1"/>
            </a:solidFill>
            <a:effectLst>
              <a:outerShdw blurRad="50800" algn="tl" rotWithShape="0">
                <a:srgbClr val="000000"/>
              </a:outerShdw>
            </a:effectLst>
          </a:endParaRPr>
        </a:p>
      </xdr:txBody>
    </xdr:sp>
    <xdr:clientData/>
  </xdr:oneCellAnchor>
  <xdr:oneCellAnchor>
    <xdr:from>
      <xdr:col>2</xdr:col>
      <xdr:colOff>0</xdr:colOff>
      <xdr:row>1</xdr:row>
      <xdr:rowOff>0</xdr:rowOff>
    </xdr:from>
    <xdr:ext cx="184730" cy="937629"/>
    <xdr:sp macro="" textlink="">
      <xdr:nvSpPr>
        <xdr:cNvPr id="7" name="Rectangle 6">
          <a:extLst>
            <a:ext uri="{FF2B5EF4-FFF2-40B4-BE49-F238E27FC236}">
              <a16:creationId xmlns:a16="http://schemas.microsoft.com/office/drawing/2014/main" id="{5A72E878-EBB2-4685-B1DE-51033640396B}"/>
            </a:ext>
          </a:extLst>
        </xdr:cNvPr>
        <xdr:cNvSpPr/>
      </xdr:nvSpPr>
      <xdr:spPr>
        <a:xfrm>
          <a:off x="6619875" y="228600"/>
          <a:ext cx="184730" cy="937629"/>
        </a:xfrm>
        <a:prstGeom prst="rect">
          <a:avLst/>
        </a:prstGeom>
        <a:noFill/>
      </xdr:spPr>
      <xdr:txBody>
        <a:bodyPr wrap="none" lIns="91440" tIns="45720" rIns="91440" bIns="45720">
          <a:spAutoFit/>
        </a:bodyPr>
        <a:lstStyle/>
        <a:p>
          <a:pPr algn="ctr"/>
          <a:endParaRPr lang="fr-FR" sz="5400" b="1" cap="none" spc="0">
            <a:ln w="17780" cmpd="sng">
              <a:solidFill>
                <a:srgbClr val="FFFFFF"/>
              </a:solidFill>
              <a:prstDash val="solid"/>
              <a:miter lim="800000"/>
            </a:ln>
            <a:gradFill rotWithShape="1">
              <a:gsLst>
                <a:gs pos="0">
                  <a:srgbClr val="000000">
                    <a:tint val="92000"/>
                    <a:shade val="100000"/>
                    <a:satMod val="150000"/>
                  </a:srgbClr>
                </a:gs>
                <a:gs pos="49000">
                  <a:srgbClr val="000000">
                    <a:tint val="89000"/>
                    <a:shade val="90000"/>
                    <a:satMod val="150000"/>
                  </a:srgbClr>
                </a:gs>
                <a:gs pos="50000">
                  <a:srgbClr val="000000">
                    <a:tint val="100000"/>
                    <a:shade val="75000"/>
                    <a:satMod val="150000"/>
                  </a:srgbClr>
                </a:gs>
                <a:gs pos="95000">
                  <a:srgbClr val="000000">
                    <a:shade val="47000"/>
                    <a:satMod val="150000"/>
                  </a:srgbClr>
                </a:gs>
                <a:gs pos="100000">
                  <a:srgbClr val="000000">
                    <a:shade val="39000"/>
                    <a:satMod val="150000"/>
                  </a:srgbClr>
                </a:gs>
              </a:gsLst>
              <a:lin ang="5400000"/>
            </a:gradFill>
            <a:effectLst>
              <a:outerShdw blurRad="50800" algn="tl" rotWithShape="0">
                <a:srgbClr val="000000"/>
              </a:outerShdw>
            </a:effectLst>
          </a:endParaRPr>
        </a:p>
      </xdr:txBody>
    </xdr:sp>
    <xdr:clientData/>
  </xdr:oneCellAnchor>
  <xdr:oneCellAnchor>
    <xdr:from>
      <xdr:col>2</xdr:col>
      <xdr:colOff>0</xdr:colOff>
      <xdr:row>1</xdr:row>
      <xdr:rowOff>0</xdr:rowOff>
    </xdr:from>
    <xdr:ext cx="184730" cy="530658"/>
    <xdr:sp macro="" textlink="">
      <xdr:nvSpPr>
        <xdr:cNvPr id="8" name="Rectangle 7">
          <a:extLst>
            <a:ext uri="{FF2B5EF4-FFF2-40B4-BE49-F238E27FC236}">
              <a16:creationId xmlns:a16="http://schemas.microsoft.com/office/drawing/2014/main" id="{171825CB-D73F-49FD-B590-CA2FFBE0E663}"/>
            </a:ext>
          </a:extLst>
        </xdr:cNvPr>
        <xdr:cNvSpPr/>
      </xdr:nvSpPr>
      <xdr:spPr>
        <a:xfrm>
          <a:off x="6619875" y="228600"/>
          <a:ext cx="184730" cy="530658"/>
        </a:xfrm>
        <a:prstGeom prst="rect">
          <a:avLst/>
        </a:prstGeom>
        <a:noFill/>
      </xdr:spPr>
      <xdr:txBody>
        <a:bodyPr wrap="none" lIns="91440" tIns="45720" rIns="91440" bIns="45720">
          <a:spAutoFit/>
        </a:bodyPr>
        <a:lstStyle/>
        <a:p>
          <a:pPr algn="ctr"/>
          <a:endParaRPr lang="fr-FR" sz="2800" b="1" cap="none" spc="0">
            <a:ln w="17780" cmpd="sng">
              <a:solidFill>
                <a:srgbClr val="FFFFFF"/>
              </a:solidFill>
              <a:prstDash val="solid"/>
              <a:miter lim="800000"/>
            </a:ln>
            <a:solidFill>
              <a:schemeClr val="tx1"/>
            </a:solidFill>
            <a:effectLst>
              <a:outerShdw blurRad="50800" algn="tl" rotWithShape="0">
                <a:srgbClr val="000000"/>
              </a:outerShdw>
            </a:effectLst>
          </a:endParaRPr>
        </a:p>
      </xdr:txBody>
    </xdr:sp>
    <xdr:clientData/>
  </xdr:oneCellAnchor>
  <xdr:oneCellAnchor>
    <xdr:from>
      <xdr:col>2</xdr:col>
      <xdr:colOff>0</xdr:colOff>
      <xdr:row>1</xdr:row>
      <xdr:rowOff>0</xdr:rowOff>
    </xdr:from>
    <xdr:ext cx="184730" cy="937629"/>
    <xdr:sp macro="" textlink="">
      <xdr:nvSpPr>
        <xdr:cNvPr id="9" name="Rectangle 8">
          <a:extLst>
            <a:ext uri="{FF2B5EF4-FFF2-40B4-BE49-F238E27FC236}">
              <a16:creationId xmlns:a16="http://schemas.microsoft.com/office/drawing/2014/main" id="{C9D09E6C-88AF-4412-B398-6AA92F5B1E4D}"/>
            </a:ext>
          </a:extLst>
        </xdr:cNvPr>
        <xdr:cNvSpPr/>
      </xdr:nvSpPr>
      <xdr:spPr>
        <a:xfrm>
          <a:off x="6619875" y="228600"/>
          <a:ext cx="184730" cy="937629"/>
        </a:xfrm>
        <a:prstGeom prst="rect">
          <a:avLst/>
        </a:prstGeom>
        <a:noFill/>
      </xdr:spPr>
      <xdr:txBody>
        <a:bodyPr wrap="none" lIns="91440" tIns="45720" rIns="91440" bIns="45720">
          <a:spAutoFit/>
        </a:bodyPr>
        <a:lstStyle/>
        <a:p>
          <a:pPr algn="ctr"/>
          <a:endParaRPr lang="fr-FR" sz="5400" b="1" cap="none" spc="0">
            <a:ln w="17780" cmpd="sng">
              <a:solidFill>
                <a:srgbClr val="FFFFFF"/>
              </a:solidFill>
              <a:prstDash val="solid"/>
              <a:miter lim="800000"/>
            </a:ln>
            <a:gradFill rotWithShape="1">
              <a:gsLst>
                <a:gs pos="0">
                  <a:srgbClr val="000000">
                    <a:tint val="92000"/>
                    <a:shade val="100000"/>
                    <a:satMod val="150000"/>
                  </a:srgbClr>
                </a:gs>
                <a:gs pos="49000">
                  <a:srgbClr val="000000">
                    <a:tint val="89000"/>
                    <a:shade val="90000"/>
                    <a:satMod val="150000"/>
                  </a:srgbClr>
                </a:gs>
                <a:gs pos="50000">
                  <a:srgbClr val="000000">
                    <a:tint val="100000"/>
                    <a:shade val="75000"/>
                    <a:satMod val="150000"/>
                  </a:srgbClr>
                </a:gs>
                <a:gs pos="95000">
                  <a:srgbClr val="000000">
                    <a:shade val="47000"/>
                    <a:satMod val="150000"/>
                  </a:srgbClr>
                </a:gs>
                <a:gs pos="100000">
                  <a:srgbClr val="000000">
                    <a:shade val="39000"/>
                    <a:satMod val="150000"/>
                  </a:srgbClr>
                </a:gs>
              </a:gsLst>
              <a:lin ang="5400000"/>
            </a:gradFill>
            <a:effectLst>
              <a:outerShdw blurRad="50800" algn="tl" rotWithShape="0">
                <a:srgbClr val="000000"/>
              </a:outerShdw>
            </a:effectLst>
          </a:endParaRPr>
        </a:p>
      </xdr:txBody>
    </xdr:sp>
    <xdr:clientData/>
  </xdr:oneCellAnchor>
  <xdr:twoCellAnchor editAs="oneCell">
    <xdr:from>
      <xdr:col>0</xdr:col>
      <xdr:colOff>191861</xdr:colOff>
      <xdr:row>1</xdr:row>
      <xdr:rowOff>13954</xdr:rowOff>
    </xdr:from>
    <xdr:to>
      <xdr:col>1</xdr:col>
      <xdr:colOff>1865539</xdr:colOff>
      <xdr:row>1</xdr:row>
      <xdr:rowOff>1378405</xdr:rowOff>
    </xdr:to>
    <xdr:pic>
      <xdr:nvPicPr>
        <xdr:cNvPr id="10" name="Image 9" descr="C:\Users\ENVY\Desktop\Bureau janvier 2021\logo ABHSM 2020.png">
          <a:extLst>
            <a:ext uri="{FF2B5EF4-FFF2-40B4-BE49-F238E27FC236}">
              <a16:creationId xmlns:a16="http://schemas.microsoft.com/office/drawing/2014/main" id="{3E0BACD1-E821-426F-BA38-C48120D35512}"/>
            </a:ext>
          </a:extLst>
        </xdr:cNvPr>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91861" y="245275"/>
          <a:ext cx="2231571" cy="1364451"/>
        </a:xfrm>
        <a:prstGeom prst="rect">
          <a:avLst/>
        </a:prstGeom>
        <a:noFill/>
        <a:ln>
          <a:noFill/>
        </a:ln>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63"/>
  <sheetViews>
    <sheetView tabSelected="1" topLeftCell="A2" zoomScale="70" zoomScaleNormal="70" workbookViewId="0">
      <selection activeCell="M10" sqref="M10"/>
    </sheetView>
  </sheetViews>
  <sheetFormatPr baseColWidth="10" defaultColWidth="11.42578125" defaultRowHeight="15" x14ac:dyDescent="0.25"/>
  <cols>
    <col min="1" max="1" width="8.42578125" style="2" customWidth="1"/>
    <col min="2" max="2" width="90.85546875" style="27" customWidth="1"/>
    <col min="3" max="3" width="6.42578125" style="3" customWidth="1"/>
    <col min="4" max="4" width="18.42578125" style="2" customWidth="1"/>
    <col min="5" max="5" width="21.5703125" style="43" customWidth="1"/>
    <col min="6" max="6" width="21.5703125" style="35" customWidth="1"/>
    <col min="7" max="7" width="31.28515625" style="2" customWidth="1"/>
    <col min="8" max="16384" width="11.42578125" style="2"/>
  </cols>
  <sheetData>
    <row r="1" spans="1:6" s="55" customFormat="1" ht="18" x14ac:dyDescent="0.25">
      <c r="B1" s="56"/>
      <c r="C1" s="57"/>
      <c r="E1" s="68"/>
      <c r="F1" s="68"/>
    </row>
    <row r="2" spans="1:6" s="58" customFormat="1" ht="118.5" customHeight="1" x14ac:dyDescent="0.25">
      <c r="B2" s="59"/>
      <c r="C2" s="60"/>
      <c r="E2" s="61"/>
      <c r="F2" s="62"/>
    </row>
    <row r="3" spans="1:6" s="58" customFormat="1" ht="37.5" customHeight="1" x14ac:dyDescent="0.25">
      <c r="A3" s="69" t="s">
        <v>15</v>
      </c>
      <c r="B3" s="69"/>
      <c r="C3" s="69"/>
      <c r="D3" s="69"/>
      <c r="E3" s="69"/>
      <c r="F3" s="69"/>
    </row>
    <row r="4" spans="1:6" s="58" customFormat="1" ht="37.5" customHeight="1" x14ac:dyDescent="0.25">
      <c r="A4" s="69" t="s">
        <v>106</v>
      </c>
      <c r="B4" s="69"/>
      <c r="C4" s="69"/>
      <c r="D4" s="69"/>
      <c r="E4" s="69"/>
      <c r="F4" s="69"/>
    </row>
    <row r="5" spans="1:6" s="58" customFormat="1" ht="54.75" customHeight="1" x14ac:dyDescent="0.25">
      <c r="A5" s="69" t="s">
        <v>107</v>
      </c>
      <c r="B5" s="69"/>
      <c r="C5" s="69"/>
      <c r="D5" s="69"/>
      <c r="E5" s="69"/>
      <c r="F5" s="69"/>
    </row>
    <row r="6" spans="1:6" s="4" customFormat="1" ht="21.75" x14ac:dyDescent="0.25">
      <c r="A6" s="63"/>
      <c r="B6" s="63"/>
      <c r="C6" s="63"/>
      <c r="D6" s="63"/>
      <c r="E6" s="64"/>
      <c r="F6" s="64"/>
    </row>
    <row r="7" spans="1:6" s="8" customFormat="1" ht="46.5" customHeight="1" x14ac:dyDescent="0.25">
      <c r="A7" s="6" t="s">
        <v>5</v>
      </c>
      <c r="B7" s="25" t="s">
        <v>6</v>
      </c>
      <c r="C7" s="7" t="s">
        <v>0</v>
      </c>
      <c r="D7" s="7" t="s">
        <v>7</v>
      </c>
      <c r="E7" s="28" t="s">
        <v>65</v>
      </c>
      <c r="F7" s="28" t="s">
        <v>1</v>
      </c>
    </row>
    <row r="8" spans="1:6" s="12" customFormat="1" ht="30.75" customHeight="1" x14ac:dyDescent="0.25">
      <c r="A8" s="9" t="s">
        <v>2</v>
      </c>
      <c r="B8" s="26"/>
      <c r="C8" s="10"/>
      <c r="D8" s="11"/>
      <c r="E8" s="40"/>
      <c r="F8" s="29"/>
    </row>
    <row r="9" spans="1:6" s="16" customFormat="1" ht="39.75" customHeight="1" x14ac:dyDescent="0.25">
      <c r="A9" s="13" t="s">
        <v>19</v>
      </c>
      <c r="B9" s="14" t="s">
        <v>103</v>
      </c>
      <c r="C9" s="15" t="s">
        <v>0</v>
      </c>
      <c r="D9" s="15">
        <v>8</v>
      </c>
      <c r="E9" s="53"/>
      <c r="F9" s="31"/>
    </row>
    <row r="10" spans="1:6" s="16" customFormat="1" ht="36.75" customHeight="1" x14ac:dyDescent="0.25">
      <c r="A10" s="13" t="s">
        <v>20</v>
      </c>
      <c r="B10" s="14" t="s">
        <v>102</v>
      </c>
      <c r="C10" s="15" t="s">
        <v>0</v>
      </c>
      <c r="D10" s="15">
        <v>2</v>
      </c>
      <c r="E10" s="53"/>
      <c r="F10" s="31"/>
    </row>
    <row r="11" spans="1:6" s="16" customFormat="1" ht="36.75" customHeight="1" x14ac:dyDescent="0.25">
      <c r="A11" s="13" t="s">
        <v>22</v>
      </c>
      <c r="B11" s="14" t="s">
        <v>101</v>
      </c>
      <c r="C11" s="15" t="s">
        <v>0</v>
      </c>
      <c r="D11" s="15">
        <v>1</v>
      </c>
      <c r="E11" s="53"/>
      <c r="F11" s="31"/>
    </row>
    <row r="12" spans="1:6" s="16" customFormat="1" ht="33" customHeight="1" x14ac:dyDescent="0.25">
      <c r="A12" s="13" t="s">
        <v>23</v>
      </c>
      <c r="B12" s="14" t="s">
        <v>100</v>
      </c>
      <c r="C12" s="15" t="s">
        <v>0</v>
      </c>
      <c r="D12" s="15">
        <v>4</v>
      </c>
      <c r="E12" s="53"/>
      <c r="F12" s="31"/>
    </row>
    <row r="13" spans="1:6" s="16" customFormat="1" ht="60.75" customHeight="1" x14ac:dyDescent="0.25">
      <c r="A13" s="13" t="s">
        <v>24</v>
      </c>
      <c r="B13" s="14" t="s">
        <v>99</v>
      </c>
      <c r="C13" s="15" t="s">
        <v>0</v>
      </c>
      <c r="D13" s="15">
        <v>2</v>
      </c>
      <c r="E13" s="53"/>
      <c r="F13" s="31"/>
    </row>
    <row r="14" spans="1:6" s="16" customFormat="1" ht="33" customHeight="1" x14ac:dyDescent="0.25">
      <c r="A14" s="13" t="s">
        <v>21</v>
      </c>
      <c r="B14" s="14" t="s">
        <v>98</v>
      </c>
      <c r="C14" s="15" t="s">
        <v>3</v>
      </c>
      <c r="D14" s="15">
        <v>1</v>
      </c>
      <c r="E14" s="30"/>
      <c r="F14" s="31"/>
    </row>
    <row r="15" spans="1:6" s="16" customFormat="1" ht="33" customHeight="1" x14ac:dyDescent="0.25">
      <c r="A15" s="13" t="s">
        <v>25</v>
      </c>
      <c r="B15" s="14" t="s">
        <v>97</v>
      </c>
      <c r="C15" s="15" t="s">
        <v>0</v>
      </c>
      <c r="D15" s="15">
        <v>1</v>
      </c>
      <c r="E15" s="30"/>
      <c r="F15" s="31"/>
    </row>
    <row r="16" spans="1:6" s="12" customFormat="1" ht="36" customHeight="1" x14ac:dyDescent="0.25">
      <c r="A16" s="36" t="s">
        <v>16</v>
      </c>
      <c r="B16" s="37"/>
      <c r="C16" s="38"/>
      <c r="D16" s="36"/>
      <c r="E16" s="41"/>
      <c r="F16" s="39"/>
    </row>
    <row r="17" spans="1:6" s="16" customFormat="1" ht="42" customHeight="1" x14ac:dyDescent="0.25">
      <c r="A17" s="13" t="s">
        <v>26</v>
      </c>
      <c r="B17" s="14" t="s">
        <v>96</v>
      </c>
      <c r="C17" s="15" t="s">
        <v>0</v>
      </c>
      <c r="D17" s="15">
        <v>10</v>
      </c>
      <c r="E17" s="30"/>
      <c r="F17" s="31"/>
    </row>
    <row r="18" spans="1:6" s="12" customFormat="1" ht="36" customHeight="1" x14ac:dyDescent="0.25">
      <c r="A18" s="36" t="s">
        <v>10</v>
      </c>
      <c r="B18" s="37"/>
      <c r="C18" s="38"/>
      <c r="D18" s="36"/>
      <c r="E18" s="41"/>
      <c r="F18" s="39"/>
    </row>
    <row r="19" spans="1:6" s="16" customFormat="1" ht="42" customHeight="1" x14ac:dyDescent="0.25">
      <c r="A19" s="13" t="s">
        <v>27</v>
      </c>
      <c r="B19" s="14" t="s">
        <v>95</v>
      </c>
      <c r="C19" s="15" t="s">
        <v>52</v>
      </c>
      <c r="D19" s="15">
        <v>3</v>
      </c>
      <c r="E19" s="30"/>
      <c r="F19" s="31"/>
    </row>
    <row r="20" spans="1:6" s="12" customFormat="1" ht="33" customHeight="1" x14ac:dyDescent="0.25">
      <c r="A20" s="36" t="s">
        <v>4</v>
      </c>
      <c r="B20" s="37"/>
      <c r="C20" s="38"/>
      <c r="D20" s="36"/>
      <c r="E20" s="41"/>
      <c r="F20" s="39"/>
    </row>
    <row r="21" spans="1:6" s="16" customFormat="1" ht="38.25" customHeight="1" x14ac:dyDescent="0.25">
      <c r="A21" s="13" t="s">
        <v>28</v>
      </c>
      <c r="B21" s="14" t="s">
        <v>94</v>
      </c>
      <c r="C21" s="15" t="s">
        <v>0</v>
      </c>
      <c r="D21" s="15">
        <v>8</v>
      </c>
      <c r="E21" s="53"/>
      <c r="F21" s="31"/>
    </row>
    <row r="22" spans="1:6" s="16" customFormat="1" ht="45" customHeight="1" x14ac:dyDescent="0.25">
      <c r="A22" s="13" t="s">
        <v>29</v>
      </c>
      <c r="B22" s="14" t="s">
        <v>93</v>
      </c>
      <c r="C22" s="15" t="s">
        <v>0</v>
      </c>
      <c r="D22" s="15">
        <v>10</v>
      </c>
      <c r="E22" s="53"/>
      <c r="F22" s="31"/>
    </row>
    <row r="23" spans="1:6" s="16" customFormat="1" ht="48" customHeight="1" x14ac:dyDescent="0.25">
      <c r="A23" s="13" t="s">
        <v>30</v>
      </c>
      <c r="B23" s="14" t="s">
        <v>92</v>
      </c>
      <c r="C23" s="15" t="s">
        <v>0</v>
      </c>
      <c r="D23" s="15">
        <v>10</v>
      </c>
      <c r="E23" s="53"/>
      <c r="F23" s="31"/>
    </row>
    <row r="24" spans="1:6" s="16" customFormat="1" ht="48" customHeight="1" x14ac:dyDescent="0.25">
      <c r="A24" s="13" t="s">
        <v>31</v>
      </c>
      <c r="B24" s="14" t="s">
        <v>91</v>
      </c>
      <c r="C24" s="15" t="s">
        <v>0</v>
      </c>
      <c r="D24" s="15">
        <v>1</v>
      </c>
      <c r="E24" s="30"/>
      <c r="F24" s="31"/>
    </row>
    <row r="25" spans="1:6" s="16" customFormat="1" ht="46.5" customHeight="1" x14ac:dyDescent="0.25">
      <c r="A25" s="13" t="s">
        <v>32</v>
      </c>
      <c r="B25" s="14" t="s">
        <v>90</v>
      </c>
      <c r="C25" s="15" t="s">
        <v>0</v>
      </c>
      <c r="D25" s="15">
        <v>1</v>
      </c>
      <c r="E25" s="30"/>
      <c r="F25" s="31"/>
    </row>
    <row r="26" spans="1:6" s="16" customFormat="1" ht="61.5" customHeight="1" x14ac:dyDescent="0.25">
      <c r="A26" s="13" t="s">
        <v>33</v>
      </c>
      <c r="B26" s="14" t="s">
        <v>89</v>
      </c>
      <c r="C26" s="15" t="s">
        <v>0</v>
      </c>
      <c r="D26" s="15">
        <v>10</v>
      </c>
      <c r="E26" s="30"/>
      <c r="F26" s="31"/>
    </row>
    <row r="27" spans="1:6" s="12" customFormat="1" ht="33" customHeight="1" x14ac:dyDescent="0.25">
      <c r="A27" s="36" t="s">
        <v>17</v>
      </c>
      <c r="B27" s="37"/>
      <c r="C27" s="38"/>
      <c r="D27" s="36"/>
      <c r="E27" s="41"/>
      <c r="F27" s="39"/>
    </row>
    <row r="28" spans="1:6" s="17" customFormat="1" ht="62.25" customHeight="1" x14ac:dyDescent="0.25">
      <c r="A28" s="13" t="s">
        <v>34</v>
      </c>
      <c r="B28" s="14" t="s">
        <v>105</v>
      </c>
      <c r="C28" s="15" t="s">
        <v>3</v>
      </c>
      <c r="D28" s="15">
        <v>1</v>
      </c>
      <c r="E28" s="30"/>
      <c r="F28" s="31"/>
    </row>
    <row r="29" spans="1:6" s="12" customFormat="1" ht="33" customHeight="1" x14ac:dyDescent="0.25">
      <c r="A29" s="36" t="s">
        <v>9</v>
      </c>
      <c r="B29" s="37"/>
      <c r="C29" s="38"/>
      <c r="D29" s="36"/>
      <c r="E29" s="41"/>
      <c r="F29" s="39"/>
    </row>
    <row r="30" spans="1:6" s="17" customFormat="1" ht="83.25" customHeight="1" x14ac:dyDescent="0.25">
      <c r="A30" s="13" t="s">
        <v>35</v>
      </c>
      <c r="B30" s="14" t="s">
        <v>88</v>
      </c>
      <c r="C30" s="15" t="s">
        <v>53</v>
      </c>
      <c r="D30" s="15">
        <v>1800</v>
      </c>
      <c r="E30" s="30"/>
      <c r="F30" s="31"/>
    </row>
    <row r="31" spans="1:6" s="17" customFormat="1" ht="64.5" customHeight="1" x14ac:dyDescent="0.25">
      <c r="A31" s="13" t="s">
        <v>36</v>
      </c>
      <c r="B31" s="14" t="s">
        <v>87</v>
      </c>
      <c r="C31" s="15" t="s">
        <v>53</v>
      </c>
      <c r="D31" s="15">
        <v>100</v>
      </c>
      <c r="E31" s="30"/>
      <c r="F31" s="31"/>
    </row>
    <row r="32" spans="1:6" s="17" customFormat="1" ht="33" customHeight="1" x14ac:dyDescent="0.25">
      <c r="A32" s="70" t="s">
        <v>8</v>
      </c>
      <c r="B32" s="70"/>
      <c r="C32" s="38"/>
      <c r="D32" s="36"/>
      <c r="E32" s="41"/>
      <c r="F32" s="39"/>
    </row>
    <row r="33" spans="1:6" s="16" customFormat="1" ht="36.75" customHeight="1" x14ac:dyDescent="0.25">
      <c r="A33" s="13" t="s">
        <v>37</v>
      </c>
      <c r="B33" s="14" t="s">
        <v>86</v>
      </c>
      <c r="C33" s="15" t="s">
        <v>0</v>
      </c>
      <c r="D33" s="15">
        <v>8</v>
      </c>
      <c r="E33" s="54"/>
      <c r="F33" s="31"/>
    </row>
    <row r="34" spans="1:6" s="16" customFormat="1" ht="36.75" customHeight="1" x14ac:dyDescent="0.25">
      <c r="A34" s="13" t="s">
        <v>38</v>
      </c>
      <c r="B34" s="14" t="s">
        <v>85</v>
      </c>
      <c r="C34" s="15" t="s">
        <v>0</v>
      </c>
      <c r="D34" s="15">
        <v>6</v>
      </c>
      <c r="E34" s="54"/>
      <c r="F34" s="31"/>
    </row>
    <row r="35" spans="1:6" s="16" customFormat="1" ht="36.75" customHeight="1" x14ac:dyDescent="0.25">
      <c r="A35" s="13" t="s">
        <v>39</v>
      </c>
      <c r="B35" s="14" t="s">
        <v>84</v>
      </c>
      <c r="C35" s="15" t="s">
        <v>0</v>
      </c>
      <c r="D35" s="15">
        <v>17</v>
      </c>
      <c r="E35" s="44"/>
      <c r="F35" s="31"/>
    </row>
    <row r="36" spans="1:6" s="16" customFormat="1" ht="36.75" customHeight="1" x14ac:dyDescent="0.25">
      <c r="A36" s="13" t="s">
        <v>40</v>
      </c>
      <c r="B36" s="14" t="s">
        <v>83</v>
      </c>
      <c r="C36" s="15" t="s">
        <v>0</v>
      </c>
      <c r="D36" s="15">
        <v>1</v>
      </c>
      <c r="E36" s="44"/>
      <c r="F36" s="31"/>
    </row>
    <row r="37" spans="1:6" s="16" customFormat="1" ht="43.5" customHeight="1" x14ac:dyDescent="0.25">
      <c r="A37" s="13" t="s">
        <v>41</v>
      </c>
      <c r="B37" s="14" t="s">
        <v>82</v>
      </c>
      <c r="C37" s="15" t="s">
        <v>0</v>
      </c>
      <c r="D37" s="15">
        <v>10</v>
      </c>
      <c r="E37" s="44"/>
      <c r="F37" s="31"/>
    </row>
    <row r="38" spans="1:6" s="20" customFormat="1" ht="63.75" customHeight="1" x14ac:dyDescent="0.25">
      <c r="A38" s="13" t="s">
        <v>42</v>
      </c>
      <c r="B38" s="14" t="s">
        <v>81</v>
      </c>
      <c r="C38" s="18" t="s">
        <v>3</v>
      </c>
      <c r="D38" s="18">
        <v>1</v>
      </c>
      <c r="E38" s="45"/>
      <c r="F38" s="31"/>
    </row>
    <row r="39" spans="1:6" s="19" customFormat="1" ht="63.75" customHeight="1" x14ac:dyDescent="0.25">
      <c r="A39" s="13" t="s">
        <v>54</v>
      </c>
      <c r="B39" s="14" t="s">
        <v>80</v>
      </c>
      <c r="C39" s="15" t="s">
        <v>0</v>
      </c>
      <c r="D39" s="18">
        <v>2</v>
      </c>
      <c r="E39" s="45"/>
      <c r="F39" s="31"/>
    </row>
    <row r="40" spans="1:6" s="19" customFormat="1" ht="48.75" customHeight="1" x14ac:dyDescent="0.25">
      <c r="A40" s="13" t="s">
        <v>55</v>
      </c>
      <c r="B40" s="47" t="s">
        <v>79</v>
      </c>
      <c r="C40" s="18" t="s">
        <v>3</v>
      </c>
      <c r="D40" s="18">
        <v>1</v>
      </c>
      <c r="E40" s="45"/>
      <c r="F40" s="31"/>
    </row>
    <row r="41" spans="1:6" s="19" customFormat="1" ht="45" customHeight="1" x14ac:dyDescent="0.25">
      <c r="A41" s="13" t="s">
        <v>43</v>
      </c>
      <c r="B41" s="14" t="s">
        <v>78</v>
      </c>
      <c r="C41" s="15" t="s">
        <v>0</v>
      </c>
      <c r="D41" s="18">
        <v>9</v>
      </c>
      <c r="E41" s="48"/>
      <c r="F41" s="49"/>
    </row>
    <row r="42" spans="1:6" s="20" customFormat="1" ht="36" customHeight="1" x14ac:dyDescent="0.25">
      <c r="A42" s="13" t="s">
        <v>44</v>
      </c>
      <c r="B42" s="14" t="s">
        <v>77</v>
      </c>
      <c r="C42" s="18" t="s">
        <v>0</v>
      </c>
      <c r="D42" s="18">
        <v>6</v>
      </c>
      <c r="E42" s="48"/>
      <c r="F42" s="49"/>
    </row>
    <row r="43" spans="1:6" s="20" customFormat="1" ht="36" customHeight="1" x14ac:dyDescent="0.25">
      <c r="A43" s="13" t="s">
        <v>45</v>
      </c>
      <c r="B43" s="14" t="s">
        <v>76</v>
      </c>
      <c r="C43" s="18" t="s">
        <v>0</v>
      </c>
      <c r="D43" s="18">
        <v>8</v>
      </c>
      <c r="E43" s="48"/>
      <c r="F43" s="49"/>
    </row>
    <row r="44" spans="1:6" s="20" customFormat="1" ht="44.25" customHeight="1" x14ac:dyDescent="0.25">
      <c r="A44" s="13" t="s">
        <v>46</v>
      </c>
      <c r="B44" s="14" t="s">
        <v>75</v>
      </c>
      <c r="C44" s="18" t="s">
        <v>0</v>
      </c>
      <c r="D44" s="18">
        <v>6</v>
      </c>
      <c r="E44" s="48"/>
      <c r="F44" s="49"/>
    </row>
    <row r="45" spans="1:6" s="20" customFormat="1" ht="57.75" customHeight="1" x14ac:dyDescent="0.25">
      <c r="A45" s="13" t="s">
        <v>47</v>
      </c>
      <c r="B45" s="14" t="s">
        <v>74</v>
      </c>
      <c r="C45" s="18" t="s">
        <v>0</v>
      </c>
      <c r="D45" s="18">
        <v>4</v>
      </c>
      <c r="E45" s="48"/>
      <c r="F45" s="49"/>
    </row>
    <row r="46" spans="1:6" s="12" customFormat="1" ht="37.5" customHeight="1" x14ac:dyDescent="0.25">
      <c r="A46" s="36" t="s">
        <v>18</v>
      </c>
      <c r="B46" s="36"/>
      <c r="C46" s="36"/>
      <c r="D46" s="36"/>
      <c r="E46" s="50"/>
      <c r="F46" s="51"/>
    </row>
    <row r="47" spans="1:6" s="22" customFormat="1" ht="80.25" customHeight="1" x14ac:dyDescent="0.25">
      <c r="A47" s="21" t="s">
        <v>56</v>
      </c>
      <c r="B47" s="14" t="s">
        <v>73</v>
      </c>
      <c r="C47" s="18" t="s">
        <v>3</v>
      </c>
      <c r="D47" s="18">
        <v>1</v>
      </c>
      <c r="E47" s="52"/>
      <c r="F47" s="49"/>
    </row>
    <row r="48" spans="1:6" s="22" customFormat="1" ht="58.5" customHeight="1" x14ac:dyDescent="0.25">
      <c r="A48" s="21" t="s">
        <v>48</v>
      </c>
      <c r="B48" s="14" t="s">
        <v>104</v>
      </c>
      <c r="C48" s="18" t="s">
        <v>3</v>
      </c>
      <c r="D48" s="18">
        <v>1</v>
      </c>
      <c r="E48" s="52"/>
      <c r="F48" s="49"/>
    </row>
    <row r="49" spans="1:6" s="22" customFormat="1" ht="50.25" customHeight="1" x14ac:dyDescent="0.25">
      <c r="A49" s="21" t="s">
        <v>57</v>
      </c>
      <c r="B49" s="14" t="s">
        <v>59</v>
      </c>
      <c r="C49" s="18" t="s">
        <v>3</v>
      </c>
      <c r="D49" s="18">
        <v>1</v>
      </c>
      <c r="E49" s="33"/>
      <c r="F49" s="31"/>
    </row>
    <row r="50" spans="1:6" s="22" customFormat="1" ht="50.25" customHeight="1" x14ac:dyDescent="0.25">
      <c r="A50" s="21" t="s">
        <v>49</v>
      </c>
      <c r="B50" s="47" t="s">
        <v>72</v>
      </c>
      <c r="C50" s="18" t="s">
        <v>3</v>
      </c>
      <c r="D50" s="18">
        <v>1</v>
      </c>
      <c r="E50" s="32"/>
      <c r="F50" s="31"/>
    </row>
    <row r="51" spans="1:6" s="22" customFormat="1" ht="50.25" customHeight="1" x14ac:dyDescent="0.25">
      <c r="A51" s="21" t="s">
        <v>58</v>
      </c>
      <c r="B51" s="47" t="s">
        <v>61</v>
      </c>
      <c r="C51" s="18" t="s">
        <v>3</v>
      </c>
      <c r="D51" s="18">
        <v>1</v>
      </c>
      <c r="E51" s="32"/>
      <c r="F51" s="31"/>
    </row>
    <row r="52" spans="1:6" s="22" customFormat="1" ht="50.25" customHeight="1" x14ac:dyDescent="0.25">
      <c r="A52" s="21" t="s">
        <v>14</v>
      </c>
      <c r="B52" s="47" t="s">
        <v>71</v>
      </c>
      <c r="C52" s="18" t="s">
        <v>3</v>
      </c>
      <c r="D52" s="18">
        <v>1</v>
      </c>
      <c r="E52" s="46"/>
      <c r="F52" s="31"/>
    </row>
    <row r="53" spans="1:6" s="22" customFormat="1" ht="64.5" customHeight="1" x14ac:dyDescent="0.25">
      <c r="A53" s="21" t="s">
        <v>50</v>
      </c>
      <c r="B53" s="47" t="s">
        <v>70</v>
      </c>
      <c r="C53" s="18" t="s">
        <v>3</v>
      </c>
      <c r="D53" s="18">
        <v>1</v>
      </c>
      <c r="E53" s="46"/>
      <c r="F53" s="31"/>
    </row>
    <row r="54" spans="1:6" s="22" customFormat="1" ht="54.75" customHeight="1" x14ac:dyDescent="0.25">
      <c r="A54" s="21" t="s">
        <v>51</v>
      </c>
      <c r="B54" s="14" t="s">
        <v>69</v>
      </c>
      <c r="C54" s="18" t="s">
        <v>60</v>
      </c>
      <c r="D54" s="18">
        <v>78</v>
      </c>
      <c r="E54" s="46"/>
      <c r="F54" s="31"/>
    </row>
    <row r="55" spans="1:6" s="22" customFormat="1" ht="64.5" customHeight="1" x14ac:dyDescent="0.25">
      <c r="A55" s="21" t="s">
        <v>62</v>
      </c>
      <c r="B55" s="14" t="s">
        <v>68</v>
      </c>
      <c r="C55" s="18" t="s">
        <v>0</v>
      </c>
      <c r="D55" s="18">
        <v>2</v>
      </c>
      <c r="E55" s="46"/>
      <c r="F55" s="31"/>
    </row>
    <row r="56" spans="1:6" s="22" customFormat="1" ht="64.5" customHeight="1" x14ac:dyDescent="0.25">
      <c r="A56" s="21" t="s">
        <v>63</v>
      </c>
      <c r="B56" s="14" t="s">
        <v>67</v>
      </c>
      <c r="C56" s="18" t="s">
        <v>3</v>
      </c>
      <c r="D56" s="18">
        <v>1</v>
      </c>
      <c r="E56" s="46"/>
      <c r="F56" s="31"/>
    </row>
    <row r="57" spans="1:6" s="22" customFormat="1" ht="64.5" customHeight="1" x14ac:dyDescent="0.25">
      <c r="A57" s="21" t="s">
        <v>64</v>
      </c>
      <c r="B57" s="14" t="s">
        <v>66</v>
      </c>
      <c r="C57" s="18" t="s">
        <v>0</v>
      </c>
      <c r="D57" s="18">
        <v>4</v>
      </c>
      <c r="E57" s="32"/>
      <c r="F57" s="31"/>
    </row>
    <row r="58" spans="1:6" s="24" customFormat="1" ht="42" customHeight="1" x14ac:dyDescent="0.25">
      <c r="A58" s="65" t="s">
        <v>11</v>
      </c>
      <c r="B58" s="65"/>
      <c r="C58" s="65"/>
      <c r="D58" s="65"/>
      <c r="E58" s="65"/>
      <c r="F58" s="23">
        <f>SUM(F9:F57)</f>
        <v>0</v>
      </c>
    </row>
    <row r="59" spans="1:6" s="24" customFormat="1" ht="42" customHeight="1" x14ac:dyDescent="0.25">
      <c r="A59" s="65" t="s">
        <v>12</v>
      </c>
      <c r="B59" s="65"/>
      <c r="C59" s="65"/>
      <c r="D59" s="65"/>
      <c r="E59" s="65"/>
      <c r="F59" s="23">
        <f>+F58*0.2</f>
        <v>0</v>
      </c>
    </row>
    <row r="60" spans="1:6" s="24" customFormat="1" ht="42" customHeight="1" x14ac:dyDescent="0.25">
      <c r="A60" s="65" t="s">
        <v>13</v>
      </c>
      <c r="B60" s="65"/>
      <c r="C60" s="65"/>
      <c r="D60" s="65"/>
      <c r="E60" s="65"/>
      <c r="F60" s="23">
        <f>+F59+F58</f>
        <v>0</v>
      </c>
    </row>
    <row r="61" spans="1:6" s="1" customFormat="1" ht="26.25" customHeight="1" x14ac:dyDescent="0.25">
      <c r="A61" s="66"/>
      <c r="B61" s="66"/>
      <c r="C61" s="66"/>
      <c r="D61" s="66"/>
      <c r="E61" s="66"/>
      <c r="F61" s="66"/>
    </row>
    <row r="62" spans="1:6" s="4" customFormat="1" ht="23.25" customHeight="1" x14ac:dyDescent="0.25">
      <c r="A62" s="67"/>
      <c r="B62" s="67"/>
      <c r="C62" s="5"/>
      <c r="E62" s="42"/>
      <c r="F62" s="34"/>
    </row>
    <row r="63" spans="1:6" s="4" customFormat="1" ht="23.25" customHeight="1" x14ac:dyDescent="0.25">
      <c r="A63" s="67"/>
      <c r="B63" s="67"/>
      <c r="C63" s="5"/>
      <c r="E63" s="42"/>
      <c r="F63" s="34"/>
    </row>
  </sheetData>
  <mergeCells count="10">
    <mergeCell ref="A60:E60"/>
    <mergeCell ref="A61:F61"/>
    <mergeCell ref="A62:B63"/>
    <mergeCell ref="E1:F1"/>
    <mergeCell ref="A3:F3"/>
    <mergeCell ref="A32:B32"/>
    <mergeCell ref="A58:E58"/>
    <mergeCell ref="A59:E59"/>
    <mergeCell ref="A4:F4"/>
    <mergeCell ref="A5:F5"/>
  </mergeCells>
  <phoneticPr fontId="4" type="noConversion"/>
  <printOptions horizontalCentered="1"/>
  <pageMargins left="3.937007874015748E-2" right="3.937007874015748E-2" top="0.15748031496062992" bottom="0.19685039370078741" header="0.15748031496062992" footer="0.19685039370078741"/>
  <pageSetup paperSize="9" scale="55"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1</vt:i4>
      </vt:variant>
      <vt:variant>
        <vt:lpstr>Plages nommées</vt:lpstr>
      </vt:variant>
      <vt:variant>
        <vt:i4>2</vt:i4>
      </vt:variant>
    </vt:vector>
  </HeadingPairs>
  <TitlesOfParts>
    <vt:vector size="3" baseType="lpstr">
      <vt:lpstr>41-2026</vt:lpstr>
      <vt:lpstr>'41-2026'!Impression_des_titres</vt:lpstr>
      <vt:lpstr>'41-2026'!Zone_d_impression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Noureddine NEBRI</cp:lastModifiedBy>
  <cp:lastPrinted>2026-07-15T09:34:32Z</cp:lastPrinted>
  <dcterms:created xsi:type="dcterms:W3CDTF">2014-03-03T15:19:06Z</dcterms:created>
  <dcterms:modified xsi:type="dcterms:W3CDTF">2026-08-03T13:32:04Z</dcterms:modified>
</cp:coreProperties>
</file>