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budget 2026\BUDGET 2026\23-2026 mediatek\23-2026\"/>
    </mc:Choice>
  </mc:AlternateContent>
  <xr:revisionPtr revIDLastSave="0" documentId="13_ncr:1_{070ED9C2-36FD-489B-9ED8-A7DA178D7B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DE" sheetId="1" r:id="rId1"/>
  </sheets>
  <definedNames>
    <definedName name="_xlnm.Print_Area" localSheetId="0">BDE!$A$1:$F$95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l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</calcChain>
</file>

<file path=xl/sharedStrings.xml><?xml version="1.0" encoding="utf-8"?>
<sst xmlns="http://schemas.openxmlformats.org/spreadsheetml/2006/main" count="184" uniqueCount="106">
  <si>
    <t>N° du poste</t>
  </si>
  <si>
    <t>Designation des prestations</t>
  </si>
  <si>
    <t xml:space="preserve">unité de mesure ou de compte  </t>
  </si>
  <si>
    <t>Qté</t>
  </si>
  <si>
    <t xml:space="preserve">Prix unitaire en dhs (Hors TVA) en chiffres </t>
  </si>
  <si>
    <t>Total en chiffre</t>
  </si>
  <si>
    <t>5=3*4</t>
  </si>
  <si>
    <t>CHAUFFEAU –EAU INSTANTANE DE 6 KW</t>
  </si>
  <si>
    <t>U</t>
  </si>
  <si>
    <t xml:space="preserve">BOITE DE COUPURE </t>
  </si>
  <si>
    <t>ENS</t>
  </si>
  <si>
    <t xml:space="preserve">COMPTEUR B,T 30A à 60A </t>
  </si>
  <si>
    <t xml:space="preserve">PRISE DE TERRE </t>
  </si>
  <si>
    <t>ONDULEURS (UPS)</t>
  </si>
  <si>
    <t>TABLEAU ELECTRIQUE SECONDAIRE TYPE 1</t>
  </si>
  <si>
    <t>TABLEAU ELECTRIQUE SECONDAIRE TYPE2</t>
  </si>
  <si>
    <t>ML</t>
  </si>
  <si>
    <t xml:space="preserve">FOYER LUMINEUX SUPPLEMENTAIRE </t>
  </si>
  <si>
    <t xml:space="preserve">INTERRUPTEUR SIMPLE ALLUMAGE </t>
  </si>
  <si>
    <t xml:space="preserve">INTERRUPTEUR SIMPLE ALLUMAGE ETANCHE </t>
  </si>
  <si>
    <t>INTERRUPTEUR DOUBLE ALLUMAGE</t>
  </si>
  <si>
    <t>Entretien, réparation, mise en conformité, configuration et mise en service d'une centrale de détection incendie SIMPO TELETEK</t>
  </si>
  <si>
    <t>Détecteur optique d'incendie SensoIRIS</t>
  </si>
  <si>
    <t>Détecteur thermovélocimétrique d'incendie SensoIRIS</t>
  </si>
  <si>
    <t>Avertisseur sonore SensoIRIS</t>
  </si>
  <si>
    <t>Déclencheur manuel (bris de glace) SensoIRIS</t>
  </si>
  <si>
    <t>Indicateur d'action SensoIRIS</t>
  </si>
  <si>
    <t>Fourniture, pose et mise en service d'une carte de boucle de centrale de détection incendie SIMPO TELETEK</t>
  </si>
  <si>
    <t>Extincteur à poudre ABC de 6 kg</t>
  </si>
  <si>
    <t>Extincteur à CO₂ de 5 kg</t>
  </si>
  <si>
    <t xml:space="preserve">Tubage et câblage de détection incendie </t>
  </si>
  <si>
    <t>Ens</t>
  </si>
  <si>
    <t>CABLES DE LA SERIE U1000 RO2V : CABLE 5*10</t>
  </si>
  <si>
    <t>CABLES DE LA SERIE U1000 RO2V : CABLE 3*6</t>
  </si>
  <si>
    <t>CABLES DE LA SERIE U1000 RO2V : CABLE 3*4</t>
  </si>
  <si>
    <t>CABLES DE LA SERIE U1000 RO2V : CABLE 3*2.5</t>
  </si>
  <si>
    <t>FOYER LUMINEUX PRINCIPAL</t>
  </si>
  <si>
    <t>FOYER PRISE DE COURANT PRINCIPAL</t>
  </si>
  <si>
    <t>M2</t>
  </si>
  <si>
    <t>PEINTURE GLYCEROPHTALIQUE LAQUEE SUR MENUISERIE METALLIQUE</t>
  </si>
  <si>
    <t xml:space="preserve">ENSEIGNE BILINGUE </t>
  </si>
  <si>
    <t>CLIMATISSEUR SPLIT SYSTÈME MURALINVERTER 24000 BTU/H</t>
  </si>
  <si>
    <t>CLIMATISSEUR SPLIT SYSTÈME MURALINVERTER 18000 BTU/H</t>
  </si>
  <si>
    <t>PEINTURE VINYLIQUE SUR MURS EXTERIEURS</t>
  </si>
  <si>
    <t>FOURNITURE ET POSE DES PLAQUES SIGNALITIQUES DIRECTIONNELLES</t>
  </si>
  <si>
    <t>FOURNITURE ET POSE DE PANNEAU ORGANIGRAMME</t>
  </si>
  <si>
    <t>FOURNITURE ET POSE DE PLAQUE PICTOGRAMME 15*15</t>
  </si>
  <si>
    <t>PLAQUES SIGNALITIQUES POUR ISSUES DE SECOURS</t>
  </si>
  <si>
    <t xml:space="preserve">MAT DE DRAPEAU EN INOX DE 4M DE HAUTEUR </t>
  </si>
  <si>
    <t>STORES A ENROULEMENT HORIZONTALE EN TISSUS SYNTHETIQUES</t>
  </si>
  <si>
    <t xml:space="preserve">TABLEAU GENERAL ELECTRIQUE TGE  </t>
  </si>
  <si>
    <t>GOULOTTE 50*150MM</t>
  </si>
  <si>
    <t>FOYER PRISE DE COURANT SUPPLEMENTAIRE</t>
  </si>
  <si>
    <t xml:space="preserve">INTERRUPTEUR DOUBLE ALLUMAGE ETANCHE </t>
  </si>
  <si>
    <t xml:space="preserve">PRISE DE COURANT 16 A P +N+T </t>
  </si>
  <si>
    <t xml:space="preserve">PANEL LED 60*60 40 W ENCASTRÉ OU APPARENT  </t>
  </si>
  <si>
    <t>HUBLOT ETANCHE LED IP65 MO</t>
  </si>
  <si>
    <t>BLOC DE SECOURS DE 70 LUMENS Y COMPRIS CABLE DE RACCORDEMENT 4*1.50 MM2</t>
  </si>
  <si>
    <t>CHEMINS DE CABLE AVEC CACHE DE DIMENSIONS 95*63</t>
  </si>
  <si>
    <t xml:space="preserve">PROJECTEUR ETANCHE LED EXTERIEUR </t>
  </si>
  <si>
    <t>ENTRETIEN ET MISE SERVICE DE ROBINET D'INCENDIE ARME (RIA)DN25/30 VALMECA</t>
  </si>
  <si>
    <t>DISTRIBUTION EN TUBE ACIER GALVANISE DN 50</t>
  </si>
  <si>
    <t>DISTRIBUTION EN TUBE ACIER GALVANISE DN 40 (TFG – TUBE FILETE GALVANISE)</t>
  </si>
  <si>
    <t>TUBE PEHD 16 BARS DN 50</t>
  </si>
  <si>
    <t>ALIMENTATION DES RIA DEPUIS LE RESEAU DE VILLE</t>
  </si>
  <si>
    <t>DISTRIBUTEUR SAVON-LIQUIDE</t>
  </si>
  <si>
    <t>PORTE-SERVIETTE</t>
  </si>
  <si>
    <t>PORTE-PAPIER HYGIENIQUE</t>
  </si>
  <si>
    <t>GLACE-MIROIR</t>
  </si>
  <si>
    <t>SURELEVATION DU GARDE-CORPS EXISTANT</t>
  </si>
  <si>
    <t>ml</t>
  </si>
  <si>
    <t>CACHE SIPHON POUR TERRASSE ET LOCAUX SANITAIRES</t>
  </si>
  <si>
    <t>POIGNEES ET SERRURES DES PORTES</t>
  </si>
  <si>
    <t xml:space="preserve">COMPTOIR D'ACCUEIL MOBILE EN BOIS </t>
  </si>
  <si>
    <t>FOURNITURE ET POSE DE PLAQUEs SIGNALITIQUES EN PLEXI GLASS DE 30*18 CM</t>
  </si>
  <si>
    <t>PORTE AVEC MOTIF DECORATIF SUCULPTE LASER</t>
  </si>
  <si>
    <t>PEINTURE INTERIEURE DECORATIVE SUR MURS</t>
  </si>
  <si>
    <t>m2</t>
  </si>
  <si>
    <t xml:space="preserve"> Création de paillasse pour buvette en béton armé</t>
  </si>
  <si>
    <t>REVETEMENT EN MARBRE DE LA PAILLASSE DE LA BUVETTE</t>
  </si>
  <si>
    <t>EVIER DE CUISINE A 1 BAC CHROME, Y/C MITIGEUR, SIPHON, ET ACCESSOIRES</t>
  </si>
  <si>
    <t>Fourniture et pose des mécanismes et flotteurs  des  W.C à l'anglaise</t>
  </si>
  <si>
    <t xml:space="preserve">Débouchage  et remise en état  des Lavabos existants </t>
  </si>
  <si>
    <t>Fourniture et pose de W.C à l'anglaise</t>
  </si>
  <si>
    <t>Fourniture et pose de robinet mélangeur</t>
  </si>
  <si>
    <t>Fourniture et pose d'un abattant pour wc à l'anglaise</t>
  </si>
  <si>
    <t>FOURNITURE ET INSTALLATION D'ÉTAGÈRES DE BIBLIOTHÈQUE EN BOIS À UNE SEULE FACE</t>
  </si>
  <si>
    <t>TOTAL HORS TAXE</t>
  </si>
  <si>
    <t>TOTAL TVA  20%</t>
  </si>
  <si>
    <t>TOTAL TTC</t>
  </si>
  <si>
    <t>PEINTURE VINYLIQUE SUR MURS ET PLAFONDS INTERIEURS</t>
  </si>
  <si>
    <t>Marché: …../2026</t>
  </si>
  <si>
    <r>
      <t xml:space="preserve">Appel d'offres ouvert national n° </t>
    </r>
    <r>
      <rPr>
        <b/>
        <u/>
        <sz val="14"/>
        <rFont val="Times New Roman"/>
        <family val="1"/>
      </rPr>
      <t>23/2026/DPJT</t>
    </r>
  </si>
  <si>
    <t xml:space="preserve"> BORDEREAU DU PRIX-DETAIL ESTIMATIF</t>
  </si>
  <si>
    <t>ENREGISTREUR VIDEO EN RESEAU 16 CHANNELS</t>
  </si>
  <si>
    <t>CAMERA IP EXTERIEURE JOUR/NUIT WDR, 5MP HD</t>
  </si>
  <si>
    <t>MONITEUR DE VISUALISATION LED 55’’ AVEC SUPPORT</t>
  </si>
  <si>
    <t>CAMERA IP FIXE DOME A FOCALE VARIABLE INTERIEURE JOUR/NUIT WDR, 5MP HD</t>
  </si>
  <si>
    <t>ARMOIRE REPARTITEUR INFORMATIQUE 21U</t>
  </si>
  <si>
    <t>PRISE INFORMATIQUE RJ45 CAT 6A</t>
  </si>
  <si>
    <t>PANNEAU DE BRASSAGE 24 PORTS CATEGORIE 6A</t>
  </si>
  <si>
    <t>CABLE DE DISTRIBUTION 4 PAIRES CAT 6A F/UTP</t>
  </si>
  <si>
    <t xml:space="preserve">CORDON DE BRASSAGE CATEGORIE 6A </t>
  </si>
  <si>
    <t xml:space="preserve">CORDON DE LIAISON CATEGORIE 6A </t>
  </si>
  <si>
    <t>SWITCH 24 PORTS 10/100/1000 POE+</t>
  </si>
  <si>
    <t xml:space="preserve">Fait à                           , le 
(Signature et cachet du concurrent)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</si>
</sst>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3">
    <font>
      <sz val="11"/>
      <color theme="1"/>
      <name val="Calibri"/>
      <charset val="134"/>
      <scheme val="minor"/>
    </font>
    <font>
      <b/>
      <sz val="20"/>
      <name val="Times New Roman"/>
      <charset val="134"/>
    </font>
    <font>
      <b/>
      <sz val="12"/>
      <name val="Times New Roman"/>
      <charset val="134"/>
    </font>
    <font>
      <b/>
      <sz val="14"/>
      <name val="Times New Roman"/>
      <charset val="134"/>
    </font>
    <font>
      <b/>
      <sz val="10"/>
      <name val="Arial"/>
      <charset val="134"/>
    </font>
    <font>
      <b/>
      <sz val="12"/>
      <name val="Arial"/>
      <charset val="134"/>
    </font>
    <font>
      <b/>
      <sz val="14"/>
      <name val="Arial"/>
      <charset val="134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  <font>
      <b/>
      <sz val="12"/>
      <name val="Calibri"/>
      <family val="2"/>
      <scheme val="minor"/>
    </font>
    <font>
      <b/>
      <sz val="20"/>
      <name val="Times New Roman"/>
      <family val="1"/>
    </font>
    <font>
      <sz val="10"/>
      <name val="Arial"/>
      <family val="2"/>
    </font>
    <font>
      <sz val="12"/>
      <name val="Calibri"/>
      <family val="2"/>
      <scheme val="minor"/>
    </font>
    <font>
      <sz val="12"/>
      <name val="Cambria"/>
      <family val="1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u/>
      <sz val="14"/>
      <name val="Times New Roman"/>
      <family val="1"/>
    </font>
    <font>
      <sz val="14"/>
      <name val="Times New Roman"/>
      <family val="1"/>
    </font>
    <font>
      <b/>
      <u/>
      <sz val="14"/>
      <name val="Times New Roman"/>
      <family val="1"/>
    </font>
    <font>
      <b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164" fontId="8" fillId="0" borderId="0" applyFont="0" applyFill="0" applyBorder="0" applyAlignment="0" applyProtection="0"/>
    <xf numFmtId="0" fontId="7" fillId="0" borderId="0"/>
    <xf numFmtId="0" fontId="12" fillId="0" borderId="0" applyFont="0" applyFill="0" applyBorder="0" applyAlignment="0" applyProtection="0"/>
  </cellStyleXfs>
  <cellXfs count="6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top"/>
    </xf>
    <xf numFmtId="0" fontId="13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top"/>
    </xf>
    <xf numFmtId="165" fontId="14" fillId="2" borderId="2" xfId="1" applyNumberFormat="1" applyFont="1" applyFill="1" applyBorder="1" applyAlignment="1">
      <alignment horizontal="center" vertical="top"/>
    </xf>
    <xf numFmtId="2" fontId="14" fillId="2" borderId="2" xfId="2" applyNumberFormat="1" applyFont="1" applyFill="1" applyBorder="1" applyAlignment="1">
      <alignment horizontal="center" vertical="top"/>
    </xf>
    <xf numFmtId="4" fontId="14" fillId="2" borderId="8" xfId="2" applyNumberFormat="1" applyFont="1" applyFill="1" applyBorder="1" applyAlignment="1">
      <alignment horizontal="center" vertical="top"/>
    </xf>
    <xf numFmtId="0" fontId="10" fillId="2" borderId="0" xfId="0" applyFont="1" applyFill="1" applyAlignment="1">
      <alignment vertical="top"/>
    </xf>
    <xf numFmtId="0" fontId="10" fillId="3" borderId="0" xfId="0" applyFont="1" applyFill="1" applyAlignment="1">
      <alignment vertical="top"/>
    </xf>
    <xf numFmtId="0" fontId="10" fillId="3" borderId="2" xfId="0" applyFont="1" applyFill="1" applyBorder="1" applyAlignment="1">
      <alignment vertical="top"/>
    </xf>
    <xf numFmtId="0" fontId="13" fillId="2" borderId="7" xfId="0" applyFont="1" applyFill="1" applyBorder="1" applyAlignment="1">
      <alignment horizontal="left" vertical="center" wrapText="1"/>
    </xf>
    <xf numFmtId="165" fontId="14" fillId="2" borderId="7" xfId="1" applyNumberFormat="1" applyFont="1" applyFill="1" applyBorder="1" applyAlignment="1">
      <alignment horizontal="center" vertical="top"/>
    </xf>
    <xf numFmtId="0" fontId="13" fillId="2" borderId="7" xfId="0" applyFont="1" applyFill="1" applyBorder="1" applyAlignment="1">
      <alignment horizontal="center" vertical="top"/>
    </xf>
    <xf numFmtId="0" fontId="15" fillId="2" borderId="0" xfId="0" applyFont="1" applyFill="1">
      <alignment vertical="center"/>
    </xf>
    <xf numFmtId="0" fontId="15" fillId="0" borderId="0" xfId="0" applyFont="1">
      <alignment vertical="center"/>
    </xf>
    <xf numFmtId="165" fontId="14" fillId="2" borderId="2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2" xfId="0" applyFont="1" applyBorder="1" applyAlignment="1">
      <alignment vertical="top"/>
    </xf>
    <xf numFmtId="0" fontId="13" fillId="2" borderId="7" xfId="0" applyFont="1" applyFill="1" applyBorder="1" applyAlignment="1">
      <alignment horizontal="center"/>
    </xf>
    <xf numFmtId="165" fontId="14" fillId="2" borderId="7" xfId="1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/>
    </xf>
    <xf numFmtId="165" fontId="14" fillId="0" borderId="7" xfId="1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5" fillId="3" borderId="0" xfId="0" applyFont="1" applyFill="1">
      <alignment vertical="center"/>
    </xf>
    <xf numFmtId="165" fontId="14" fillId="0" borderId="2" xfId="1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4" fontId="17" fillId="6" borderId="14" xfId="3" applyNumberFormat="1" applyFont="1" applyFill="1" applyBorder="1" applyAlignment="1">
      <alignment horizontal="center"/>
    </xf>
    <xf numFmtId="0" fontId="15" fillId="0" borderId="0" xfId="0" applyFont="1" applyAlignment="1"/>
    <xf numFmtId="164" fontId="14" fillId="2" borderId="7" xfId="1" applyFont="1" applyFill="1" applyBorder="1" applyAlignment="1">
      <alignment horizontal="center" vertical="top"/>
    </xf>
    <xf numFmtId="0" fontId="15" fillId="2" borderId="2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3" fillId="2" borderId="11" xfId="0" applyFont="1" applyFill="1" applyBorder="1" applyAlignment="1">
      <alignment horizontal="center" vertical="top"/>
    </xf>
    <xf numFmtId="165" fontId="14" fillId="2" borderId="11" xfId="1" applyNumberFormat="1" applyFont="1" applyFill="1" applyBorder="1" applyAlignment="1">
      <alignment horizontal="center" vertical="top"/>
    </xf>
    <xf numFmtId="164" fontId="14" fillId="2" borderId="2" xfId="1" applyFont="1" applyFill="1" applyBorder="1" applyAlignment="1">
      <alignment horizontal="center" vertical="top"/>
    </xf>
    <xf numFmtId="4" fontId="14" fillId="2" borderId="15" xfId="2" applyNumberFormat="1" applyFont="1" applyFill="1" applyBorder="1" applyAlignment="1">
      <alignment horizontal="center" vertical="top"/>
    </xf>
    <xf numFmtId="0" fontId="13" fillId="2" borderId="6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left" vertical="top" wrapText="1"/>
    </xf>
    <xf numFmtId="0" fontId="22" fillId="0" borderId="0" xfId="0" applyFont="1" applyAlignment="1">
      <alignment wrapText="1"/>
    </xf>
    <xf numFmtId="0" fontId="18" fillId="0" borderId="0" xfId="0" applyFont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">
    <cellStyle name="Milliers 3 2 2" xfId="1" xr:uid="{00000000-0005-0000-0000-000031000000}"/>
    <cellStyle name="Milliers_Copie de construction d'un bureau" xfId="3" xr:uid="{738DA1F2-2769-4A71-8628-95BC1FD0F6A8}"/>
    <cellStyle name="Normal" xfId="0" builtinId="0"/>
    <cellStyle name="Normal_Feuil1 2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99"/>
  <sheetViews>
    <sheetView tabSelected="1" view="pageBreakPreview" zoomScaleNormal="115" zoomScaleSheetLayoutView="100" workbookViewId="0">
      <selection activeCell="A5" sqref="A5:XFD5"/>
    </sheetView>
  </sheetViews>
  <sheetFormatPr baseColWidth="10" defaultColWidth="10.26953125" defaultRowHeight="14.5"/>
  <cols>
    <col min="2" max="2" width="69.453125" customWidth="1"/>
    <col min="5" max="5" width="17.26953125" customWidth="1"/>
    <col min="6" max="6" width="25.7265625" customWidth="1"/>
  </cols>
  <sheetData>
    <row r="1" spans="1:103" ht="28.5" customHeight="1">
      <c r="A1" s="53" t="s">
        <v>93</v>
      </c>
      <c r="B1" s="53"/>
      <c r="C1" s="53"/>
      <c r="D1" s="53"/>
      <c r="E1" s="53"/>
      <c r="F1" s="53"/>
    </row>
    <row r="2" spans="1:103" ht="15.75" customHeight="1">
      <c r="A2" s="56"/>
      <c r="B2" s="57"/>
      <c r="C2" s="57"/>
      <c r="D2" s="57"/>
      <c r="E2" s="57"/>
      <c r="F2" s="57"/>
    </row>
    <row r="3" spans="1:103" ht="18">
      <c r="A3" s="61" t="s">
        <v>91</v>
      </c>
      <c r="B3" s="61"/>
      <c r="C3" s="61"/>
      <c r="D3" s="61"/>
      <c r="E3" s="61"/>
      <c r="F3" s="61"/>
    </row>
    <row r="4" spans="1:103" ht="26.25" customHeight="1">
      <c r="A4" s="58" t="s">
        <v>92</v>
      </c>
      <c r="B4" s="59"/>
      <c r="C4" s="59"/>
      <c r="D4" s="59"/>
      <c r="E4" s="59"/>
      <c r="F4" s="59"/>
    </row>
    <row r="5" spans="1:103" ht="18" thickBot="1">
      <c r="A5" s="1"/>
      <c r="B5" s="2"/>
      <c r="C5" s="3"/>
      <c r="D5" s="2"/>
      <c r="E5" s="2"/>
      <c r="F5" s="2"/>
    </row>
    <row r="6" spans="1:103" ht="72">
      <c r="A6" s="60" t="s">
        <v>0</v>
      </c>
      <c r="B6" s="5" t="s">
        <v>1</v>
      </c>
      <c r="C6" s="6" t="s">
        <v>2</v>
      </c>
      <c r="D6" s="7" t="s">
        <v>3</v>
      </c>
      <c r="E6" s="8" t="s">
        <v>4</v>
      </c>
      <c r="F6" s="7" t="s">
        <v>5</v>
      </c>
    </row>
    <row r="7" spans="1:103" ht="30" customHeight="1">
      <c r="A7" s="60"/>
      <c r="B7" s="9">
        <v>1</v>
      </c>
      <c r="C7" s="10">
        <v>2</v>
      </c>
      <c r="D7" s="11">
        <v>3</v>
      </c>
      <c r="E7" s="12">
        <v>4</v>
      </c>
      <c r="F7" s="11" t="s">
        <v>6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103" s="21" customFormat="1" ht="15.5">
      <c r="A8" s="13">
        <f t="shared" ref="A8:A80" si="0">A7+1</f>
        <v>1</v>
      </c>
      <c r="B8" s="14" t="s">
        <v>43</v>
      </c>
      <c r="C8" s="15" t="s">
        <v>38</v>
      </c>
      <c r="D8" s="16">
        <v>300</v>
      </c>
      <c r="E8" s="17"/>
      <c r="F8" s="18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</row>
    <row r="9" spans="1:103" s="21" customFormat="1" ht="15.5">
      <c r="A9" s="13">
        <f t="shared" si="0"/>
        <v>2</v>
      </c>
      <c r="B9" s="14" t="s">
        <v>90</v>
      </c>
      <c r="C9" s="15" t="s">
        <v>38</v>
      </c>
      <c r="D9" s="16">
        <v>200</v>
      </c>
      <c r="E9" s="17"/>
      <c r="F9" s="18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</row>
    <row r="10" spans="1:103" s="21" customFormat="1" ht="15.5">
      <c r="A10" s="13">
        <f t="shared" si="0"/>
        <v>3</v>
      </c>
      <c r="B10" s="14" t="s">
        <v>76</v>
      </c>
      <c r="C10" s="15" t="s">
        <v>38</v>
      </c>
      <c r="D10" s="16">
        <v>1000</v>
      </c>
      <c r="E10" s="17"/>
      <c r="F10" s="18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</row>
    <row r="11" spans="1:103" s="21" customFormat="1" ht="18" customHeight="1">
      <c r="A11" s="13">
        <f t="shared" si="0"/>
        <v>4</v>
      </c>
      <c r="B11" s="14" t="s">
        <v>39</v>
      </c>
      <c r="C11" s="15" t="s">
        <v>38</v>
      </c>
      <c r="D11" s="16">
        <v>50</v>
      </c>
      <c r="E11" s="17"/>
      <c r="F11" s="18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</row>
    <row r="12" spans="1:103" s="21" customFormat="1" ht="23.25" customHeight="1">
      <c r="A12" s="13">
        <f t="shared" si="0"/>
        <v>5</v>
      </c>
      <c r="B12" s="14" t="s">
        <v>75</v>
      </c>
      <c r="C12" s="15" t="s">
        <v>38</v>
      </c>
      <c r="D12" s="16">
        <v>10</v>
      </c>
      <c r="E12" s="17"/>
      <c r="F12" s="18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</row>
    <row r="13" spans="1:103" s="21" customFormat="1" ht="15.5">
      <c r="A13" s="13">
        <f t="shared" si="0"/>
        <v>6</v>
      </c>
      <c r="B13" s="14" t="s">
        <v>69</v>
      </c>
      <c r="C13" s="15" t="s">
        <v>70</v>
      </c>
      <c r="D13" s="16">
        <v>30</v>
      </c>
      <c r="E13" s="17"/>
      <c r="F13" s="18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</row>
    <row r="14" spans="1:103" s="21" customFormat="1" ht="15.5">
      <c r="A14" s="13">
        <f t="shared" si="0"/>
        <v>7</v>
      </c>
      <c r="B14" s="14" t="s">
        <v>72</v>
      </c>
      <c r="C14" s="15" t="s">
        <v>8</v>
      </c>
      <c r="D14" s="16">
        <v>5</v>
      </c>
      <c r="E14" s="17"/>
      <c r="F14" s="18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</row>
    <row r="15" spans="1:103" s="21" customFormat="1">
      <c r="A15" s="13">
        <f t="shared" si="0"/>
        <v>8</v>
      </c>
      <c r="B15" s="14" t="s">
        <v>73</v>
      </c>
      <c r="C15" s="15" t="s">
        <v>8</v>
      </c>
      <c r="D15" s="16">
        <v>1</v>
      </c>
      <c r="E15" s="17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</row>
    <row r="16" spans="1:103" s="21" customFormat="1" ht="31">
      <c r="A16" s="13">
        <f t="shared" si="0"/>
        <v>9</v>
      </c>
      <c r="B16" s="14" t="s">
        <v>86</v>
      </c>
      <c r="C16" s="15" t="s">
        <v>8</v>
      </c>
      <c r="D16" s="16">
        <v>60</v>
      </c>
      <c r="E16" s="17"/>
      <c r="F16" s="18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</row>
    <row r="17" spans="1:103" s="21" customFormat="1" ht="15.5">
      <c r="A17" s="13">
        <f t="shared" si="0"/>
        <v>10</v>
      </c>
      <c r="B17" s="14" t="s">
        <v>40</v>
      </c>
      <c r="C17" s="15" t="s">
        <v>8</v>
      </c>
      <c r="D17" s="16">
        <v>1</v>
      </c>
      <c r="E17" s="17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</row>
    <row r="18" spans="1:103" s="21" customFormat="1" ht="31">
      <c r="A18" s="13">
        <f t="shared" si="0"/>
        <v>11</v>
      </c>
      <c r="B18" s="14" t="s">
        <v>74</v>
      </c>
      <c r="C18" s="15" t="s">
        <v>8</v>
      </c>
      <c r="D18" s="16">
        <v>12</v>
      </c>
      <c r="E18" s="17"/>
      <c r="F18" s="18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</row>
    <row r="19" spans="1:103" s="21" customFormat="1" ht="15.5">
      <c r="A19" s="13">
        <f t="shared" si="0"/>
        <v>12</v>
      </c>
      <c r="B19" s="14" t="s">
        <v>44</v>
      </c>
      <c r="C19" s="15" t="s">
        <v>8</v>
      </c>
      <c r="D19" s="16">
        <v>2</v>
      </c>
      <c r="E19" s="17"/>
      <c r="F19" s="18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</row>
    <row r="20" spans="1:103" s="21" customFormat="1" ht="15.5">
      <c r="A20" s="13">
        <f t="shared" si="0"/>
        <v>13</v>
      </c>
      <c r="B20" s="22" t="s">
        <v>45</v>
      </c>
      <c r="C20" s="15" t="s">
        <v>8</v>
      </c>
      <c r="D20" s="23">
        <v>1</v>
      </c>
      <c r="E20" s="17"/>
      <c r="F20" s="18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</row>
    <row r="21" spans="1:103" s="21" customFormat="1" ht="15.5">
      <c r="A21" s="13">
        <f t="shared" si="0"/>
        <v>14</v>
      </c>
      <c r="B21" s="22" t="s">
        <v>46</v>
      </c>
      <c r="C21" s="15" t="s">
        <v>8</v>
      </c>
      <c r="D21" s="23">
        <v>5</v>
      </c>
      <c r="E21" s="17"/>
      <c r="F21" s="18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</row>
    <row r="22" spans="1:103" s="21" customFormat="1" ht="15.5">
      <c r="A22" s="13">
        <f t="shared" si="0"/>
        <v>15</v>
      </c>
      <c r="B22" s="22" t="s">
        <v>47</v>
      </c>
      <c r="C22" s="15" t="s">
        <v>8</v>
      </c>
      <c r="D22" s="23">
        <v>4</v>
      </c>
      <c r="E22" s="17"/>
      <c r="F22" s="18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</row>
    <row r="23" spans="1:103" s="21" customFormat="1" ht="15.5">
      <c r="A23" s="13">
        <f t="shared" si="0"/>
        <v>16</v>
      </c>
      <c r="B23" s="14" t="s">
        <v>48</v>
      </c>
      <c r="C23" s="15" t="s">
        <v>8</v>
      </c>
      <c r="D23" s="16">
        <v>1</v>
      </c>
      <c r="E23" s="17"/>
      <c r="F23" s="18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</row>
    <row r="24" spans="1:103" s="21" customFormat="1" ht="15.5">
      <c r="A24" s="13">
        <f t="shared" si="0"/>
        <v>17</v>
      </c>
      <c r="B24" s="22" t="s">
        <v>49</v>
      </c>
      <c r="C24" s="24" t="s">
        <v>38</v>
      </c>
      <c r="D24" s="23">
        <v>100</v>
      </c>
      <c r="E24" s="17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</row>
    <row r="25" spans="1:103" s="26" customFormat="1" ht="23.25" customHeight="1">
      <c r="A25" s="13">
        <f t="shared" si="0"/>
        <v>18</v>
      </c>
      <c r="B25" s="14" t="s">
        <v>7</v>
      </c>
      <c r="C25" s="24" t="s">
        <v>8</v>
      </c>
      <c r="D25" s="42">
        <v>1</v>
      </c>
      <c r="E25" s="17"/>
      <c r="F25" s="18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1:103" s="26" customFormat="1" ht="15.5">
      <c r="A26" s="13">
        <f t="shared" si="0"/>
        <v>19</v>
      </c>
      <c r="B26" s="14" t="s">
        <v>9</v>
      </c>
      <c r="C26" s="15" t="s">
        <v>10</v>
      </c>
      <c r="D26" s="16">
        <v>1</v>
      </c>
      <c r="E26" s="17"/>
      <c r="F26" s="18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1:103" s="26" customFormat="1" ht="15.5">
      <c r="A27" s="13">
        <f t="shared" si="0"/>
        <v>20</v>
      </c>
      <c r="B27" s="14" t="s">
        <v>11</v>
      </c>
      <c r="C27" s="15" t="s">
        <v>10</v>
      </c>
      <c r="D27" s="16">
        <v>1</v>
      </c>
      <c r="E27" s="17"/>
      <c r="F27" s="18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1:103" s="26" customFormat="1" ht="15.5">
      <c r="A28" s="13">
        <f t="shared" si="0"/>
        <v>21</v>
      </c>
      <c r="B28" s="14" t="s">
        <v>12</v>
      </c>
      <c r="C28" s="15" t="s">
        <v>8</v>
      </c>
      <c r="D28" s="16">
        <v>1</v>
      </c>
      <c r="E28" s="17"/>
      <c r="F28" s="18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1:103" s="26" customFormat="1" ht="15.5">
      <c r="A29" s="13">
        <f t="shared" si="0"/>
        <v>22</v>
      </c>
      <c r="B29" s="14" t="s">
        <v>13</v>
      </c>
      <c r="C29" s="15" t="s">
        <v>8</v>
      </c>
      <c r="D29" s="16">
        <v>2</v>
      </c>
      <c r="E29" s="17"/>
      <c r="F29" s="18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103" s="26" customFormat="1" ht="15.5">
      <c r="A30" s="13">
        <f t="shared" si="0"/>
        <v>23</v>
      </c>
      <c r="B30" s="14" t="s">
        <v>50</v>
      </c>
      <c r="C30" s="15" t="s">
        <v>8</v>
      </c>
      <c r="D30" s="16">
        <v>1</v>
      </c>
      <c r="E30" s="17"/>
      <c r="F30" s="18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103" s="26" customFormat="1" ht="15.5">
      <c r="A31" s="13">
        <f t="shared" si="0"/>
        <v>24</v>
      </c>
      <c r="B31" s="14" t="s">
        <v>14</v>
      </c>
      <c r="C31" s="15" t="s">
        <v>8</v>
      </c>
      <c r="D31" s="16">
        <v>2</v>
      </c>
      <c r="E31" s="17"/>
      <c r="F31" s="18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103" s="26" customFormat="1" ht="15.5">
      <c r="A32" s="13">
        <f t="shared" si="0"/>
        <v>25</v>
      </c>
      <c r="B32" s="14" t="s">
        <v>15</v>
      </c>
      <c r="C32" s="15" t="s">
        <v>8</v>
      </c>
      <c r="D32" s="16">
        <v>2</v>
      </c>
      <c r="E32" s="17"/>
      <c r="F32" s="18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s="26" customFormat="1" ht="15.5">
      <c r="A33" s="13">
        <f t="shared" si="0"/>
        <v>26</v>
      </c>
      <c r="B33" s="14" t="s">
        <v>32</v>
      </c>
      <c r="C33" s="15" t="s">
        <v>16</v>
      </c>
      <c r="D33" s="16">
        <v>20</v>
      </c>
      <c r="E33" s="17"/>
      <c r="F33" s="18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s="26" customFormat="1" ht="15.5">
      <c r="A34" s="13">
        <f t="shared" si="0"/>
        <v>27</v>
      </c>
      <c r="B34" s="14" t="s">
        <v>33</v>
      </c>
      <c r="C34" s="15" t="s">
        <v>16</v>
      </c>
      <c r="D34" s="16">
        <v>50</v>
      </c>
      <c r="E34" s="17"/>
      <c r="F34" s="18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s="26" customFormat="1" ht="15.5">
      <c r="A35" s="13">
        <f t="shared" si="0"/>
        <v>28</v>
      </c>
      <c r="B35" s="14" t="s">
        <v>34</v>
      </c>
      <c r="C35" s="15" t="s">
        <v>16</v>
      </c>
      <c r="D35" s="16">
        <v>20</v>
      </c>
      <c r="E35" s="17"/>
      <c r="F35" s="18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s="26" customFormat="1" ht="15.5">
      <c r="A36" s="13">
        <f t="shared" si="0"/>
        <v>29</v>
      </c>
      <c r="B36" s="14" t="s">
        <v>35</v>
      </c>
      <c r="C36" s="15" t="s">
        <v>16</v>
      </c>
      <c r="D36" s="16">
        <v>100</v>
      </c>
      <c r="E36" s="17"/>
      <c r="F36" s="18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s="26" customFormat="1" ht="15.5">
      <c r="A37" s="13">
        <f t="shared" si="0"/>
        <v>30</v>
      </c>
      <c r="B37" s="14" t="s">
        <v>51</v>
      </c>
      <c r="C37" s="15" t="s">
        <v>16</v>
      </c>
      <c r="D37" s="16">
        <v>250</v>
      </c>
      <c r="E37" s="17"/>
      <c r="F37" s="18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s="26" customFormat="1" ht="15.5">
      <c r="A38" s="13">
        <f t="shared" si="0"/>
        <v>31</v>
      </c>
      <c r="B38" s="14" t="s">
        <v>36</v>
      </c>
      <c r="C38" s="15" t="s">
        <v>8</v>
      </c>
      <c r="D38" s="16">
        <v>2</v>
      </c>
      <c r="E38" s="17"/>
      <c r="F38" s="18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s="26" customFormat="1" ht="15.5">
      <c r="A39" s="13">
        <f t="shared" si="0"/>
        <v>32</v>
      </c>
      <c r="B39" s="14" t="s">
        <v>17</v>
      </c>
      <c r="C39" s="15" t="s">
        <v>8</v>
      </c>
      <c r="D39" s="16">
        <v>4</v>
      </c>
      <c r="E39" s="17"/>
      <c r="F39" s="18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s="26" customFormat="1" ht="15.5">
      <c r="A40" s="13">
        <f t="shared" si="0"/>
        <v>33</v>
      </c>
      <c r="B40" s="14" t="s">
        <v>37</v>
      </c>
      <c r="C40" s="15" t="s">
        <v>8</v>
      </c>
      <c r="D40" s="16">
        <v>10</v>
      </c>
      <c r="E40" s="17"/>
      <c r="F40" s="18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1:28" s="26" customFormat="1" ht="15.5">
      <c r="A41" s="13">
        <f t="shared" si="0"/>
        <v>34</v>
      </c>
      <c r="B41" s="14" t="s">
        <v>52</v>
      </c>
      <c r="C41" s="15" t="s">
        <v>8</v>
      </c>
      <c r="D41" s="16">
        <v>20</v>
      </c>
      <c r="E41" s="17"/>
      <c r="F41" s="18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28" s="26" customFormat="1" ht="15.5">
      <c r="A42" s="13">
        <f t="shared" si="0"/>
        <v>35</v>
      </c>
      <c r="B42" s="14" t="s">
        <v>18</v>
      </c>
      <c r="C42" s="15" t="s">
        <v>8</v>
      </c>
      <c r="D42" s="16">
        <v>2</v>
      </c>
      <c r="E42" s="17"/>
      <c r="F42" s="18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28" s="26" customFormat="1" ht="15.5">
      <c r="A43" s="13">
        <f t="shared" si="0"/>
        <v>36</v>
      </c>
      <c r="B43" s="14" t="s">
        <v>19</v>
      </c>
      <c r="C43" s="15" t="s">
        <v>8</v>
      </c>
      <c r="D43" s="16">
        <v>2</v>
      </c>
      <c r="E43" s="17"/>
      <c r="F43" s="18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spans="1:28" s="26" customFormat="1" ht="15.5">
      <c r="A44" s="13">
        <f t="shared" si="0"/>
        <v>37</v>
      </c>
      <c r="B44" s="14" t="s">
        <v>20</v>
      </c>
      <c r="C44" s="15" t="s">
        <v>8</v>
      </c>
      <c r="D44" s="16">
        <v>2</v>
      </c>
      <c r="E44" s="17"/>
      <c r="F44" s="18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s="26" customFormat="1" ht="15.5">
      <c r="A45" s="13">
        <f t="shared" si="0"/>
        <v>38</v>
      </c>
      <c r="B45" s="14" t="s">
        <v>53</v>
      </c>
      <c r="C45" s="15" t="s">
        <v>8</v>
      </c>
      <c r="D45" s="16">
        <v>2</v>
      </c>
      <c r="E45" s="17"/>
      <c r="F45" s="18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1:28" s="26" customFormat="1" ht="15.5">
      <c r="A46" s="13">
        <f t="shared" si="0"/>
        <v>39</v>
      </c>
      <c r="B46" s="14" t="s">
        <v>54</v>
      </c>
      <c r="C46" s="15" t="s">
        <v>8</v>
      </c>
      <c r="D46" s="16">
        <v>30</v>
      </c>
      <c r="E46" s="17"/>
      <c r="F46" s="18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spans="1:28" s="26" customFormat="1" ht="15.5">
      <c r="A47" s="13">
        <f t="shared" si="0"/>
        <v>40</v>
      </c>
      <c r="B47" s="43" t="s">
        <v>55</v>
      </c>
      <c r="C47" s="15" t="s">
        <v>8</v>
      </c>
      <c r="D47" s="16">
        <v>4</v>
      </c>
      <c r="E47" s="17"/>
      <c r="F47" s="18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spans="1:28" s="26" customFormat="1" ht="15.5">
      <c r="A48" s="13">
        <f t="shared" si="0"/>
        <v>41</v>
      </c>
      <c r="B48" s="14" t="s">
        <v>56</v>
      </c>
      <c r="C48" s="15" t="s">
        <v>8</v>
      </c>
      <c r="D48" s="16">
        <v>4</v>
      </c>
      <c r="E48" s="17"/>
      <c r="F48" s="18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spans="1:28" s="26" customFormat="1" ht="31">
      <c r="A49" s="13">
        <f t="shared" si="0"/>
        <v>42</v>
      </c>
      <c r="B49" s="14" t="s">
        <v>57</v>
      </c>
      <c r="C49" s="15" t="s">
        <v>8</v>
      </c>
      <c r="D49" s="16">
        <v>6</v>
      </c>
      <c r="E49" s="17"/>
      <c r="F49" s="18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spans="1:28" s="26" customFormat="1" ht="15.5">
      <c r="A50" s="13">
        <f t="shared" si="0"/>
        <v>43</v>
      </c>
      <c r="B50" s="14" t="s">
        <v>58</v>
      </c>
      <c r="C50" s="15" t="s">
        <v>16</v>
      </c>
      <c r="D50" s="16">
        <v>100</v>
      </c>
      <c r="E50" s="17"/>
      <c r="F50" s="18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spans="1:28" s="26" customFormat="1" ht="15.5">
      <c r="A51" s="13">
        <f t="shared" si="0"/>
        <v>44</v>
      </c>
      <c r="B51" s="22" t="s">
        <v>59</v>
      </c>
      <c r="C51" s="24" t="s">
        <v>8</v>
      </c>
      <c r="D51" s="23">
        <v>4</v>
      </c>
      <c r="E51" s="17"/>
      <c r="F51" s="18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spans="1:28" s="26" customFormat="1" ht="38.25" customHeight="1">
      <c r="A52" s="13">
        <f t="shared" si="0"/>
        <v>45</v>
      </c>
      <c r="B52" s="44" t="s">
        <v>60</v>
      </c>
      <c r="C52" s="15" t="s">
        <v>8</v>
      </c>
      <c r="D52" s="16">
        <v>2</v>
      </c>
      <c r="E52" s="17"/>
      <c r="F52" s="18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spans="1:28" s="26" customFormat="1" ht="15.5">
      <c r="A53" s="13">
        <f t="shared" si="0"/>
        <v>46</v>
      </c>
      <c r="B53" s="44" t="s">
        <v>61</v>
      </c>
      <c r="C53" s="15" t="s">
        <v>16</v>
      </c>
      <c r="D53" s="16">
        <v>30</v>
      </c>
      <c r="E53" s="17"/>
      <c r="F53" s="18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spans="1:28" s="26" customFormat="1" ht="31">
      <c r="A54" s="13">
        <f t="shared" si="0"/>
        <v>47</v>
      </c>
      <c r="B54" s="44" t="s">
        <v>62</v>
      </c>
      <c r="C54" s="15" t="s">
        <v>16</v>
      </c>
      <c r="D54" s="16">
        <v>20</v>
      </c>
      <c r="E54" s="17"/>
      <c r="F54" s="18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spans="1:28" s="26" customFormat="1" ht="15.5">
      <c r="A55" s="13">
        <f t="shared" si="0"/>
        <v>48</v>
      </c>
      <c r="B55" s="44" t="s">
        <v>63</v>
      </c>
      <c r="C55" s="15" t="s">
        <v>16</v>
      </c>
      <c r="D55" s="16">
        <v>10</v>
      </c>
      <c r="E55" s="17"/>
      <c r="F55" s="18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spans="1:28" s="26" customFormat="1" ht="16" thickBot="1">
      <c r="A56" s="13">
        <f t="shared" si="0"/>
        <v>49</v>
      </c>
      <c r="B56" s="45" t="s">
        <v>64</v>
      </c>
      <c r="C56" s="46" t="s">
        <v>10</v>
      </c>
      <c r="D56" s="47">
        <v>1</v>
      </c>
      <c r="E56" s="17"/>
      <c r="F56" s="18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spans="1:28" s="26" customFormat="1" ht="31">
      <c r="A57" s="13">
        <f t="shared" si="0"/>
        <v>50</v>
      </c>
      <c r="B57" s="14" t="s">
        <v>21</v>
      </c>
      <c r="C57" s="15" t="s">
        <v>8</v>
      </c>
      <c r="D57" s="48">
        <v>1</v>
      </c>
      <c r="E57" s="17"/>
      <c r="F57" s="18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spans="1:28" s="26" customFormat="1" ht="15.5">
      <c r="A58" s="13">
        <f t="shared" si="0"/>
        <v>51</v>
      </c>
      <c r="B58" s="14" t="s">
        <v>22</v>
      </c>
      <c r="C58" s="15" t="s">
        <v>8</v>
      </c>
      <c r="D58" s="48">
        <v>40</v>
      </c>
      <c r="E58" s="17"/>
      <c r="F58" s="18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spans="1:28" s="26" customFormat="1" ht="15.5">
      <c r="A59" s="13">
        <f t="shared" si="0"/>
        <v>52</v>
      </c>
      <c r="B59" s="14" t="s">
        <v>23</v>
      </c>
      <c r="C59" s="15" t="s">
        <v>8</v>
      </c>
      <c r="D59" s="48">
        <v>2</v>
      </c>
      <c r="E59" s="17"/>
      <c r="F59" s="18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28" s="26" customFormat="1" ht="15.5">
      <c r="A60" s="13">
        <f t="shared" si="0"/>
        <v>53</v>
      </c>
      <c r="B60" s="14" t="s">
        <v>24</v>
      </c>
      <c r="C60" s="15" t="s">
        <v>8</v>
      </c>
      <c r="D60" s="48">
        <v>5</v>
      </c>
      <c r="E60" s="17"/>
      <c r="F60" s="18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spans="1:28" s="26" customFormat="1" ht="15.5">
      <c r="A61" s="13">
        <f t="shared" si="0"/>
        <v>54</v>
      </c>
      <c r="B61" s="14" t="s">
        <v>25</v>
      </c>
      <c r="C61" s="15" t="s">
        <v>8</v>
      </c>
      <c r="D61" s="48">
        <v>7</v>
      </c>
      <c r="E61" s="17"/>
      <c r="F61" s="18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spans="1:28" s="26" customFormat="1" ht="15.5">
      <c r="A62" s="13">
        <f t="shared" si="0"/>
        <v>55</v>
      </c>
      <c r="B62" s="22" t="s">
        <v>26</v>
      </c>
      <c r="C62" s="24" t="s">
        <v>8</v>
      </c>
      <c r="D62" s="42">
        <v>20</v>
      </c>
      <c r="E62" s="17"/>
      <c r="F62" s="18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spans="1:28" s="26" customFormat="1" ht="31">
      <c r="A63" s="13">
        <f t="shared" si="0"/>
        <v>56</v>
      </c>
      <c r="B63" s="14" t="s">
        <v>27</v>
      </c>
      <c r="C63" s="15" t="s">
        <v>8</v>
      </c>
      <c r="D63" s="48">
        <v>2</v>
      </c>
      <c r="E63" s="17"/>
      <c r="F63" s="18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spans="1:28" s="26" customFormat="1" ht="15.5">
      <c r="A64" s="13">
        <f t="shared" si="0"/>
        <v>57</v>
      </c>
      <c r="B64" s="14" t="s">
        <v>28</v>
      </c>
      <c r="C64" s="15" t="s">
        <v>8</v>
      </c>
      <c r="D64" s="48">
        <v>10</v>
      </c>
      <c r="E64" s="17"/>
      <c r="F64" s="18"/>
    </row>
    <row r="65" spans="1:29" s="26" customFormat="1" ht="15.5">
      <c r="A65" s="13">
        <f t="shared" si="0"/>
        <v>58</v>
      </c>
      <c r="B65" s="14" t="s">
        <v>29</v>
      </c>
      <c r="C65" s="15" t="s">
        <v>8</v>
      </c>
      <c r="D65" s="48">
        <v>4</v>
      </c>
      <c r="E65" s="17"/>
      <c r="F65" s="18"/>
    </row>
    <row r="66" spans="1:29" s="26" customFormat="1" ht="15.5">
      <c r="A66" s="13">
        <f>A65+1</f>
        <v>59</v>
      </c>
      <c r="B66" s="14" t="s">
        <v>30</v>
      </c>
      <c r="C66" s="15" t="s">
        <v>31</v>
      </c>
      <c r="D66" s="48">
        <v>1</v>
      </c>
      <c r="E66" s="17"/>
      <c r="F66" s="18"/>
    </row>
    <row r="67" spans="1:29" s="26" customFormat="1" ht="15.5">
      <c r="A67" s="13">
        <f>A66+1</f>
        <v>60</v>
      </c>
      <c r="B67" s="14" t="s">
        <v>42</v>
      </c>
      <c r="C67" s="30" t="s">
        <v>8</v>
      </c>
      <c r="D67" s="31">
        <v>8</v>
      </c>
      <c r="E67" s="17"/>
      <c r="F67" s="18"/>
    </row>
    <row r="68" spans="1:29" s="29" customFormat="1" ht="15.5">
      <c r="A68" s="13">
        <f>A67+1</f>
        <v>61</v>
      </c>
      <c r="B68" s="14" t="s">
        <v>41</v>
      </c>
      <c r="C68" s="15" t="s">
        <v>8</v>
      </c>
      <c r="D68" s="27">
        <v>8</v>
      </c>
      <c r="E68" s="17"/>
      <c r="F68" s="1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spans="1:29" s="29" customFormat="1" ht="21.75" customHeight="1">
      <c r="A69" s="13">
        <f>A68+1</f>
        <v>62</v>
      </c>
      <c r="B69" s="32" t="s">
        <v>78</v>
      </c>
      <c r="C69" s="33" t="s">
        <v>77</v>
      </c>
      <c r="D69" s="34">
        <v>20</v>
      </c>
      <c r="E69" s="17"/>
      <c r="F69" s="1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spans="1:29" s="29" customFormat="1" ht="15.5">
      <c r="A70" s="13">
        <f t="shared" si="0"/>
        <v>63</v>
      </c>
      <c r="B70" s="32" t="s">
        <v>79</v>
      </c>
      <c r="C70" s="33" t="s">
        <v>77</v>
      </c>
      <c r="D70" s="34">
        <v>25</v>
      </c>
      <c r="E70" s="17"/>
      <c r="F70" s="1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spans="1:29" s="29" customFormat="1" ht="31">
      <c r="A71" s="13">
        <f t="shared" si="0"/>
        <v>64</v>
      </c>
      <c r="B71" s="32" t="s">
        <v>80</v>
      </c>
      <c r="C71" s="35" t="s">
        <v>8</v>
      </c>
      <c r="D71" s="34">
        <v>1</v>
      </c>
      <c r="E71" s="17"/>
      <c r="F71" s="1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spans="1:29" s="37" customFormat="1" ht="15.5">
      <c r="A72" s="13">
        <f t="shared" si="0"/>
        <v>65</v>
      </c>
      <c r="B72" s="14" t="s">
        <v>83</v>
      </c>
      <c r="C72" s="36" t="s">
        <v>8</v>
      </c>
      <c r="D72" s="27">
        <v>2</v>
      </c>
      <c r="E72" s="17"/>
      <c r="F72" s="18"/>
    </row>
    <row r="73" spans="1:29" s="21" customFormat="1" ht="15.5">
      <c r="A73" s="13">
        <f t="shared" si="0"/>
        <v>66</v>
      </c>
      <c r="B73" s="14" t="s">
        <v>81</v>
      </c>
      <c r="C73" s="36" t="s">
        <v>8</v>
      </c>
      <c r="D73" s="27">
        <v>6</v>
      </c>
      <c r="E73" s="17"/>
      <c r="F73" s="18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</row>
    <row r="74" spans="1:29" s="21" customFormat="1" ht="15.5">
      <c r="A74" s="13">
        <f t="shared" si="0"/>
        <v>67</v>
      </c>
      <c r="B74" s="22" t="s">
        <v>82</v>
      </c>
      <c r="C74" s="30" t="s">
        <v>8</v>
      </c>
      <c r="D74" s="31">
        <v>6</v>
      </c>
      <c r="E74" s="17"/>
      <c r="F74" s="18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</row>
    <row r="75" spans="1:29" s="37" customFormat="1" ht="15.5">
      <c r="A75" s="13">
        <f t="shared" si="0"/>
        <v>68</v>
      </c>
      <c r="B75" s="14" t="s">
        <v>84</v>
      </c>
      <c r="C75" s="36" t="s">
        <v>8</v>
      </c>
      <c r="D75" s="27">
        <v>6</v>
      </c>
      <c r="E75" s="17"/>
      <c r="F75" s="18"/>
    </row>
    <row r="76" spans="1:29" s="37" customFormat="1" ht="15.5">
      <c r="A76" s="13">
        <f t="shared" si="0"/>
        <v>69</v>
      </c>
      <c r="B76" s="14" t="s">
        <v>85</v>
      </c>
      <c r="C76" s="36" t="s">
        <v>8</v>
      </c>
      <c r="D76" s="27">
        <v>3</v>
      </c>
      <c r="E76" s="17"/>
      <c r="F76" s="18"/>
    </row>
    <row r="77" spans="1:29" s="29" customFormat="1" ht="15.5">
      <c r="A77" s="13">
        <f t="shared" si="0"/>
        <v>70</v>
      </c>
      <c r="B77" s="32" t="s">
        <v>65</v>
      </c>
      <c r="C77" s="35" t="s">
        <v>8</v>
      </c>
      <c r="D77" s="38">
        <v>9</v>
      </c>
      <c r="E77" s="17"/>
      <c r="F77" s="1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</row>
    <row r="78" spans="1:29" s="29" customFormat="1" ht="15.5">
      <c r="A78" s="13">
        <f t="shared" si="0"/>
        <v>71</v>
      </c>
      <c r="B78" s="32" t="s">
        <v>66</v>
      </c>
      <c r="C78" s="33" t="s">
        <v>8</v>
      </c>
      <c r="D78" s="34">
        <v>5</v>
      </c>
      <c r="E78" s="17"/>
      <c r="F78" s="1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</row>
    <row r="79" spans="1:29" s="29" customFormat="1" ht="15.5">
      <c r="A79" s="13">
        <f t="shared" si="0"/>
        <v>72</v>
      </c>
      <c r="B79" s="32" t="s">
        <v>67</v>
      </c>
      <c r="C79" s="35" t="s">
        <v>8</v>
      </c>
      <c r="D79" s="38">
        <v>9</v>
      </c>
      <c r="E79" s="17"/>
      <c r="F79" s="1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</row>
    <row r="80" spans="1:29" s="29" customFormat="1" ht="15.5">
      <c r="A80" s="13">
        <f t="shared" si="0"/>
        <v>73</v>
      </c>
      <c r="B80" s="39" t="s">
        <v>68</v>
      </c>
      <c r="C80" s="33" t="s">
        <v>8</v>
      </c>
      <c r="D80" s="34">
        <v>8</v>
      </c>
      <c r="E80" s="17"/>
      <c r="F80" s="1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</row>
    <row r="81" spans="1:6" s="26" customFormat="1" ht="15.5">
      <c r="A81" s="13">
        <f t="shared" ref="A81:A92" si="1">A80+1</f>
        <v>74</v>
      </c>
      <c r="B81" s="32" t="s">
        <v>71</v>
      </c>
      <c r="C81" s="35" t="s">
        <v>8</v>
      </c>
      <c r="D81" s="38">
        <v>4</v>
      </c>
      <c r="E81" s="17"/>
      <c r="F81" s="18"/>
    </row>
    <row r="82" spans="1:6" s="26" customFormat="1" ht="15.5">
      <c r="A82" s="13">
        <f t="shared" si="1"/>
        <v>75</v>
      </c>
      <c r="B82" s="50" t="s">
        <v>94</v>
      </c>
      <c r="C82" s="35" t="s">
        <v>8</v>
      </c>
      <c r="D82" s="33">
        <v>1</v>
      </c>
      <c r="E82" s="17"/>
      <c r="F82" s="18"/>
    </row>
    <row r="83" spans="1:6" s="26" customFormat="1" ht="31.5" customHeight="1">
      <c r="A83" s="13">
        <f t="shared" si="1"/>
        <v>76</v>
      </c>
      <c r="B83" s="51" t="s">
        <v>97</v>
      </c>
      <c r="C83" s="35" t="s">
        <v>8</v>
      </c>
      <c r="D83" s="35">
        <v>5</v>
      </c>
      <c r="E83" s="17"/>
      <c r="F83" s="18"/>
    </row>
    <row r="84" spans="1:6" s="26" customFormat="1" ht="15.5">
      <c r="A84" s="13">
        <f t="shared" si="1"/>
        <v>77</v>
      </c>
      <c r="B84" s="50" t="s">
        <v>95</v>
      </c>
      <c r="C84" s="35" t="s">
        <v>8</v>
      </c>
      <c r="D84" s="35">
        <v>8</v>
      </c>
      <c r="E84" s="17"/>
      <c r="F84" s="18"/>
    </row>
    <row r="85" spans="1:6" s="26" customFormat="1" ht="15.5">
      <c r="A85" s="13">
        <f t="shared" si="1"/>
        <v>78</v>
      </c>
      <c r="B85" s="50" t="s">
        <v>96</v>
      </c>
      <c r="C85" s="35" t="s">
        <v>8</v>
      </c>
      <c r="D85" s="35">
        <v>1</v>
      </c>
      <c r="E85" s="17"/>
      <c r="F85" s="18"/>
    </row>
    <row r="86" spans="1:6" s="26" customFormat="1" ht="15.5">
      <c r="A86" s="13">
        <f t="shared" si="1"/>
        <v>79</v>
      </c>
      <c r="B86" s="50" t="s">
        <v>98</v>
      </c>
      <c r="C86" s="35" t="s">
        <v>8</v>
      </c>
      <c r="D86" s="35">
        <v>1</v>
      </c>
      <c r="E86" s="17"/>
      <c r="F86" s="49"/>
    </row>
    <row r="87" spans="1:6" s="26" customFormat="1" ht="15.5">
      <c r="A87" s="13">
        <f t="shared" si="1"/>
        <v>80</v>
      </c>
      <c r="B87" s="50" t="s">
        <v>99</v>
      </c>
      <c r="C87" s="35" t="s">
        <v>8</v>
      </c>
      <c r="D87" s="35">
        <v>35</v>
      </c>
      <c r="E87" s="17"/>
      <c r="F87" s="49"/>
    </row>
    <row r="88" spans="1:6" s="26" customFormat="1" ht="15.5">
      <c r="A88" s="13">
        <f t="shared" si="1"/>
        <v>81</v>
      </c>
      <c r="B88" s="50" t="s">
        <v>100</v>
      </c>
      <c r="C88" s="35" t="s">
        <v>8</v>
      </c>
      <c r="D88" s="35">
        <v>3</v>
      </c>
      <c r="E88" s="17"/>
      <c r="F88" s="49"/>
    </row>
    <row r="89" spans="1:6" s="26" customFormat="1" ht="15.5">
      <c r="A89" s="13">
        <f t="shared" si="1"/>
        <v>82</v>
      </c>
      <c r="B89" s="50" t="s">
        <v>101</v>
      </c>
      <c r="C89" s="35" t="s">
        <v>16</v>
      </c>
      <c r="D89" s="35">
        <v>1000</v>
      </c>
      <c r="E89" s="17"/>
      <c r="F89" s="49"/>
    </row>
    <row r="90" spans="1:6" s="26" customFormat="1" ht="15.5">
      <c r="A90" s="13">
        <f t="shared" si="1"/>
        <v>83</v>
      </c>
      <c r="B90" s="50" t="s">
        <v>102</v>
      </c>
      <c r="C90" s="35" t="s">
        <v>8</v>
      </c>
      <c r="D90" s="35">
        <v>50</v>
      </c>
      <c r="E90" s="17"/>
      <c r="F90" s="49"/>
    </row>
    <row r="91" spans="1:6" s="26" customFormat="1" ht="15.5">
      <c r="A91" s="13">
        <f t="shared" si="1"/>
        <v>84</v>
      </c>
      <c r="B91" s="50" t="s">
        <v>103</v>
      </c>
      <c r="C91" s="35" t="s">
        <v>8</v>
      </c>
      <c r="D91" s="35">
        <v>40</v>
      </c>
      <c r="E91" s="17"/>
      <c r="F91" s="49"/>
    </row>
    <row r="92" spans="1:6" s="26" customFormat="1" ht="16" thickBot="1">
      <c r="A92" s="13">
        <f t="shared" si="1"/>
        <v>85</v>
      </c>
      <c r="B92" s="50" t="s">
        <v>104</v>
      </c>
      <c r="C92" s="35" t="s">
        <v>8</v>
      </c>
      <c r="D92" s="35">
        <v>3</v>
      </c>
      <c r="E92" s="17"/>
      <c r="F92" s="49"/>
    </row>
    <row r="93" spans="1:6" s="41" customFormat="1" ht="20.149999999999999" customHeight="1" thickBot="1">
      <c r="A93" s="54" t="s">
        <v>87</v>
      </c>
      <c r="B93" s="55"/>
      <c r="C93" s="55"/>
      <c r="D93" s="55"/>
      <c r="E93" s="55"/>
      <c r="F93" s="40"/>
    </row>
    <row r="94" spans="1:6" s="41" customFormat="1" ht="19.5" customHeight="1" thickBot="1">
      <c r="A94" s="54" t="s">
        <v>88</v>
      </c>
      <c r="B94" s="55"/>
      <c r="C94" s="55"/>
      <c r="D94" s="55"/>
      <c r="E94" s="55"/>
      <c r="F94" s="40"/>
    </row>
    <row r="95" spans="1:6" s="41" customFormat="1" ht="20.5" customHeight="1" thickBot="1">
      <c r="A95" s="54" t="s">
        <v>89</v>
      </c>
      <c r="B95" s="55"/>
      <c r="C95" s="55"/>
      <c r="D95" s="55"/>
      <c r="E95" s="55"/>
      <c r="F95" s="40"/>
    </row>
    <row r="99" spans="2:2" ht="45">
      <c r="B99" s="52" t="s">
        <v>105</v>
      </c>
    </row>
  </sheetData>
  <mergeCells count="8">
    <mergeCell ref="A1:F1"/>
    <mergeCell ref="A93:E93"/>
    <mergeCell ref="A94:E94"/>
    <mergeCell ref="A95:E95"/>
    <mergeCell ref="A2:F2"/>
    <mergeCell ref="A4:F4"/>
    <mergeCell ref="A6:A7"/>
    <mergeCell ref="A3:F3"/>
  </mergeCells>
  <phoneticPr fontId="9" type="noConversion"/>
  <pageMargins left="0.74803149606299213" right="0.74803149606299213" top="0.98425196850393704" bottom="0.98425196850393704" header="0.51181102362204722" footer="0.51181102362204722"/>
  <pageSetup paperSize="9" scale="58" fitToHeight="0" orientation="portrait" r:id="rId1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BDE</vt:lpstr>
      <vt:lpstr>BDE!Zone_d_impression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2026-08-27T11:11:29Z</cp:lastPrinted>
  <dcterms:created xsi:type="dcterms:W3CDTF">2026-07-20T12:23:45Z</dcterms:created>
  <dcterms:modified xsi:type="dcterms:W3CDTF">2026-08-29T12:20:50Z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C0B0B94EE4A847C2A217BF5742F04CD8_13</vt:lpwstr>
  </property>
  <property fmtid="{D5CDD505-2E9C-101B-9397-08002B2CF9AE}" pid="3" name="KSOProductBuildVer">
    <vt:lpwstr>1036-12.1.0.27458</vt:lpwstr>
  </property>
  <property fmtid="{D5CDD505-2E9C-101B-9397-08002B2CF9AE}" pid="4" name="CalculationRule">
    <vt:i4>0</vt:i4>
  </property>
</Properties>
</file>