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Mon Drive\2026 MEN\AOO TRAVAUX 2EME TRANCHE 2026\AOO N°12 SIEGE DP 2026\"/>
    </mc:Choice>
  </mc:AlternateContent>
  <xr:revisionPtr revIDLastSave="0" documentId="13_ncr:1_{7DF8F0DA-3DCD-43C7-991A-1C3E73ED8D5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EV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7" i="1" l="1"/>
  <c r="F34" i="1"/>
  <c r="F22" i="1"/>
  <c r="F39" i="1" l="1"/>
  <c r="F24" i="1"/>
  <c r="F38" i="1"/>
  <c r="F31" i="1" l="1"/>
  <c r="F33" i="1" l="1"/>
  <c r="F18" i="1" l="1"/>
  <c r="F19" i="1"/>
  <c r="F20" i="1"/>
  <c r="F21" i="1"/>
  <c r="F23" i="1"/>
  <c r="F25" i="1"/>
  <c r="F26" i="1"/>
  <c r="F27" i="1"/>
  <c r="F28" i="1"/>
  <c r="F29" i="1"/>
  <c r="F30" i="1"/>
  <c r="F32" i="1"/>
  <c r="F35" i="1"/>
  <c r="F36" i="1"/>
  <c r="F37" i="1"/>
  <c r="F40" i="1"/>
  <c r="F16" i="1"/>
  <c r="F41" i="1" l="1"/>
  <c r="F42" i="1" s="1"/>
  <c r="F43" i="1" s="1"/>
</calcChain>
</file>

<file path=xl/sharedStrings.xml><?xml version="1.0" encoding="utf-8"?>
<sst xmlns="http://schemas.openxmlformats.org/spreadsheetml/2006/main" count="63" uniqueCount="41">
  <si>
    <t>N°</t>
  </si>
  <si>
    <t>Désignation</t>
  </si>
  <si>
    <t>Unité</t>
  </si>
  <si>
    <t>Quantité</t>
  </si>
  <si>
    <t>Traitement des fissures y/c grillage</t>
  </si>
  <si>
    <t>ML</t>
  </si>
  <si>
    <t>F, P de grille de défense</t>
  </si>
  <si>
    <t>M2</t>
  </si>
  <si>
    <t>Double cloisons 6 + 6 trous y/c tête et cllémure</t>
  </si>
  <si>
    <t>Enduit intérieur et extérieur</t>
  </si>
  <si>
    <t>Revêtement en carreaux grés cérame sur sol et murs y/c Plinthes</t>
  </si>
  <si>
    <t>F</t>
  </si>
  <si>
    <t xml:space="preserve">Réparation Tableau général électrique  </t>
  </si>
  <si>
    <t>U</t>
  </si>
  <si>
    <t>F, P de de plafonnier LED 60*60</t>
  </si>
  <si>
    <t>Réparation W.C à l’Anglaise (fourniture Chasse D’eau et support papier hygiénique)</t>
  </si>
  <si>
    <t>Peinture MAT sur murs extérieurs et intérieurs et plafonds</t>
  </si>
  <si>
    <t>Peinture métallique</t>
  </si>
  <si>
    <t xml:space="preserve">Peinture bois </t>
  </si>
  <si>
    <t>Fourniture et Pose de Climatiseur 12000 BTU</t>
  </si>
  <si>
    <t>Fourniture et Pose de Climatiseur 24000 BTU</t>
  </si>
  <si>
    <t>PRIX HT</t>
  </si>
  <si>
    <t>TOTAL HT</t>
  </si>
  <si>
    <t>TVA 20%</t>
  </si>
  <si>
    <t>TOTAL TTC</t>
  </si>
  <si>
    <t>Fourniture et installation de système d’arrosage (y compris installation PEHD 40 et 32 et Tubes Goutte à Goutte, pièces spéciale et regard pour une surface d’arrosage de 100 m2 )</t>
  </si>
  <si>
    <t>Fourniture et pose d’une porte métallique</t>
  </si>
  <si>
    <t>PAVE AUTOBLOCANT (Le Pave sera pose sur lit de sable de 5cm d’épaisseur soigneusement dame et arrose.)</t>
  </si>
  <si>
    <t xml:space="preserve">ALLES EN BETON REFLUE 12 CM </t>
  </si>
  <si>
    <t>Séparation en alluminium avec porte coulissant</t>
  </si>
  <si>
    <t>MARCHE N°:</t>
  </si>
  <si>
    <t xml:space="preserve">BORDEREAU  DES  PRIX  -  DETAIL ESTIMATIF  </t>
  </si>
  <si>
    <t>Objet: TRAVAUX D’AMENAGEMENT DU SIEGE DE LA DIRECTION PROVINCIALE DRIOUCH</t>
  </si>
  <si>
    <t>F, P de Projecteur SOLAIRE 300 W</t>
  </si>
  <si>
    <t>F et pose de porte en bois (isoplane)</t>
  </si>
  <si>
    <t>Fourniture et Pose de chauffe-eau électrique 50 l</t>
  </si>
  <si>
    <t>Fourniture et Pose de chauffe-eau électrique 100 l</t>
  </si>
  <si>
    <t>AOO N° 12/2026</t>
  </si>
  <si>
    <t xml:space="preserve">Fourniture et Installation Des Support sol Avec des roue des Tv 75 Pouces en inox  </t>
  </si>
  <si>
    <t>FOURNITURE ET POSE  D'UN ABRI POUR VOITURES EN PANNEAUX SANDWICH ISOLANTS PUR/PIR</t>
  </si>
  <si>
    <t>POUBELLE 360 LITRES SUR 2 ROUES EN POLYÉTHYLÈNE COULEUR VERTE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</si>
</sst>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Arial"/>
      <family val="2"/>
    </font>
    <font>
      <b/>
      <sz val="10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u/>
      <sz val="12"/>
      <color indexed="8"/>
      <name val="Cambria"/>
      <family val="1"/>
    </font>
    <font>
      <b/>
      <sz val="12"/>
      <color indexed="8"/>
      <name val="Cambria"/>
      <family val="1"/>
    </font>
    <font>
      <b/>
      <sz val="12"/>
      <name val="Arial"/>
      <family val="2"/>
      <charset val="204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1952820</xdr:colOff>
      <xdr:row>0</xdr:row>
      <xdr:rowOff>171060</xdr:rowOff>
    </xdr:from>
    <xdr:to>
      <xdr:col>3</xdr:col>
      <xdr:colOff>132184</xdr:colOff>
      <xdr:row>6</xdr:row>
      <xdr:rowOff>172358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5942" y="171060"/>
          <a:ext cx="2424793" cy="11209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F43"/>
  <sheetViews>
    <sheetView tabSelected="1" view="pageBreakPreview" topLeftCell="A5" zoomScale="98" zoomScaleNormal="100" zoomScaleSheetLayoutView="98" workbookViewId="0">
      <selection activeCell="H17" sqref="H17"/>
    </sheetView>
  </sheetViews>
  <sheetFormatPr baseColWidth="10" defaultRowHeight="14.4" x14ac:dyDescent="0.3"/>
  <cols>
    <col min="1" max="1" width="10.5546875" customWidth="1"/>
    <col min="2" max="2" width="50.33203125" customWidth="1"/>
    <col min="4" max="4" width="13.44140625" customWidth="1"/>
    <col min="5" max="5" width="13" customWidth="1"/>
    <col min="6" max="6" width="14.88671875" customWidth="1"/>
  </cols>
  <sheetData>
    <row r="8" spans="1:6" ht="21" customHeight="1" x14ac:dyDescent="0.3">
      <c r="A8" s="9" t="s">
        <v>31</v>
      </c>
      <c r="B8" s="9"/>
      <c r="C8" s="9"/>
      <c r="D8" s="9"/>
      <c r="E8" s="9"/>
      <c r="F8" s="9"/>
    </row>
    <row r="9" spans="1:6" ht="15" x14ac:dyDescent="0.3">
      <c r="A9" s="7"/>
      <c r="B9" s="7"/>
      <c r="C9" s="7"/>
      <c r="D9" s="7"/>
      <c r="E9" s="7"/>
      <c r="F9" s="7"/>
    </row>
    <row r="10" spans="1:6" ht="21.75" customHeight="1" x14ac:dyDescent="0.3">
      <c r="A10" s="10" t="s">
        <v>37</v>
      </c>
      <c r="B10" s="10"/>
      <c r="C10" s="10"/>
      <c r="D10" s="10"/>
      <c r="E10" s="10"/>
      <c r="F10" s="10"/>
    </row>
    <row r="11" spans="1:6" ht="21.75" customHeight="1" x14ac:dyDescent="0.3">
      <c r="A11" s="11" t="s">
        <v>30</v>
      </c>
      <c r="B11" s="11"/>
    </row>
    <row r="12" spans="1:6" ht="32.4" customHeight="1" x14ac:dyDescent="0.3">
      <c r="A12" s="12" t="s">
        <v>32</v>
      </c>
      <c r="B12" s="12"/>
      <c r="C12" s="12"/>
      <c r="D12" s="12"/>
      <c r="E12" s="12"/>
      <c r="F12" s="12"/>
    </row>
    <row r="14" spans="1:6" ht="21.75" customHeight="1" x14ac:dyDescent="0.3">
      <c r="A14" s="13" t="s">
        <v>0</v>
      </c>
      <c r="B14" s="13" t="s">
        <v>1</v>
      </c>
      <c r="C14" s="13" t="s">
        <v>2</v>
      </c>
      <c r="D14" s="13" t="s">
        <v>3</v>
      </c>
      <c r="E14" s="13" t="s">
        <v>21</v>
      </c>
      <c r="F14" s="13" t="s">
        <v>22</v>
      </c>
    </row>
    <row r="15" spans="1:6" ht="36.75" customHeight="1" x14ac:dyDescent="0.3">
      <c r="A15" s="13"/>
      <c r="B15" s="13"/>
      <c r="C15" s="13"/>
      <c r="D15" s="13"/>
      <c r="E15" s="13"/>
      <c r="F15" s="13"/>
    </row>
    <row r="16" spans="1:6" ht="21.6" customHeight="1" x14ac:dyDescent="0.3">
      <c r="A16" s="1">
        <v>1</v>
      </c>
      <c r="B16" s="2" t="s">
        <v>4</v>
      </c>
      <c r="C16" s="3" t="s">
        <v>5</v>
      </c>
      <c r="D16" s="4">
        <v>30</v>
      </c>
      <c r="E16" s="4"/>
      <c r="F16" s="4">
        <f>+D16*E16</f>
        <v>0</v>
      </c>
    </row>
    <row r="17" spans="1:6" ht="21.6" customHeight="1" x14ac:dyDescent="0.3">
      <c r="A17" s="1">
        <v>2</v>
      </c>
      <c r="B17" s="2" t="s">
        <v>6</v>
      </c>
      <c r="C17" s="3" t="s">
        <v>7</v>
      </c>
      <c r="D17" s="4">
        <v>8</v>
      </c>
      <c r="E17" s="4"/>
      <c r="F17" s="4">
        <f t="shared" ref="F17:F40" si="0">+D17*E17</f>
        <v>0</v>
      </c>
    </row>
    <row r="18" spans="1:6" ht="21.6" customHeight="1" x14ac:dyDescent="0.3">
      <c r="A18" s="1">
        <v>3</v>
      </c>
      <c r="B18" s="2" t="s">
        <v>8</v>
      </c>
      <c r="C18" s="3" t="s">
        <v>7</v>
      </c>
      <c r="D18" s="4">
        <v>10</v>
      </c>
      <c r="E18" s="4"/>
      <c r="F18" s="4">
        <f t="shared" si="0"/>
        <v>0</v>
      </c>
    </row>
    <row r="19" spans="1:6" ht="21.6" customHeight="1" x14ac:dyDescent="0.3">
      <c r="A19" s="1">
        <v>4</v>
      </c>
      <c r="B19" s="2" t="s">
        <v>9</v>
      </c>
      <c r="C19" s="3" t="s">
        <v>7</v>
      </c>
      <c r="D19" s="4">
        <v>20</v>
      </c>
      <c r="E19" s="4"/>
      <c r="F19" s="4">
        <f t="shared" si="0"/>
        <v>0</v>
      </c>
    </row>
    <row r="20" spans="1:6" ht="28.5" customHeight="1" x14ac:dyDescent="0.3">
      <c r="A20" s="1">
        <v>5</v>
      </c>
      <c r="B20" s="2" t="s">
        <v>10</v>
      </c>
      <c r="C20" s="3" t="s">
        <v>7</v>
      </c>
      <c r="D20" s="4">
        <v>4</v>
      </c>
      <c r="E20" s="4"/>
      <c r="F20" s="4">
        <f t="shared" si="0"/>
        <v>0</v>
      </c>
    </row>
    <row r="21" spans="1:6" ht="21.6" customHeight="1" x14ac:dyDescent="0.3">
      <c r="A21" s="1">
        <v>6</v>
      </c>
      <c r="B21" s="2" t="s">
        <v>12</v>
      </c>
      <c r="C21" s="3" t="s">
        <v>11</v>
      </c>
      <c r="D21" s="4">
        <v>1</v>
      </c>
      <c r="E21" s="4"/>
      <c r="F21" s="4">
        <f t="shared" si="0"/>
        <v>0</v>
      </c>
    </row>
    <row r="22" spans="1:6" ht="42.6" customHeight="1" x14ac:dyDescent="0.3">
      <c r="A22" s="1">
        <v>7</v>
      </c>
      <c r="B22" s="2" t="s">
        <v>34</v>
      </c>
      <c r="C22" s="3" t="s">
        <v>7</v>
      </c>
      <c r="D22" s="4">
        <v>4</v>
      </c>
      <c r="E22" s="4"/>
      <c r="F22" s="4">
        <f t="shared" si="0"/>
        <v>0</v>
      </c>
    </row>
    <row r="23" spans="1:6" ht="21.6" customHeight="1" x14ac:dyDescent="0.3">
      <c r="A23" s="1">
        <v>8</v>
      </c>
      <c r="B23" s="2" t="s">
        <v>33</v>
      </c>
      <c r="C23" s="3" t="s">
        <v>13</v>
      </c>
      <c r="D23" s="4">
        <v>8</v>
      </c>
      <c r="E23" s="4"/>
      <c r="F23" s="4">
        <f t="shared" si="0"/>
        <v>0</v>
      </c>
    </row>
    <row r="24" spans="1:6" ht="21.6" customHeight="1" x14ac:dyDescent="0.3">
      <c r="A24" s="1">
        <v>9</v>
      </c>
      <c r="B24" s="2" t="s">
        <v>29</v>
      </c>
      <c r="C24" s="3" t="s">
        <v>7</v>
      </c>
      <c r="D24" s="4">
        <v>4</v>
      </c>
      <c r="E24" s="4"/>
      <c r="F24" s="4">
        <f t="shared" si="0"/>
        <v>0</v>
      </c>
    </row>
    <row r="25" spans="1:6" ht="35.1" customHeight="1" x14ac:dyDescent="0.3">
      <c r="A25" s="1">
        <v>10</v>
      </c>
      <c r="B25" s="2" t="s">
        <v>40</v>
      </c>
      <c r="C25" s="3" t="s">
        <v>13</v>
      </c>
      <c r="D25" s="4">
        <v>3</v>
      </c>
      <c r="E25" s="4"/>
      <c r="F25" s="4">
        <f t="shared" si="0"/>
        <v>0</v>
      </c>
    </row>
    <row r="26" spans="1:6" ht="21.6" customHeight="1" x14ac:dyDescent="0.3">
      <c r="A26" s="1">
        <v>11</v>
      </c>
      <c r="B26" s="2" t="s">
        <v>14</v>
      </c>
      <c r="C26" s="3" t="s">
        <v>13</v>
      </c>
      <c r="D26" s="4">
        <v>2</v>
      </c>
      <c r="E26" s="4"/>
      <c r="F26" s="4">
        <f t="shared" si="0"/>
        <v>0</v>
      </c>
    </row>
    <row r="27" spans="1:6" ht="63.6" customHeight="1" x14ac:dyDescent="0.3">
      <c r="A27" s="1">
        <v>12</v>
      </c>
      <c r="B27" s="2" t="s">
        <v>25</v>
      </c>
      <c r="C27" s="3" t="s">
        <v>11</v>
      </c>
      <c r="D27" s="4">
        <v>1</v>
      </c>
      <c r="E27" s="4"/>
      <c r="F27" s="4">
        <f t="shared" si="0"/>
        <v>0</v>
      </c>
    </row>
    <row r="28" spans="1:6" ht="30.6" customHeight="1" x14ac:dyDescent="0.3">
      <c r="A28" s="1">
        <v>13</v>
      </c>
      <c r="B28" s="2" t="s">
        <v>35</v>
      </c>
      <c r="C28" s="3" t="s">
        <v>13</v>
      </c>
      <c r="D28" s="4">
        <v>1</v>
      </c>
      <c r="E28" s="4"/>
      <c r="F28" s="4">
        <f t="shared" si="0"/>
        <v>0</v>
      </c>
    </row>
    <row r="29" spans="1:6" ht="21.6" customHeight="1" x14ac:dyDescent="0.3">
      <c r="A29" s="1">
        <v>14</v>
      </c>
      <c r="B29" s="2" t="s">
        <v>36</v>
      </c>
      <c r="C29" s="3" t="s">
        <v>13</v>
      </c>
      <c r="D29" s="4">
        <v>1</v>
      </c>
      <c r="E29" s="4"/>
      <c r="F29" s="4">
        <f t="shared" si="0"/>
        <v>0</v>
      </c>
    </row>
    <row r="30" spans="1:6" ht="39.6" customHeight="1" x14ac:dyDescent="0.3">
      <c r="A30" s="1">
        <v>15</v>
      </c>
      <c r="B30" s="8" t="s">
        <v>15</v>
      </c>
      <c r="C30" s="3" t="s">
        <v>13</v>
      </c>
      <c r="D30" s="4">
        <v>6</v>
      </c>
      <c r="E30" s="4"/>
      <c r="F30" s="4">
        <f t="shared" si="0"/>
        <v>0</v>
      </c>
    </row>
    <row r="31" spans="1:6" ht="27.9" customHeight="1" x14ac:dyDescent="0.3">
      <c r="A31" s="1">
        <v>16</v>
      </c>
      <c r="B31" s="8" t="s">
        <v>28</v>
      </c>
      <c r="C31" s="3" t="s">
        <v>7</v>
      </c>
      <c r="D31" s="4">
        <v>30</v>
      </c>
      <c r="E31" s="4"/>
      <c r="F31" s="4">
        <f t="shared" si="0"/>
        <v>0</v>
      </c>
    </row>
    <row r="32" spans="1:6" ht="46.5" customHeight="1" x14ac:dyDescent="0.3">
      <c r="A32" s="1">
        <v>17</v>
      </c>
      <c r="B32" s="8" t="s">
        <v>27</v>
      </c>
      <c r="C32" s="3" t="s">
        <v>7</v>
      </c>
      <c r="D32" s="4">
        <v>30</v>
      </c>
      <c r="E32" s="4"/>
      <c r="F32" s="4">
        <f t="shared" si="0"/>
        <v>0</v>
      </c>
    </row>
    <row r="33" spans="1:6" ht="21.6" customHeight="1" x14ac:dyDescent="0.3">
      <c r="A33" s="1">
        <v>18</v>
      </c>
      <c r="B33" s="2" t="s">
        <v>26</v>
      </c>
      <c r="C33" s="3" t="s">
        <v>7</v>
      </c>
      <c r="D33" s="4">
        <v>6</v>
      </c>
      <c r="E33" s="4"/>
      <c r="F33" s="4">
        <f t="shared" ref="F33" si="1">+D33*E33</f>
        <v>0</v>
      </c>
    </row>
    <row r="34" spans="1:6" ht="31.5" customHeight="1" x14ac:dyDescent="0.3">
      <c r="A34" s="1">
        <v>19</v>
      </c>
      <c r="B34" s="2" t="s">
        <v>16</v>
      </c>
      <c r="C34" s="3" t="s">
        <v>7</v>
      </c>
      <c r="D34" s="4">
        <v>900</v>
      </c>
      <c r="E34" s="4"/>
      <c r="F34" s="4">
        <f t="shared" si="0"/>
        <v>0</v>
      </c>
    </row>
    <row r="35" spans="1:6" ht="21.6" customHeight="1" x14ac:dyDescent="0.3">
      <c r="A35" s="1">
        <v>20</v>
      </c>
      <c r="B35" s="2" t="s">
        <v>17</v>
      </c>
      <c r="C35" s="3" t="s">
        <v>7</v>
      </c>
      <c r="D35" s="4">
        <v>20</v>
      </c>
      <c r="E35" s="4"/>
      <c r="F35" s="4">
        <f t="shared" si="0"/>
        <v>0</v>
      </c>
    </row>
    <row r="36" spans="1:6" ht="21.6" customHeight="1" x14ac:dyDescent="0.3">
      <c r="A36" s="1">
        <v>21</v>
      </c>
      <c r="B36" s="2" t="s">
        <v>18</v>
      </c>
      <c r="C36" s="3" t="s">
        <v>7</v>
      </c>
      <c r="D36" s="4">
        <v>20</v>
      </c>
      <c r="E36" s="4"/>
      <c r="F36" s="4">
        <f t="shared" si="0"/>
        <v>0</v>
      </c>
    </row>
    <row r="37" spans="1:6" ht="24" customHeight="1" x14ac:dyDescent="0.3">
      <c r="A37" s="1">
        <v>22</v>
      </c>
      <c r="B37" s="2" t="s">
        <v>19</v>
      </c>
      <c r="C37" s="3" t="s">
        <v>13</v>
      </c>
      <c r="D37" s="4">
        <v>2</v>
      </c>
      <c r="E37" s="4"/>
      <c r="F37" s="4">
        <f t="shared" si="0"/>
        <v>0</v>
      </c>
    </row>
    <row r="38" spans="1:6" ht="21.6" customHeight="1" x14ac:dyDescent="0.3">
      <c r="A38" s="1">
        <v>23</v>
      </c>
      <c r="B38" s="2" t="s">
        <v>20</v>
      </c>
      <c r="C38" s="3" t="s">
        <v>13</v>
      </c>
      <c r="D38" s="4">
        <v>2</v>
      </c>
      <c r="E38" s="4"/>
      <c r="F38" s="4">
        <f t="shared" ref="F38:F39" si="2">+D38*E38</f>
        <v>0</v>
      </c>
    </row>
    <row r="39" spans="1:6" ht="31.8" customHeight="1" x14ac:dyDescent="0.3">
      <c r="A39" s="1">
        <v>24</v>
      </c>
      <c r="B39" s="2" t="s">
        <v>38</v>
      </c>
      <c r="C39" s="3" t="s">
        <v>13</v>
      </c>
      <c r="D39" s="4">
        <v>4</v>
      </c>
      <c r="E39" s="4"/>
      <c r="F39" s="4">
        <f t="shared" si="2"/>
        <v>0</v>
      </c>
    </row>
    <row r="40" spans="1:6" ht="45" customHeight="1" x14ac:dyDescent="0.3">
      <c r="A40" s="1">
        <v>25</v>
      </c>
      <c r="B40" s="2" t="s">
        <v>39</v>
      </c>
      <c r="C40" s="3" t="s">
        <v>7</v>
      </c>
      <c r="D40" s="4">
        <v>180</v>
      </c>
      <c r="E40" s="4"/>
      <c r="F40" s="4">
        <f t="shared" si="0"/>
        <v>0</v>
      </c>
    </row>
    <row r="41" spans="1:6" ht="19.5" customHeight="1" x14ac:dyDescent="0.3">
      <c r="C41" s="14" t="s">
        <v>22</v>
      </c>
      <c r="D41" s="14"/>
      <c r="E41" s="14"/>
      <c r="F41" s="5">
        <f>SUM(F16:F40)</f>
        <v>0</v>
      </c>
    </row>
    <row r="42" spans="1:6" ht="19.5" customHeight="1" x14ac:dyDescent="0.3">
      <c r="C42" s="14" t="s">
        <v>23</v>
      </c>
      <c r="D42" s="14"/>
      <c r="E42" s="14"/>
      <c r="F42" s="5">
        <f>+F41*0.2</f>
        <v>0</v>
      </c>
    </row>
    <row r="43" spans="1:6" ht="19.5" customHeight="1" x14ac:dyDescent="0.3">
      <c r="C43" s="14" t="s">
        <v>24</v>
      </c>
      <c r="D43" s="14"/>
      <c r="E43" s="14"/>
      <c r="F43" s="6">
        <f>+F41+F42</f>
        <v>0</v>
      </c>
    </row>
  </sheetData>
  <mergeCells count="13">
    <mergeCell ref="C41:E41"/>
    <mergeCell ref="C42:E42"/>
    <mergeCell ref="C43:E43"/>
    <mergeCell ref="A14:A15"/>
    <mergeCell ref="B14:B15"/>
    <mergeCell ref="D14:D15"/>
    <mergeCell ref="E14:E15"/>
    <mergeCell ref="C14:C15"/>
    <mergeCell ref="A8:F8"/>
    <mergeCell ref="A10:F10"/>
    <mergeCell ref="A11:B11"/>
    <mergeCell ref="A12:F12"/>
    <mergeCell ref="F14:F15"/>
  </mergeCells>
  <pageMargins left="0.7" right="0.7" top="0.75" bottom="0.75" header="0.3" footer="0.3"/>
  <pageSetup paperSize="9" scale="6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DEVIS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</dc:creator>
  <cp:lastModifiedBy>Med Ben Dahmani</cp:lastModifiedBy>
  <cp:lastPrinted>2026-02-04T15:26:26Z</cp:lastPrinted>
  <dcterms:created xsi:type="dcterms:W3CDTF">2025-09-20T13:24:13Z</dcterms:created>
  <dcterms:modified xsi:type="dcterms:W3CDTF">2026-08-29T12:16:04Z</dcterms:modified>
</cp:coreProperties>
</file>