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2026\72-2026-BG\Retour DE après observation\"/>
    </mc:Choice>
  </mc:AlternateContent>
  <xr:revisionPtr revIDLastSave="0" documentId="13_ncr:1_{468DEA15-DFCF-4E88-89ED-541DC4076A22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BPDE" sheetId="6" r:id="rId1"/>
  </sheets>
  <definedNames>
    <definedName name="_xlnm.Print_Area" localSheetId="0">BPDE!$A$1:$F$56</definedName>
  </definedNames>
  <calcPr calcId="181029"/>
</workbook>
</file>

<file path=xl/calcChain.xml><?xml version="1.0" encoding="utf-8"?>
<calcChain xmlns="http://schemas.openxmlformats.org/spreadsheetml/2006/main">
  <c r="A53" i="6" l="1"/>
  <c r="A52" i="6"/>
  <c r="A51" i="6"/>
  <c r="A50" i="6"/>
</calcChain>
</file>

<file path=xl/sharedStrings.xml><?xml version="1.0" encoding="utf-8"?>
<sst xmlns="http://schemas.openxmlformats.org/spreadsheetml/2006/main" count="123" uniqueCount="96">
  <si>
    <r>
      <rPr>
        <b/>
        <sz val="9"/>
        <rFont val="Cambria"/>
        <family val="1"/>
      </rPr>
      <t>N°</t>
    </r>
  </si>
  <si>
    <r>
      <rPr>
        <b/>
        <sz val="8.5"/>
        <rFont val="Cambria"/>
        <family val="1"/>
      </rPr>
      <t>DESIGNATION DES OUVRAGES</t>
    </r>
  </si>
  <si>
    <r>
      <rPr>
        <b/>
        <sz val="9"/>
        <rFont val="Cambria"/>
        <family val="1"/>
      </rPr>
      <t>U</t>
    </r>
  </si>
  <si>
    <r>
      <rPr>
        <b/>
        <sz val="8.5"/>
        <rFont val="Times New Roman"/>
        <family val="1"/>
      </rPr>
      <t>QUANTITE</t>
    </r>
  </si>
  <si>
    <r>
      <rPr>
        <b/>
        <sz val="8.5"/>
        <rFont val="Times New Roman"/>
        <family val="1"/>
      </rPr>
      <t>AMENAGEMENT EXTERIEUR</t>
    </r>
  </si>
  <si>
    <r>
      <rPr>
        <b/>
        <sz val="8.5"/>
        <rFont val="Cambria"/>
        <family val="1"/>
      </rPr>
      <t>REALISATION DES CHAUSSEES</t>
    </r>
  </si>
  <si>
    <r>
      <rPr>
        <sz val="9"/>
        <rFont val="Cambria"/>
        <family val="1"/>
      </rPr>
      <t>M³</t>
    </r>
  </si>
  <si>
    <r>
      <rPr>
        <sz val="8.5"/>
        <rFont val="Cambria"/>
        <family val="1"/>
      </rPr>
      <t xml:space="preserve">COUCHE D'IMPREGNATION À L’ÉMULSION DE BITUME ACIDE
</t>
    </r>
    <r>
      <rPr>
        <sz val="8.5"/>
        <rFont val="Cambria"/>
        <family val="1"/>
      </rPr>
      <t>(65 %)</t>
    </r>
  </si>
  <si>
    <r>
      <rPr>
        <sz val="9"/>
        <rFont val="Cambria"/>
        <family val="1"/>
      </rPr>
      <t>M²</t>
    </r>
  </si>
  <si>
    <r>
      <rPr>
        <sz val="8.5"/>
        <rFont val="Cambria"/>
        <family val="1"/>
      </rPr>
      <t>TERRASSEMENTS EN TRANCHÉE EN TERRAIN TOUT NATURE</t>
    </r>
  </si>
  <si>
    <r>
      <rPr>
        <sz val="8.5"/>
        <rFont val="Cambria"/>
        <family val="1"/>
      </rPr>
      <t>REMBLAIS PRIMAIRES</t>
    </r>
  </si>
  <si>
    <r>
      <rPr>
        <sz val="8.5"/>
        <rFont val="Cambria"/>
        <family val="1"/>
      </rPr>
      <t>REMBLAIS SECONDAIRES</t>
    </r>
  </si>
  <si>
    <r>
      <rPr>
        <sz val="8.5"/>
        <rFont val="Cambria"/>
        <family val="1"/>
      </rPr>
      <t>LIT DE POSE EN SABLE</t>
    </r>
  </si>
  <si>
    <r>
      <rPr>
        <sz val="8.5"/>
        <rFont val="Cambria"/>
        <family val="1"/>
      </rPr>
      <t>BUSES EN PEHD. DE DIAMÈTRE 400MM</t>
    </r>
  </si>
  <si>
    <r>
      <rPr>
        <sz val="8.5"/>
        <rFont val="Cambria"/>
        <family val="1"/>
      </rPr>
      <t>CADRES ET TAMPONS DES REGARDS A GRILLE</t>
    </r>
  </si>
  <si>
    <r>
      <rPr>
        <sz val="8.5"/>
        <rFont val="Cambria"/>
        <family val="1"/>
      </rPr>
      <t>LES APPAREILS SIPHOÏDES</t>
    </r>
  </si>
  <si>
    <r>
      <rPr>
        <b/>
        <i/>
        <sz val="13.5"/>
        <rFont val="Times New Roman"/>
        <family val="1"/>
      </rPr>
      <t>R E C A P I T U L A T I O N</t>
    </r>
  </si>
  <si>
    <r>
      <rPr>
        <b/>
        <sz val="8.5"/>
        <rFont val="Times New Roman"/>
        <family val="1"/>
      </rPr>
      <t>TOTAL GENERAL EN DHS HT</t>
    </r>
  </si>
  <si>
    <r>
      <rPr>
        <b/>
        <sz val="8.5"/>
        <rFont val="Times New Roman"/>
        <family val="1"/>
      </rPr>
      <t>TVA 20%</t>
    </r>
  </si>
  <si>
    <r>
      <rPr>
        <b/>
        <sz val="8.5"/>
        <rFont val="Times New Roman"/>
        <family val="1"/>
      </rPr>
      <t>TOTAL GENERAL EN DHS TTC</t>
    </r>
  </si>
  <si>
    <t>P.U</t>
  </si>
  <si>
    <r>
      <rPr>
        <b/>
        <sz val="8.5"/>
        <rFont val="Times New Roman"/>
        <family val="1"/>
      </rPr>
      <t>Montant</t>
    </r>
    <r>
      <rPr>
        <b/>
        <sz val="8.5"/>
        <rFont val="Times New Roman"/>
      </rPr>
      <t xml:space="preserve"> HT</t>
    </r>
  </si>
  <si>
    <t>FOURNITURE ET POSE DE BORDURES DE TROTTOIRS TYPE P1</t>
  </si>
  <si>
    <t>TUBE ANNELÉ DOUBLE PAROI Ø 75</t>
  </si>
  <si>
    <t>REGARDS DE TIRAGE 0,50 X 0,50</t>
  </si>
  <si>
    <t>M³</t>
  </si>
  <si>
    <t>FOURNITURE ET POSE DE BORDURES DE TROTTOIRS TYPE T3</t>
  </si>
  <si>
    <t>COUCHE DE FORME TYPE F1</t>
  </si>
  <si>
    <t>DEPOSE ET REPOSE DE PAVE DE 8CM</t>
  </si>
  <si>
    <t>DEPOSE ET REPOSE DE BORDURE DE TROTTOIRS DE TYPES T3, P1</t>
  </si>
  <si>
    <t>ML</t>
  </si>
  <si>
    <t>U</t>
  </si>
  <si>
    <t>EXÉCUTIONS DES REGARDS DE VISITE A GRILLE 100X100</t>
  </si>
  <si>
    <t>PALMIER WASHINGTONIA STIPE DE 5 M DE HAUTEUR</t>
  </si>
  <si>
    <t>PLANTES AGAVE DE 50/60 CM DE HAUTEUR</t>
  </si>
  <si>
    <t>I-TRAVAUX DE LA VOIRIE</t>
  </si>
  <si>
    <t>I-1</t>
  </si>
  <si>
    <t>I-2</t>
  </si>
  <si>
    <t>I-3</t>
  </si>
  <si>
    <t>I-4</t>
  </si>
  <si>
    <t>I-5</t>
  </si>
  <si>
    <t>I-6</t>
  </si>
  <si>
    <t>I-7</t>
  </si>
  <si>
    <t>I-8</t>
  </si>
  <si>
    <t>I-9</t>
  </si>
  <si>
    <t>I-10</t>
  </si>
  <si>
    <t>I-11</t>
  </si>
  <si>
    <t>I-12</t>
  </si>
  <si>
    <t>I-13</t>
  </si>
  <si>
    <t xml:space="preserve">TOTAL I-TRAVAUX DE LA VOIRIE </t>
  </si>
  <si>
    <t>II-TRAVAUX D'ASSAINISSEMENT (PARKING)</t>
  </si>
  <si>
    <t>II-1</t>
  </si>
  <si>
    <t>II-2</t>
  </si>
  <si>
    <t>II-3</t>
  </si>
  <si>
    <t>II-4</t>
  </si>
  <si>
    <t>II-5</t>
  </si>
  <si>
    <t>II-6</t>
  </si>
  <si>
    <t>II-7</t>
  </si>
  <si>
    <t>II-8</t>
  </si>
  <si>
    <t>TOTAL II-TRAVAUX D'ASSAINISSEMENT (PARKING)</t>
  </si>
  <si>
    <t>III-DISTRIBUTION EXTERIEURE+ECLAIRAGE PUBLIC</t>
  </si>
  <si>
    <t>III-1</t>
  </si>
  <si>
    <t>III-2</t>
  </si>
  <si>
    <t>III-3</t>
  </si>
  <si>
    <t>TOTAL III-DISTRIBUTION EXTERIEURE+ECLAIRAGE PUBLIC</t>
  </si>
  <si>
    <t>IV- ESPACES VERTS</t>
  </si>
  <si>
    <t>IV-1</t>
  </si>
  <si>
    <t>IV-2</t>
  </si>
  <si>
    <t>IV-3</t>
  </si>
  <si>
    <t>IV-4</t>
  </si>
  <si>
    <t>IV-5</t>
  </si>
  <si>
    <t>IV-6</t>
  </si>
  <si>
    <t>IV-7</t>
  </si>
  <si>
    <t>CALLISTEMON (circonference 20à 25 cm et H=2,5 à 3 m)</t>
  </si>
  <si>
    <t>SCHINUS terbinthfolia (circonference 20à 25 cm et H=2,5 à 3 m)</t>
  </si>
  <si>
    <t>Brachychiton  acerifolius (circonference 20à 25 cm et H=2,5 à 3 m)</t>
  </si>
  <si>
    <t>FICUS ELESTICA BELIZE 1,8 CM DE HAUTEUR  (circonference 20à 25 cm et H=2,5 à 3 m)</t>
  </si>
  <si>
    <t>REMBLAIS EN TERRES SÉLECTIONNÉES</t>
  </si>
  <si>
    <t xml:space="preserve">FOURNITURE ET POSE DE LUMAINAIRES  SOLAIRES Y COMPRIS MATS DE 8m DE HAUTEUR  </t>
  </si>
  <si>
    <t>TOTAL IV-ESPACES VERTS</t>
  </si>
  <si>
    <t>T</t>
  </si>
  <si>
    <t>I-14</t>
  </si>
  <si>
    <t>I-15</t>
  </si>
  <si>
    <t xml:space="preserve">SIGNALISATION EXTÉRIEURE </t>
  </si>
  <si>
    <t>TERRASSEMENTS EN DÉBLAIS DANS TERRAIN ROCHEUX SCHISTEUX TOUTES PROFONDEURE Y/C ÉVACUATION</t>
  </si>
  <si>
    <t>BANDE HORIZONTALE DE SIGNALISATION RÉTRORÉFLÉCHISSANTE</t>
  </si>
  <si>
    <t>PASSAGE PIETON RÉTRORÉFLÉCHISSANTE</t>
  </si>
  <si>
    <t>REVETEMENT EN PAVE DE 8 CM Y/C 10 CM DE SABLE</t>
  </si>
  <si>
    <t xml:space="preserve">COUCHE DE FONDATION EN GNF1 </t>
  </si>
  <si>
    <t>COUCHE DE BASE EN GRAVE-BITUME GBB 0/14</t>
  </si>
  <si>
    <t>COUCHE DE ROULEMENT EN ENROBÉ BITUMINEUX  (EB 0/10)</t>
  </si>
  <si>
    <t xml:space="preserve">PANNEAU DE SIGNALISATION STANDARS TOUT TYPE ET TOUTE DIMENSION  Y COMPRIS SOCLE ET SUPPORT </t>
  </si>
  <si>
    <t xml:space="preserve">APPORT ET MISE EN PLACE DE TERRE VÉGÉTALE </t>
  </si>
  <si>
    <r>
      <rPr>
        <b/>
        <u/>
        <sz val="11.5"/>
        <rFont val="Times New Roman"/>
        <family val="1"/>
      </rPr>
      <t>OBJET :</t>
    </r>
    <r>
      <rPr>
        <b/>
        <sz val="11.5"/>
        <rFont val="Times New Roman"/>
        <family val="1"/>
      </rPr>
      <t xml:space="preserve"> AMENAGEMENT EXTERIEUR DES DEUX (02) ENTREPOTS OBJET DE L’EXTENSION DE LA PLATEFORME REGIONALE DE RESERVES DE PREMIERE NECESSITE AU NIVEAU DE LA PREFECTURE DE MARRAKECH-WILAYA DE LA REGION MARRAKECH-SAFI.</t>
    </r>
  </si>
  <si>
    <t>BORDEREAU DES PRIX DETAIL-ESTIMATIF</t>
  </si>
  <si>
    <t>AOO national N°72/2026/BG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</si>
</sst>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25" x14ac:knownFonts="1">
    <font>
      <sz val="10"/>
      <color rgb="FF000000"/>
      <name val="Times New Roman"/>
      <charset val="204"/>
    </font>
    <font>
      <b/>
      <sz val="9"/>
      <name val="Cambria"/>
    </font>
    <font>
      <b/>
      <sz val="8.5"/>
      <name val="Cambria"/>
    </font>
    <font>
      <b/>
      <sz val="8.5"/>
      <name val="Times New Roman"/>
    </font>
    <font>
      <sz val="9"/>
      <color rgb="FF000000"/>
      <name val="Cambria"/>
      <family val="2"/>
    </font>
    <font>
      <sz val="8.5"/>
      <name val="Cambria"/>
    </font>
    <font>
      <sz val="9"/>
      <name val="Cambria"/>
    </font>
    <font>
      <sz val="8.5"/>
      <color rgb="FF000000"/>
      <name val="Times New Roman"/>
      <family val="2"/>
    </font>
    <font>
      <b/>
      <sz val="8.5"/>
      <color rgb="FF000000"/>
      <name val="Times New Roman"/>
      <family val="2"/>
    </font>
    <font>
      <sz val="9"/>
      <color rgb="FF000000"/>
      <name val="Times New Roman"/>
      <family val="2"/>
    </font>
    <font>
      <b/>
      <i/>
      <sz val="13.5"/>
      <name val="Times New Roman"/>
    </font>
    <font>
      <b/>
      <sz val="11.5"/>
      <name val="Times New Roman"/>
      <family val="1"/>
    </font>
    <font>
      <b/>
      <sz val="9"/>
      <name val="Cambria"/>
      <family val="1"/>
    </font>
    <font>
      <b/>
      <sz val="8.5"/>
      <name val="Cambria"/>
      <family val="1"/>
    </font>
    <font>
      <b/>
      <sz val="8.5"/>
      <name val="Times New Roman"/>
      <family val="1"/>
    </font>
    <font>
      <sz val="8.5"/>
      <name val="Cambria"/>
      <family val="1"/>
    </font>
    <font>
      <sz val="9"/>
      <name val="Cambria"/>
      <family val="1"/>
    </font>
    <font>
      <b/>
      <i/>
      <sz val="13.5"/>
      <name val="Times New Roman"/>
      <family val="1"/>
    </font>
    <font>
      <sz val="10"/>
      <color rgb="FF000000"/>
      <name val="Times New Roman"/>
      <charset val="204"/>
    </font>
    <font>
      <sz val="8.5"/>
      <color rgb="FF000000"/>
      <name val="Times New Roman"/>
      <family val="1"/>
    </font>
    <font>
      <b/>
      <u/>
      <sz val="11.5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2"/>
    </font>
    <font>
      <b/>
      <i/>
      <sz val="8"/>
      <name val="Times New Roman"/>
      <family val="1"/>
    </font>
    <font>
      <sz val="8.5"/>
      <name val="Times New Roman"/>
      <family val="2"/>
    </font>
  </fonts>
  <fills count="8">
    <fill>
      <patternFill patternType="none"/>
    </fill>
    <fill>
      <patternFill patternType="gray125"/>
    </fill>
    <fill>
      <patternFill patternType="solid">
        <fgColor rgb="FFFCE9D9"/>
      </patternFill>
    </fill>
    <fill>
      <patternFill patternType="solid">
        <fgColor rgb="FFEBF0DE"/>
      </patternFill>
    </fill>
    <fill>
      <patternFill patternType="solid">
        <fgColor rgb="FFC5D9F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18" fillId="0" borderId="0" applyFont="0" applyFill="0" applyBorder="0" applyAlignment="0" applyProtection="0"/>
  </cellStyleXfs>
  <cellXfs count="115">
    <xf numFmtId="0" fontId="0" fillId="0" borderId="0" xfId="0" applyAlignment="1">
      <alignment horizontal="left" vertical="top"/>
    </xf>
    <xf numFmtId="0" fontId="0" fillId="4" borderId="2" xfId="0" applyFill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right" vertical="top" indent="1" shrinkToFit="1"/>
    </xf>
    <xf numFmtId="4" fontId="7" fillId="0" borderId="2" xfId="0" applyNumberFormat="1" applyFont="1" applyBorder="1" applyAlignment="1">
      <alignment horizontal="right" vertical="top" indent="1" shrinkToFit="1"/>
    </xf>
    <xf numFmtId="2" fontId="7" fillId="0" borderId="2" xfId="0" applyNumberFormat="1" applyFont="1" applyBorder="1" applyAlignment="1">
      <alignment horizontal="right" vertical="top" indent="1" shrinkToFit="1"/>
    </xf>
    <xf numFmtId="43" fontId="0" fillId="0" borderId="0" xfId="1" applyFont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4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64" fontId="0" fillId="0" borderId="0" xfId="0" applyNumberFormat="1" applyAlignment="1">
      <alignment horizontal="left" vertical="top"/>
    </xf>
    <xf numFmtId="43" fontId="0" fillId="0" borderId="0" xfId="0" applyNumberFormat="1" applyAlignment="1">
      <alignment horizontal="left" vertical="top"/>
    </xf>
    <xf numFmtId="0" fontId="0" fillId="0" borderId="0" xfId="0" applyAlignment="1">
      <alignment vertical="top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43" fontId="14" fillId="2" borderId="8" xfId="1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left" wrapText="1"/>
    </xf>
    <xf numFmtId="43" fontId="0" fillId="4" borderId="12" xfId="1" applyFont="1" applyFill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43" fontId="0" fillId="0" borderId="12" xfId="1" applyFont="1" applyBorder="1" applyAlignment="1">
      <alignment horizontal="left" wrapText="1"/>
    </xf>
    <xf numFmtId="1" fontId="4" fillId="0" borderId="11" xfId="0" applyNumberFormat="1" applyFont="1" applyBorder="1" applyAlignment="1">
      <alignment horizontal="center" vertical="top" shrinkToFit="1"/>
    </xf>
    <xf numFmtId="43" fontId="7" fillId="0" borderId="12" xfId="1" applyFont="1" applyBorder="1" applyAlignment="1">
      <alignment horizontal="right" vertical="top" indent="1" shrinkToFit="1"/>
    </xf>
    <xf numFmtId="0" fontId="16" fillId="0" borderId="1" xfId="0" applyFont="1" applyBorder="1" applyAlignment="1">
      <alignment horizontal="center" vertical="top" wrapText="1"/>
    </xf>
    <xf numFmtId="1" fontId="4" fillId="0" borderId="28" xfId="0" applyNumberFormat="1" applyFont="1" applyBorder="1" applyAlignment="1">
      <alignment horizontal="center" vertical="top" shrinkToFit="1"/>
    </xf>
    <xf numFmtId="0" fontId="16" fillId="0" borderId="13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left" vertical="top" wrapText="1"/>
    </xf>
    <xf numFmtId="2" fontId="7" fillId="0" borderId="1" xfId="0" applyNumberFormat="1" applyFont="1" applyBorder="1" applyAlignment="1">
      <alignment horizontal="right" vertical="top" indent="1" shrinkToFit="1"/>
    </xf>
    <xf numFmtId="0" fontId="13" fillId="4" borderId="1" xfId="0" applyFont="1" applyFill="1" applyBorder="1" applyAlignment="1">
      <alignment horizontal="left" vertical="top" wrapText="1"/>
    </xf>
    <xf numFmtId="43" fontId="8" fillId="6" borderId="12" xfId="1" applyFont="1" applyFill="1" applyBorder="1" applyAlignment="1">
      <alignment horizontal="right" vertical="top" indent="1" shrinkToFit="1"/>
    </xf>
    <xf numFmtId="0" fontId="0" fillId="7" borderId="11" xfId="0" applyFill="1" applyBorder="1" applyAlignment="1">
      <alignment horizontal="left" wrapText="1"/>
    </xf>
    <xf numFmtId="43" fontId="8" fillId="7" borderId="12" xfId="1" applyFont="1" applyFill="1" applyBorder="1" applyAlignment="1">
      <alignment horizontal="right" vertical="top" indent="1" shrinkToFit="1"/>
    </xf>
    <xf numFmtId="0" fontId="16" fillId="0" borderId="37" xfId="0" applyFont="1" applyBorder="1" applyAlignment="1">
      <alignment horizontal="center" vertical="top" wrapText="1"/>
    </xf>
    <xf numFmtId="43" fontId="8" fillId="6" borderId="36" xfId="1" applyFont="1" applyFill="1" applyBorder="1" applyAlignment="1">
      <alignment horizontal="right" vertical="top" indent="1" shrinkToFit="1"/>
    </xf>
    <xf numFmtId="0" fontId="15" fillId="0" borderId="27" xfId="0" applyFont="1" applyBorder="1" applyAlignment="1">
      <alignment horizontal="left" vertical="top" wrapText="1"/>
    </xf>
    <xf numFmtId="0" fontId="15" fillId="0" borderId="37" xfId="0" applyFont="1" applyBorder="1" applyAlignment="1">
      <alignment horizontal="left" vertical="top" wrapText="1"/>
    </xf>
    <xf numFmtId="2" fontId="7" fillId="0" borderId="13" xfId="0" applyNumberFormat="1" applyFont="1" applyBorder="1" applyAlignment="1">
      <alignment horizontal="right" vertical="top" indent="1" shrinkToFit="1"/>
    </xf>
    <xf numFmtId="2" fontId="7" fillId="0" borderId="27" xfId="0" applyNumberFormat="1" applyFont="1" applyBorder="1" applyAlignment="1">
      <alignment horizontal="right" vertical="top" indent="1" shrinkToFit="1"/>
    </xf>
    <xf numFmtId="2" fontId="7" fillId="0" borderId="37" xfId="0" applyNumberFormat="1" applyFont="1" applyBorder="1" applyAlignment="1">
      <alignment horizontal="right" vertical="top" indent="1" shrinkToFit="1"/>
    </xf>
    <xf numFmtId="43" fontId="0" fillId="0" borderId="33" xfId="1" applyFont="1" applyBorder="1" applyAlignment="1">
      <alignment horizontal="left" vertical="center"/>
    </xf>
    <xf numFmtId="43" fontId="0" fillId="0" borderId="30" xfId="1" applyFont="1" applyBorder="1" applyAlignment="1">
      <alignment horizontal="left" vertical="center"/>
    </xf>
    <xf numFmtId="43" fontId="0" fillId="0" borderId="36" xfId="1" applyFont="1" applyBorder="1" applyAlignment="1">
      <alignment horizontal="left" vertical="center"/>
    </xf>
    <xf numFmtId="43" fontId="22" fillId="0" borderId="21" xfId="1" applyFont="1" applyBorder="1" applyAlignment="1">
      <alignment horizontal="right" vertical="center" shrinkToFit="1"/>
    </xf>
    <xf numFmtId="43" fontId="22" fillId="0" borderId="25" xfId="1" applyFont="1" applyBorder="1" applyAlignment="1">
      <alignment horizontal="right" vertical="center" shrinkToFit="1"/>
    </xf>
    <xf numFmtId="43" fontId="22" fillId="0" borderId="17" xfId="1" applyFont="1" applyBorder="1" applyAlignment="1">
      <alignment horizontal="right" vertical="center" shrinkToFit="1"/>
    </xf>
    <xf numFmtId="43" fontId="7" fillId="0" borderId="2" xfId="1" applyFont="1" applyFill="1" applyBorder="1" applyAlignment="1">
      <alignment horizontal="center" vertical="top" shrinkToFit="1"/>
    </xf>
    <xf numFmtId="43" fontId="3" fillId="2" borderId="6" xfId="1" applyFont="1" applyFill="1" applyBorder="1" applyAlignment="1">
      <alignment horizontal="center" vertical="center" wrapText="1"/>
    </xf>
    <xf numFmtId="43" fontId="0" fillId="4" borderId="2" xfId="1" applyFont="1" applyFill="1" applyBorder="1" applyAlignment="1">
      <alignment horizontal="center" wrapText="1"/>
    </xf>
    <xf numFmtId="43" fontId="0" fillId="0" borderId="2" xfId="1" applyFont="1" applyBorder="1" applyAlignment="1">
      <alignment horizontal="center" wrapText="1"/>
    </xf>
    <xf numFmtId="43" fontId="9" fillId="0" borderId="2" xfId="1" applyFont="1" applyFill="1" applyBorder="1" applyAlignment="1">
      <alignment horizontal="center" vertical="top" shrinkToFit="1"/>
    </xf>
    <xf numFmtId="43" fontId="13" fillId="4" borderId="1" xfId="1" applyFont="1" applyFill="1" applyBorder="1" applyAlignment="1">
      <alignment horizontal="left" vertical="top" wrapText="1"/>
    </xf>
    <xf numFmtId="43" fontId="9" fillId="0" borderId="1" xfId="1" applyFont="1" applyFill="1" applyBorder="1" applyAlignment="1">
      <alignment horizontal="center" vertical="top" shrinkToFit="1"/>
    </xf>
    <xf numFmtId="43" fontId="9" fillId="0" borderId="1" xfId="1" applyFont="1" applyBorder="1" applyAlignment="1">
      <alignment horizontal="center" vertical="top" shrinkToFit="1"/>
    </xf>
    <xf numFmtId="43" fontId="9" fillId="0" borderId="13" xfId="1" applyFont="1" applyBorder="1" applyAlignment="1">
      <alignment horizontal="center" vertical="top" shrinkToFit="1"/>
    </xf>
    <xf numFmtId="43" fontId="9" fillId="0" borderId="27" xfId="1" applyFont="1" applyBorder="1" applyAlignment="1">
      <alignment horizontal="center" vertical="top" shrinkToFit="1"/>
    </xf>
    <xf numFmtId="43" fontId="9" fillId="0" borderId="37" xfId="1" applyFont="1" applyBorder="1" applyAlignment="1">
      <alignment horizontal="center" vertical="top" shrinkToFit="1"/>
    </xf>
    <xf numFmtId="43" fontId="0" fillId="0" borderId="0" xfId="1" applyFont="1" applyAlignment="1">
      <alignment horizontal="center" vertical="top"/>
    </xf>
    <xf numFmtId="0" fontId="6" fillId="0" borderId="13" xfId="0" applyFont="1" applyBorder="1" applyAlignment="1">
      <alignment horizontal="center" vertical="top" wrapText="1"/>
    </xf>
    <xf numFmtId="43" fontId="7" fillId="0" borderId="38" xfId="1" applyFont="1" applyFill="1" applyBorder="1" applyAlignment="1">
      <alignment horizontal="center" vertical="top" shrinkToFit="1"/>
    </xf>
    <xf numFmtId="43" fontId="7" fillId="0" borderId="38" xfId="1" applyFont="1" applyBorder="1" applyAlignment="1">
      <alignment horizontal="right" vertical="top" indent="1" shrinkToFit="1"/>
    </xf>
    <xf numFmtId="43" fontId="7" fillId="0" borderId="27" xfId="1" applyFont="1" applyFill="1" applyBorder="1" applyAlignment="1">
      <alignment horizontal="center" vertical="top" shrinkToFit="1"/>
    </xf>
    <xf numFmtId="43" fontId="0" fillId="0" borderId="41" xfId="1" applyFont="1" applyBorder="1" applyAlignment="1">
      <alignment horizontal="left" vertical="top"/>
    </xf>
    <xf numFmtId="164" fontId="0" fillId="0" borderId="0" xfId="0" applyNumberFormat="1" applyAlignment="1">
      <alignment vertical="top" wrapText="1"/>
    </xf>
    <xf numFmtId="43" fontId="0" fillId="0" borderId="0" xfId="1" applyFont="1" applyBorder="1" applyAlignment="1">
      <alignment vertical="top" wrapText="1"/>
    </xf>
    <xf numFmtId="43" fontId="7" fillId="0" borderId="2" xfId="1" applyFont="1" applyFill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top" wrapText="1"/>
    </xf>
    <xf numFmtId="43" fontId="7" fillId="0" borderId="12" xfId="1" applyFont="1" applyFill="1" applyBorder="1" applyAlignment="1">
      <alignment horizontal="right" vertical="top" indent="1" shrinkToFit="1"/>
    </xf>
    <xf numFmtId="43" fontId="7" fillId="5" borderId="0" xfId="1" applyFont="1" applyFill="1" applyBorder="1" applyAlignment="1">
      <alignment horizontal="center" vertical="top" shrinkToFit="1"/>
    </xf>
    <xf numFmtId="43" fontId="24" fillId="0" borderId="2" xfId="1" applyFont="1" applyBorder="1" applyAlignment="1">
      <alignment horizontal="center" vertical="top" shrinkToFit="1"/>
    </xf>
    <xf numFmtId="43" fontId="24" fillId="0" borderId="2" xfId="1" applyFont="1" applyBorder="1" applyAlignment="1">
      <alignment horizontal="center" vertical="center" shrinkToFit="1"/>
    </xf>
    <xf numFmtId="43" fontId="24" fillId="0" borderId="27" xfId="1" applyFont="1" applyFill="1" applyBorder="1" applyAlignment="1">
      <alignment horizontal="right" vertical="top" indent="1" shrinkToFit="1"/>
    </xf>
    <xf numFmtId="43" fontId="24" fillId="0" borderId="2" xfId="1" applyFont="1" applyFill="1" applyBorder="1" applyAlignment="1">
      <alignment horizontal="center" vertical="top" shrinkToFit="1"/>
    </xf>
    <xf numFmtId="43" fontId="19" fillId="0" borderId="12" xfId="1" applyFont="1" applyBorder="1" applyAlignment="1">
      <alignment horizontal="right" vertical="top" indent="1" shrinkToFit="1"/>
    </xf>
    <xf numFmtId="43" fontId="19" fillId="0" borderId="12" xfId="1" applyFont="1" applyFill="1" applyBorder="1" applyAlignment="1">
      <alignment horizontal="right" vertical="top" indent="1" shrinkToFit="1"/>
    </xf>
    <xf numFmtId="43" fontId="19" fillId="0" borderId="26" xfId="1" applyFont="1" applyBorder="1" applyAlignment="1">
      <alignment horizontal="right" vertical="top" indent="1" shrinkToFit="1"/>
    </xf>
    <xf numFmtId="0" fontId="23" fillId="0" borderId="34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14" fillId="6" borderId="34" xfId="0" applyFont="1" applyFill="1" applyBorder="1" applyAlignment="1">
      <alignment horizontal="center" vertical="top" wrapText="1"/>
    </xf>
    <xf numFmtId="0" fontId="3" fillId="6" borderId="35" xfId="0" applyFont="1" applyFill="1" applyBorder="1" applyAlignment="1">
      <alignment horizontal="center" vertical="top" wrapText="1"/>
    </xf>
    <xf numFmtId="0" fontId="10" fillId="0" borderId="40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23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left" vertical="top" wrapText="1" indent="26"/>
    </xf>
    <xf numFmtId="0" fontId="3" fillId="6" borderId="3" xfId="0" applyFont="1" applyFill="1" applyBorder="1" applyAlignment="1">
      <alignment horizontal="left" vertical="top" wrapText="1" indent="26"/>
    </xf>
    <xf numFmtId="0" fontId="3" fillId="6" borderId="2" xfId="0" applyFont="1" applyFill="1" applyBorder="1" applyAlignment="1">
      <alignment horizontal="left" vertical="top" wrapText="1" indent="26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14" fillId="6" borderId="9" xfId="0" applyFont="1" applyFill="1" applyBorder="1" applyAlignment="1">
      <alignment horizontal="left" vertical="top" wrapText="1" indent="29"/>
    </xf>
    <xf numFmtId="0" fontId="3" fillId="6" borderId="4" xfId="0" applyFont="1" applyFill="1" applyBorder="1" applyAlignment="1">
      <alignment horizontal="left" vertical="top" wrapText="1" indent="29"/>
    </xf>
    <xf numFmtId="0" fontId="3" fillId="6" borderId="39" xfId="0" applyFont="1" applyFill="1" applyBorder="1" applyAlignment="1">
      <alignment horizontal="left" vertical="top" wrapText="1" indent="29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view="pageBreakPreview" zoomScale="175" zoomScaleNormal="175" zoomScaleSheetLayoutView="175" workbookViewId="0">
      <selection activeCell="A3" sqref="A3:F3"/>
    </sheetView>
  </sheetViews>
  <sheetFormatPr baseColWidth="10" defaultColWidth="9.33203125" defaultRowHeight="12.75" x14ac:dyDescent="0.2"/>
  <cols>
    <col min="1" max="1" width="7.1640625" customWidth="1"/>
    <col min="2" max="2" width="59.5" customWidth="1"/>
    <col min="3" max="3" width="4.83203125" style="12" customWidth="1"/>
    <col min="4" max="4" width="11.1640625" style="62" customWidth="1"/>
    <col min="5" max="5" width="11.83203125" customWidth="1"/>
    <col min="6" max="6" width="18.83203125" style="9" customWidth="1"/>
    <col min="7" max="7" width="13.5" customWidth="1"/>
    <col min="8" max="8" width="18.33203125" customWidth="1"/>
  </cols>
  <sheetData>
    <row r="1" spans="1:10" ht="59.1" customHeight="1" x14ac:dyDescent="0.2">
      <c r="A1" s="106" t="s">
        <v>93</v>
      </c>
      <c r="B1" s="107"/>
      <c r="C1" s="107"/>
      <c r="D1" s="107"/>
      <c r="E1" s="107"/>
      <c r="F1" s="107"/>
    </row>
    <row r="2" spans="1:10" ht="18.75" customHeight="1" x14ac:dyDescent="0.2">
      <c r="A2" s="108" t="s">
        <v>94</v>
      </c>
      <c r="B2" s="108"/>
      <c r="C2" s="108"/>
      <c r="D2" s="108"/>
      <c r="E2" s="108"/>
      <c r="F2" s="108"/>
    </row>
    <row r="3" spans="1:10" ht="18.75" customHeight="1" thickBot="1" x14ac:dyDescent="0.25">
      <c r="A3" s="108" t="s">
        <v>95</v>
      </c>
      <c r="B3" s="108"/>
      <c r="C3" s="108"/>
      <c r="D3" s="108"/>
      <c r="E3" s="108"/>
      <c r="F3" s="108"/>
    </row>
    <row r="4" spans="1:10" ht="30.75" customHeight="1" x14ac:dyDescent="0.2">
      <c r="A4" s="18" t="s">
        <v>0</v>
      </c>
      <c r="B4" s="19" t="s">
        <v>1</v>
      </c>
      <c r="C4" s="20" t="s">
        <v>2</v>
      </c>
      <c r="D4" s="52" t="s">
        <v>3</v>
      </c>
      <c r="E4" s="21" t="s">
        <v>20</v>
      </c>
      <c r="F4" s="22" t="s">
        <v>21</v>
      </c>
      <c r="G4" s="17"/>
    </row>
    <row r="5" spans="1:10" ht="18" customHeight="1" x14ac:dyDescent="0.2">
      <c r="A5" s="109" t="s">
        <v>4</v>
      </c>
      <c r="B5" s="110"/>
      <c r="C5" s="110"/>
      <c r="D5" s="110"/>
      <c r="E5" s="110"/>
      <c r="F5" s="111"/>
      <c r="G5" s="17"/>
    </row>
    <row r="6" spans="1:10" ht="12.2" customHeight="1" x14ac:dyDescent="0.2">
      <c r="A6" s="23"/>
      <c r="B6" s="34" t="s">
        <v>35</v>
      </c>
      <c r="C6" s="13"/>
      <c r="D6" s="53"/>
      <c r="E6" s="1"/>
      <c r="F6" s="24"/>
      <c r="G6" s="17"/>
    </row>
    <row r="7" spans="1:10" ht="12" customHeight="1" x14ac:dyDescent="0.2">
      <c r="A7" s="25"/>
      <c r="B7" s="2" t="s">
        <v>5</v>
      </c>
      <c r="C7" s="14"/>
      <c r="D7" s="54"/>
      <c r="E7" s="3"/>
      <c r="F7" s="26"/>
      <c r="G7" s="17"/>
    </row>
    <row r="8" spans="1:10" ht="25.5" customHeight="1" x14ac:dyDescent="0.2">
      <c r="A8" s="27" t="s">
        <v>36</v>
      </c>
      <c r="B8" s="11" t="s">
        <v>84</v>
      </c>
      <c r="C8" s="5" t="s">
        <v>25</v>
      </c>
      <c r="D8" s="51">
        <v>10950</v>
      </c>
      <c r="E8" s="74"/>
      <c r="F8" s="28"/>
      <c r="G8" s="17"/>
      <c r="H8" s="15"/>
    </row>
    <row r="9" spans="1:10" ht="12" customHeight="1" x14ac:dyDescent="0.2">
      <c r="A9" s="27" t="s">
        <v>37</v>
      </c>
      <c r="B9" s="11" t="s">
        <v>77</v>
      </c>
      <c r="C9" s="5" t="s">
        <v>25</v>
      </c>
      <c r="D9" s="51">
        <v>50</v>
      </c>
      <c r="E9" s="74"/>
      <c r="F9" s="28"/>
      <c r="G9" s="17"/>
      <c r="H9" s="15"/>
    </row>
    <row r="10" spans="1:10" ht="12" customHeight="1" x14ac:dyDescent="0.2">
      <c r="A10" s="27" t="s">
        <v>38</v>
      </c>
      <c r="B10" s="10" t="s">
        <v>27</v>
      </c>
      <c r="C10" s="5" t="s">
        <v>25</v>
      </c>
      <c r="D10" s="51">
        <v>6250</v>
      </c>
      <c r="E10" s="74"/>
      <c r="F10" s="28"/>
      <c r="G10" s="17"/>
      <c r="H10" s="15"/>
    </row>
    <row r="11" spans="1:10" ht="12.75" customHeight="1" x14ac:dyDescent="0.2">
      <c r="A11" s="27" t="s">
        <v>39</v>
      </c>
      <c r="B11" s="10" t="s">
        <v>88</v>
      </c>
      <c r="C11" s="5" t="s">
        <v>6</v>
      </c>
      <c r="D11" s="51">
        <v>2500</v>
      </c>
      <c r="E11" s="74"/>
      <c r="F11" s="28"/>
      <c r="G11" s="17"/>
      <c r="H11" s="15"/>
    </row>
    <row r="12" spans="1:10" ht="24" customHeight="1" x14ac:dyDescent="0.2">
      <c r="A12" s="27" t="s">
        <v>40</v>
      </c>
      <c r="B12" s="11" t="s">
        <v>7</v>
      </c>
      <c r="C12" s="5" t="s">
        <v>8</v>
      </c>
      <c r="D12" s="51">
        <v>12500</v>
      </c>
      <c r="E12" s="74"/>
      <c r="F12" s="28"/>
      <c r="G12" s="17"/>
      <c r="H12" s="15"/>
    </row>
    <row r="13" spans="1:10" ht="15.75" customHeight="1" x14ac:dyDescent="0.2">
      <c r="A13" s="27" t="s">
        <v>41</v>
      </c>
      <c r="B13" s="11" t="s">
        <v>89</v>
      </c>
      <c r="C13" s="29" t="s">
        <v>80</v>
      </c>
      <c r="D13" s="51">
        <v>2300</v>
      </c>
      <c r="E13" s="77"/>
      <c r="F13" s="72"/>
      <c r="G13" s="17"/>
      <c r="H13" s="15"/>
    </row>
    <row r="14" spans="1:10" ht="17.25" customHeight="1" x14ac:dyDescent="0.2">
      <c r="A14" s="27" t="s">
        <v>42</v>
      </c>
      <c r="B14" s="10" t="s">
        <v>90</v>
      </c>
      <c r="C14" s="29" t="s">
        <v>80</v>
      </c>
      <c r="D14" s="51">
        <v>1500</v>
      </c>
      <c r="E14" s="77"/>
      <c r="F14" s="72"/>
      <c r="G14" s="17"/>
      <c r="H14" s="15"/>
      <c r="J14" s="73"/>
    </row>
    <row r="15" spans="1:10" ht="13.5" customHeight="1" x14ac:dyDescent="0.2">
      <c r="A15" s="27" t="s">
        <v>43</v>
      </c>
      <c r="B15" s="11" t="s">
        <v>28</v>
      </c>
      <c r="C15" s="5" t="s">
        <v>8</v>
      </c>
      <c r="D15" s="51">
        <v>278</v>
      </c>
      <c r="E15" s="74"/>
      <c r="F15" s="28"/>
      <c r="G15" s="17"/>
      <c r="H15" s="15"/>
    </row>
    <row r="16" spans="1:10" ht="14.25" customHeight="1" x14ac:dyDescent="0.2">
      <c r="A16" s="27" t="s">
        <v>44</v>
      </c>
      <c r="B16" s="11" t="s">
        <v>29</v>
      </c>
      <c r="C16" s="29" t="s">
        <v>30</v>
      </c>
      <c r="D16" s="51">
        <v>400</v>
      </c>
      <c r="E16" s="74"/>
      <c r="F16" s="28"/>
      <c r="G16" s="17"/>
      <c r="H16" s="15"/>
    </row>
    <row r="17" spans="1:8" x14ac:dyDescent="0.2">
      <c r="A17" s="27" t="s">
        <v>45</v>
      </c>
      <c r="B17" s="10" t="s">
        <v>87</v>
      </c>
      <c r="C17" s="5" t="s">
        <v>8</v>
      </c>
      <c r="D17" s="51">
        <v>3800</v>
      </c>
      <c r="E17" s="74"/>
      <c r="F17" s="28"/>
      <c r="G17" s="68"/>
      <c r="H17" s="15"/>
    </row>
    <row r="18" spans="1:8" x14ac:dyDescent="0.2">
      <c r="A18" s="27" t="s">
        <v>46</v>
      </c>
      <c r="B18" s="11" t="s">
        <v>22</v>
      </c>
      <c r="C18" s="29" t="s">
        <v>30</v>
      </c>
      <c r="D18" s="70">
        <v>1500</v>
      </c>
      <c r="E18" s="75"/>
      <c r="F18" s="28"/>
      <c r="G18" s="17"/>
      <c r="H18" s="15"/>
    </row>
    <row r="19" spans="1:8" x14ac:dyDescent="0.2">
      <c r="A19" s="27" t="s">
        <v>47</v>
      </c>
      <c r="B19" s="11" t="s">
        <v>26</v>
      </c>
      <c r="C19" s="5" t="s">
        <v>30</v>
      </c>
      <c r="D19" s="70">
        <v>325</v>
      </c>
      <c r="E19" s="75"/>
      <c r="F19" s="28"/>
      <c r="G19" s="68"/>
      <c r="H19" s="15"/>
    </row>
    <row r="20" spans="1:8" x14ac:dyDescent="0.2">
      <c r="A20" s="27"/>
      <c r="B20" s="2" t="s">
        <v>83</v>
      </c>
      <c r="C20" s="63"/>
      <c r="D20" s="64"/>
      <c r="E20" s="65"/>
      <c r="F20" s="28"/>
      <c r="G20" s="68"/>
      <c r="H20" s="15"/>
    </row>
    <row r="21" spans="1:8" x14ac:dyDescent="0.2">
      <c r="A21" s="27" t="s">
        <v>48</v>
      </c>
      <c r="B21" s="40" t="s">
        <v>85</v>
      </c>
      <c r="C21" s="71" t="s">
        <v>30</v>
      </c>
      <c r="D21" s="66">
        <v>3320</v>
      </c>
      <c r="E21" s="76"/>
      <c r="F21" s="72"/>
      <c r="G21" s="17"/>
      <c r="H21" s="15"/>
    </row>
    <row r="22" spans="1:8" x14ac:dyDescent="0.2">
      <c r="A22" s="27" t="s">
        <v>81</v>
      </c>
      <c r="B22" s="40" t="s">
        <v>86</v>
      </c>
      <c r="C22" s="5" t="s">
        <v>8</v>
      </c>
      <c r="D22" s="66">
        <v>200</v>
      </c>
      <c r="E22" s="76"/>
      <c r="F22" s="72"/>
      <c r="G22" s="68"/>
      <c r="H22" s="15"/>
    </row>
    <row r="23" spans="1:8" ht="25.5" customHeight="1" x14ac:dyDescent="0.2">
      <c r="A23" s="27" t="s">
        <v>82</v>
      </c>
      <c r="B23" s="40" t="s">
        <v>91</v>
      </c>
      <c r="C23" s="71" t="s">
        <v>31</v>
      </c>
      <c r="D23" s="66">
        <v>20</v>
      </c>
      <c r="E23" s="76"/>
      <c r="F23" s="72"/>
      <c r="G23" s="68"/>
      <c r="H23" s="15"/>
    </row>
    <row r="24" spans="1:8" x14ac:dyDescent="0.2">
      <c r="A24" s="112" t="s">
        <v>49</v>
      </c>
      <c r="B24" s="113"/>
      <c r="C24" s="113"/>
      <c r="D24" s="113"/>
      <c r="E24" s="114"/>
      <c r="F24" s="35"/>
      <c r="G24" s="69"/>
      <c r="H24" s="15"/>
    </row>
    <row r="25" spans="1:8" x14ac:dyDescent="0.2">
      <c r="A25" s="23"/>
      <c r="B25" s="34" t="s">
        <v>50</v>
      </c>
      <c r="C25" s="13"/>
      <c r="D25" s="53"/>
      <c r="E25" s="1"/>
      <c r="F25" s="24"/>
      <c r="G25" s="17"/>
    </row>
    <row r="26" spans="1:8" x14ac:dyDescent="0.2">
      <c r="A26" s="27" t="s">
        <v>51</v>
      </c>
      <c r="B26" s="4" t="s">
        <v>9</v>
      </c>
      <c r="C26" s="5" t="s">
        <v>25</v>
      </c>
      <c r="D26" s="51">
        <v>400</v>
      </c>
      <c r="E26" s="8"/>
      <c r="F26" s="78"/>
      <c r="G26" s="17"/>
      <c r="H26" s="9"/>
    </row>
    <row r="27" spans="1:8" x14ac:dyDescent="0.2">
      <c r="A27" s="27" t="s">
        <v>52</v>
      </c>
      <c r="B27" s="4" t="s">
        <v>10</v>
      </c>
      <c r="C27" s="5" t="s">
        <v>25</v>
      </c>
      <c r="D27" s="51">
        <v>140</v>
      </c>
      <c r="E27" s="8"/>
      <c r="F27" s="78"/>
      <c r="G27" s="17"/>
      <c r="H27" s="9"/>
    </row>
    <row r="28" spans="1:8" x14ac:dyDescent="0.2">
      <c r="A28" s="27" t="s">
        <v>53</v>
      </c>
      <c r="B28" s="4" t="s">
        <v>11</v>
      </c>
      <c r="C28" s="5" t="s">
        <v>25</v>
      </c>
      <c r="D28" s="51">
        <v>230</v>
      </c>
      <c r="E28" s="8"/>
      <c r="F28" s="78"/>
      <c r="G28" s="17"/>
      <c r="H28" s="9"/>
    </row>
    <row r="29" spans="1:8" x14ac:dyDescent="0.2">
      <c r="A29" s="27" t="s">
        <v>54</v>
      </c>
      <c r="B29" s="4" t="s">
        <v>12</v>
      </c>
      <c r="C29" s="5" t="s">
        <v>25</v>
      </c>
      <c r="D29" s="51">
        <v>30</v>
      </c>
      <c r="E29" s="8"/>
      <c r="F29" s="78"/>
      <c r="G29" s="17"/>
      <c r="H29" s="9"/>
    </row>
    <row r="30" spans="1:8" x14ac:dyDescent="0.2">
      <c r="A30" s="27" t="s">
        <v>55</v>
      </c>
      <c r="B30" s="4" t="s">
        <v>13</v>
      </c>
      <c r="C30" s="5" t="s">
        <v>30</v>
      </c>
      <c r="D30" s="51">
        <v>200</v>
      </c>
      <c r="E30" s="8"/>
      <c r="F30" s="78"/>
      <c r="G30" s="17"/>
      <c r="H30" s="9"/>
    </row>
    <row r="31" spans="1:8" x14ac:dyDescent="0.2">
      <c r="A31" s="27" t="s">
        <v>56</v>
      </c>
      <c r="B31" s="10" t="s">
        <v>32</v>
      </c>
      <c r="C31" s="29" t="s">
        <v>31</v>
      </c>
      <c r="D31" s="51">
        <v>4</v>
      </c>
      <c r="E31" s="7"/>
      <c r="F31" s="78"/>
      <c r="G31" s="17"/>
      <c r="H31" s="9"/>
    </row>
    <row r="32" spans="1:8" x14ac:dyDescent="0.2">
      <c r="A32" s="27" t="s">
        <v>57</v>
      </c>
      <c r="B32" s="4" t="s">
        <v>14</v>
      </c>
      <c r="C32" s="29" t="s">
        <v>31</v>
      </c>
      <c r="D32" s="51">
        <v>4</v>
      </c>
      <c r="E32" s="7"/>
      <c r="F32" s="78"/>
      <c r="G32" s="17"/>
      <c r="H32" s="9"/>
    </row>
    <row r="33" spans="1:8" x14ac:dyDescent="0.2">
      <c r="A33" s="27" t="s">
        <v>58</v>
      </c>
      <c r="B33" s="4" t="s">
        <v>15</v>
      </c>
      <c r="C33" s="29" t="s">
        <v>31</v>
      </c>
      <c r="D33" s="51">
        <v>4</v>
      </c>
      <c r="E33" s="7"/>
      <c r="F33" s="78"/>
      <c r="G33" s="17"/>
      <c r="H33" s="9"/>
    </row>
    <row r="34" spans="1:8" x14ac:dyDescent="0.2">
      <c r="A34" s="103" t="s">
        <v>59</v>
      </c>
      <c r="B34" s="104"/>
      <c r="C34" s="104"/>
      <c r="D34" s="104"/>
      <c r="E34" s="105"/>
      <c r="F34" s="35"/>
      <c r="G34" s="17"/>
      <c r="H34" s="9"/>
    </row>
    <row r="35" spans="1:8" x14ac:dyDescent="0.2">
      <c r="A35" s="23"/>
      <c r="B35" s="34" t="s">
        <v>60</v>
      </c>
      <c r="C35" s="13"/>
      <c r="D35" s="53"/>
      <c r="E35" s="1"/>
      <c r="F35" s="24"/>
      <c r="G35" s="17"/>
    </row>
    <row r="36" spans="1:8" x14ac:dyDescent="0.2">
      <c r="A36" s="27" t="s">
        <v>61</v>
      </c>
      <c r="B36" s="10" t="s">
        <v>24</v>
      </c>
      <c r="C36" s="29" t="s">
        <v>31</v>
      </c>
      <c r="D36" s="55">
        <v>8</v>
      </c>
      <c r="E36" s="8"/>
      <c r="F36" s="78"/>
      <c r="G36" s="17"/>
      <c r="H36" s="9"/>
    </row>
    <row r="37" spans="1:8" x14ac:dyDescent="0.2">
      <c r="A37" s="27" t="s">
        <v>62</v>
      </c>
      <c r="B37" s="10" t="s">
        <v>23</v>
      </c>
      <c r="C37" s="5" t="s">
        <v>30</v>
      </c>
      <c r="D37" s="55">
        <v>280</v>
      </c>
      <c r="E37" s="8"/>
      <c r="F37" s="78"/>
      <c r="G37" s="17"/>
      <c r="H37" s="9"/>
    </row>
    <row r="38" spans="1:8" ht="21" x14ac:dyDescent="0.2">
      <c r="A38" s="27" t="s">
        <v>63</v>
      </c>
      <c r="B38" s="10" t="s">
        <v>78</v>
      </c>
      <c r="C38" s="29" t="s">
        <v>31</v>
      </c>
      <c r="D38" s="55">
        <v>11</v>
      </c>
      <c r="E38" s="6"/>
      <c r="F38" s="78"/>
      <c r="G38" s="17"/>
      <c r="H38" s="9"/>
    </row>
    <row r="39" spans="1:8" x14ac:dyDescent="0.2">
      <c r="A39" s="92" t="s">
        <v>64</v>
      </c>
      <c r="B39" s="93"/>
      <c r="C39" s="93"/>
      <c r="D39" s="93"/>
      <c r="E39" s="94"/>
      <c r="F39" s="35"/>
      <c r="H39" s="9"/>
    </row>
    <row r="40" spans="1:8" x14ac:dyDescent="0.2">
      <c r="A40" s="36"/>
      <c r="B40" s="34" t="s">
        <v>65</v>
      </c>
      <c r="C40" s="34"/>
      <c r="D40" s="56"/>
      <c r="E40" s="34"/>
      <c r="F40" s="37"/>
      <c r="G40" s="17"/>
    </row>
    <row r="41" spans="1:8" x14ac:dyDescent="0.2">
      <c r="A41" s="27" t="s">
        <v>66</v>
      </c>
      <c r="B41" s="10" t="s">
        <v>92</v>
      </c>
      <c r="C41" s="29" t="s">
        <v>25</v>
      </c>
      <c r="D41" s="57">
        <v>120</v>
      </c>
      <c r="E41" s="33"/>
      <c r="F41" s="79"/>
      <c r="G41" s="17"/>
      <c r="H41" s="9"/>
    </row>
    <row r="42" spans="1:8" x14ac:dyDescent="0.2">
      <c r="A42" s="27" t="s">
        <v>67</v>
      </c>
      <c r="B42" s="10" t="s">
        <v>33</v>
      </c>
      <c r="C42" s="29" t="s">
        <v>31</v>
      </c>
      <c r="D42" s="58">
        <v>60</v>
      </c>
      <c r="E42" s="6"/>
      <c r="F42" s="78"/>
      <c r="G42" s="17"/>
      <c r="H42" s="9"/>
    </row>
    <row r="43" spans="1:8" x14ac:dyDescent="0.2">
      <c r="A43" s="27" t="s">
        <v>68</v>
      </c>
      <c r="B43" s="10" t="s">
        <v>34</v>
      </c>
      <c r="C43" s="29" t="s">
        <v>31</v>
      </c>
      <c r="D43" s="58">
        <v>100</v>
      </c>
      <c r="E43" s="33"/>
      <c r="F43" s="78"/>
      <c r="G43" s="17"/>
      <c r="H43" s="9"/>
    </row>
    <row r="44" spans="1:8" ht="21" x14ac:dyDescent="0.2">
      <c r="A44" s="27" t="s">
        <v>69</v>
      </c>
      <c r="B44" s="32" t="s">
        <v>76</v>
      </c>
      <c r="C44" s="31" t="s">
        <v>31</v>
      </c>
      <c r="D44" s="59">
        <v>200</v>
      </c>
      <c r="E44" s="42"/>
      <c r="F44" s="80"/>
      <c r="G44" s="17"/>
      <c r="H44" s="9"/>
    </row>
    <row r="45" spans="1:8" x14ac:dyDescent="0.2">
      <c r="A45" s="27" t="s">
        <v>70</v>
      </c>
      <c r="B45" s="40" t="s">
        <v>74</v>
      </c>
      <c r="C45" s="31" t="s">
        <v>31</v>
      </c>
      <c r="D45" s="60">
        <v>200</v>
      </c>
      <c r="E45" s="43"/>
      <c r="F45" s="80"/>
      <c r="G45" s="17"/>
      <c r="H45" s="9"/>
    </row>
    <row r="46" spans="1:8" x14ac:dyDescent="0.2">
      <c r="A46" s="27" t="s">
        <v>71</v>
      </c>
      <c r="B46" s="40" t="s">
        <v>73</v>
      </c>
      <c r="C46" s="31" t="s">
        <v>31</v>
      </c>
      <c r="D46" s="60">
        <v>150</v>
      </c>
      <c r="E46" s="43"/>
      <c r="F46" s="80"/>
      <c r="G46" s="17"/>
      <c r="H46" s="9"/>
    </row>
    <row r="47" spans="1:8" x14ac:dyDescent="0.2">
      <c r="A47" s="30" t="s">
        <v>72</v>
      </c>
      <c r="B47" s="41" t="s">
        <v>75</v>
      </c>
      <c r="C47" s="38" t="s">
        <v>31</v>
      </c>
      <c r="D47" s="61">
        <v>100</v>
      </c>
      <c r="E47" s="44"/>
      <c r="F47" s="80"/>
      <c r="G47" s="17"/>
      <c r="H47" s="9"/>
    </row>
    <row r="48" spans="1:8" ht="19.5" customHeight="1" thickBot="1" x14ac:dyDescent="0.25">
      <c r="A48" s="95" t="s">
        <v>79</v>
      </c>
      <c r="B48" s="96"/>
      <c r="C48" s="96"/>
      <c r="D48" s="96"/>
      <c r="E48" s="96"/>
      <c r="F48" s="39"/>
      <c r="H48" s="16"/>
    </row>
    <row r="49" spans="1:8" ht="19.5" customHeight="1" thickBot="1" x14ac:dyDescent="0.25">
      <c r="A49" s="97" t="s">
        <v>16</v>
      </c>
      <c r="B49" s="98"/>
      <c r="C49" s="98"/>
      <c r="D49" s="98"/>
      <c r="E49" s="98"/>
      <c r="F49" s="67"/>
    </row>
    <row r="50" spans="1:8" ht="19.5" customHeight="1" x14ac:dyDescent="0.2">
      <c r="A50" s="99" t="str">
        <f>+A24</f>
        <v xml:space="preserve">TOTAL I-TRAVAUX DE LA VOIRIE </v>
      </c>
      <c r="B50" s="100"/>
      <c r="C50" s="100"/>
      <c r="D50" s="100"/>
      <c r="E50" s="100"/>
      <c r="F50" s="45"/>
    </row>
    <row r="51" spans="1:8" ht="19.5" customHeight="1" x14ac:dyDescent="0.2">
      <c r="A51" s="101" t="str">
        <f>+A34</f>
        <v>TOTAL II-TRAVAUX D'ASSAINISSEMENT (PARKING)</v>
      </c>
      <c r="B51" s="102"/>
      <c r="C51" s="102"/>
      <c r="D51" s="102"/>
      <c r="E51" s="102"/>
      <c r="F51" s="46"/>
    </row>
    <row r="52" spans="1:8" ht="19.5" customHeight="1" x14ac:dyDescent="0.2">
      <c r="A52" s="101" t="str">
        <f>+A39</f>
        <v>TOTAL III-DISTRIBUTION EXTERIEURE+ECLAIRAGE PUBLIC</v>
      </c>
      <c r="B52" s="102"/>
      <c r="C52" s="102"/>
      <c r="D52" s="102"/>
      <c r="E52" s="102"/>
      <c r="F52" s="46"/>
    </row>
    <row r="53" spans="1:8" ht="19.5" customHeight="1" thickBot="1" x14ac:dyDescent="0.25">
      <c r="A53" s="81" t="str">
        <f>+A48</f>
        <v>TOTAL IV-ESPACES VERTS</v>
      </c>
      <c r="B53" s="82"/>
      <c r="C53" s="82"/>
      <c r="D53" s="82"/>
      <c r="E53" s="82"/>
      <c r="F53" s="47"/>
    </row>
    <row r="54" spans="1:8" ht="19.5" customHeight="1" thickBot="1" x14ac:dyDescent="0.25">
      <c r="A54" s="83" t="s">
        <v>17</v>
      </c>
      <c r="B54" s="84"/>
      <c r="C54" s="84"/>
      <c r="D54" s="84"/>
      <c r="E54" s="85"/>
      <c r="F54" s="48"/>
      <c r="H54" s="15"/>
    </row>
    <row r="55" spans="1:8" ht="19.5" customHeight="1" thickBot="1" x14ac:dyDescent="0.25">
      <c r="A55" s="86" t="s">
        <v>18</v>
      </c>
      <c r="B55" s="87"/>
      <c r="C55" s="87"/>
      <c r="D55" s="87"/>
      <c r="E55" s="88"/>
      <c r="F55" s="49"/>
      <c r="H55" s="9"/>
    </row>
    <row r="56" spans="1:8" ht="19.5" customHeight="1" thickBot="1" x14ac:dyDescent="0.25">
      <c r="A56" s="89" t="s">
        <v>19</v>
      </c>
      <c r="B56" s="90"/>
      <c r="C56" s="90"/>
      <c r="D56" s="90"/>
      <c r="E56" s="91"/>
      <c r="F56" s="50"/>
      <c r="H56" s="15"/>
    </row>
  </sheetData>
  <mergeCells count="16">
    <mergeCell ref="A34:E34"/>
    <mergeCell ref="A1:F1"/>
    <mergeCell ref="A2:F2"/>
    <mergeCell ref="A3:F3"/>
    <mergeCell ref="A5:F5"/>
    <mergeCell ref="A24:E24"/>
    <mergeCell ref="A53:E53"/>
    <mergeCell ref="A54:E54"/>
    <mergeCell ref="A55:E55"/>
    <mergeCell ref="A56:E56"/>
    <mergeCell ref="A39:E39"/>
    <mergeCell ref="A48:E48"/>
    <mergeCell ref="A49:E49"/>
    <mergeCell ref="A50:E50"/>
    <mergeCell ref="A51:E51"/>
    <mergeCell ref="A52:E52"/>
  </mergeCells>
  <pageMargins left="0.7" right="0.7" top="0.75" bottom="0.75" header="0.3" footer="0.3"/>
  <pageSetup paperSize="9" scale="86" orientation="portrait" r:id="rId1"/>
  <rowBreaks count="1" manualBreakCount="1">
    <brk id="4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T-MOHAMED</dc:creator>
  <cp:lastModifiedBy>Zineb Lesnassi</cp:lastModifiedBy>
  <cp:lastPrinted>2026-08-12T18:07:19Z</cp:lastPrinted>
  <dcterms:created xsi:type="dcterms:W3CDTF">2026-05-21T09:47:40Z</dcterms:created>
  <dcterms:modified xsi:type="dcterms:W3CDTF">2026-09-04T10:52:28Z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2026-02-12T00:00:00Z</vt:filetime>
  </property>
  <property fmtid="{D5CDD505-2E9C-101B-9397-08002B2CF9AE}" pid="3" name="Creator">
    <vt:lpwstr>Microsoft® Excel® LTSC</vt:lpwstr>
  </property>
  <property fmtid="{D5CDD505-2E9C-101B-9397-08002B2CF9AE}" pid="4" name="LastSaved">
    <vt:filetime>2026-05-21T00:00:00Z</vt:filetime>
  </property>
  <property fmtid="{D5CDD505-2E9C-101B-9397-08002B2CF9AE}" pid="5" name="Producer">
    <vt:lpwstr>Microsoft® Excel® LTSC</vt:lpwstr>
  </property>
</Properties>
</file>