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DCE AOON N°03-FI-SV-ES-FSJ-2026\"/>
    </mc:Choice>
  </mc:AlternateContent>
  <bookViews>
    <workbookView xWindow="0" yWindow="0" windowWidth="24000" windowHeight="9615" tabRatio="875" activeTab="1"/>
  </bookViews>
  <sheets>
    <sheet name="LOT 2" sheetId="40" r:id="rId1"/>
    <sheet name="LOT1" sheetId="7" r:id="rId2"/>
  </sheets>
  <definedNames>
    <definedName name="_xlnm._FilterDatabase" localSheetId="0" hidden="1">'LOT 2'!$A$7:$F$15</definedName>
    <definedName name="_xlnm._FilterDatabase" localSheetId="1" hidden="1">'LOT1'!$A$7:$F$11</definedName>
    <definedName name="_xlnm.Print_Area" localSheetId="0">'LOT 2'!$A$1:$F$15</definedName>
    <definedName name="_xlnm.Print_Area" localSheetId="1">'LOT1'!$A$1:$F$11</definedName>
  </definedNames>
  <calcPr calcId="152511"/>
</workbook>
</file>

<file path=xl/calcChain.xml><?xml version="1.0" encoding="utf-8"?>
<calcChain xmlns="http://schemas.openxmlformats.org/spreadsheetml/2006/main">
  <c r="F9" i="40" l="1"/>
  <c r="F10" i="40"/>
  <c r="F11" i="40"/>
  <c r="D12" i="40"/>
  <c r="F12" i="40" s="1"/>
  <c r="D11" i="40"/>
  <c r="D9" i="40"/>
  <c r="D8" i="40"/>
  <c r="F8" i="40" s="1"/>
  <c r="E13" i="40" l="1"/>
  <c r="E14" i="40" s="1"/>
  <c r="E15" i="40" s="1"/>
  <c r="F8" i="7" l="1"/>
  <c r="E9" i="7" l="1"/>
  <c r="E10" i="7" s="1"/>
  <c r="E11" i="7" l="1"/>
</calcChain>
</file>

<file path=xl/sharedStrings.xml><?xml version="1.0" encoding="utf-8"?>
<sst xmlns="http://schemas.openxmlformats.org/spreadsheetml/2006/main" count="44" uniqueCount="28">
  <si>
    <t>Qté</t>
  </si>
  <si>
    <t>DESIGNATION</t>
  </si>
  <si>
    <t>UNITE</t>
  </si>
  <si>
    <t>N° PRIX</t>
  </si>
  <si>
    <t>ROYAUME DU MAROC
 MINISTERE DE L’ENSEIGNEMENT SUPERIEUR ET DE LA RECHERCHE SCIENTIFIQUE ET DE L’INNOVATION
UNIVERSITE CHOAIB DOUKKALI  
EL JADIDA</t>
  </si>
  <si>
    <t xml:space="preserve">TOTAL </t>
  </si>
  <si>
    <t>MONTANT DE LA TVA 20%</t>
  </si>
  <si>
    <t>TOTAL TTC</t>
  </si>
  <si>
    <r>
      <t>PRIX
 Unitaire (Dhs /</t>
    </r>
    <r>
      <rPr>
        <b/>
        <i/>
        <sz val="11"/>
        <color rgb="FFFF0000"/>
        <rFont val="Times New Roman"/>
        <family val="1"/>
      </rPr>
      <t>HT</t>
    </r>
    <r>
      <rPr>
        <b/>
        <i/>
        <sz val="11"/>
        <rFont val="Times New Roman"/>
        <family val="1"/>
      </rPr>
      <t>)</t>
    </r>
  </si>
  <si>
    <r>
      <t>PRIX
 Totale (Dhs /</t>
    </r>
    <r>
      <rPr>
        <b/>
        <i/>
        <sz val="11"/>
        <color rgb="FFFF0000"/>
        <rFont val="Times New Roman"/>
        <family val="1"/>
      </rPr>
      <t>HT</t>
    </r>
    <r>
      <rPr>
        <b/>
        <i/>
        <sz val="11"/>
        <rFont val="Times New Roman"/>
        <family val="1"/>
      </rPr>
      <t>)</t>
    </r>
  </si>
  <si>
    <r>
      <t>PRIX
 Unitaire (Dhs /</t>
    </r>
    <r>
      <rPr>
        <b/>
        <sz val="11"/>
        <color rgb="FFFF0000"/>
        <rFont val="Times New Roman"/>
        <family val="1"/>
      </rPr>
      <t>HT</t>
    </r>
    <r>
      <rPr>
        <b/>
        <sz val="11"/>
        <rFont val="Times New Roman"/>
        <family val="1"/>
      </rPr>
      <t>)</t>
    </r>
  </si>
  <si>
    <r>
      <t>PRIX
 Totale (Dhs /</t>
    </r>
    <r>
      <rPr>
        <b/>
        <sz val="11"/>
        <color rgb="FFFF0000"/>
        <rFont val="Times New Roman"/>
        <family val="1"/>
      </rPr>
      <t>HT</t>
    </r>
    <r>
      <rPr>
        <b/>
        <sz val="11"/>
        <rFont val="Times New Roman"/>
        <family val="1"/>
      </rPr>
      <t>)</t>
    </r>
  </si>
  <si>
    <t>Lot N° 01 : Fourniture, installation et mise en service d’un système vidéo à base d'écrans LED pour deux salles de la Faculté des Sciences d’El Jadida</t>
  </si>
  <si>
    <t>FORFAIT</t>
  </si>
  <si>
    <t xml:space="preserve">APPEL D'OFFRES OUVERT NATIONAL SUR OFFRES DES PRIX
N° 03/FI/SV/ES/FSJ/2026 </t>
  </si>
  <si>
    <t xml:space="preserve">APPEL D'OFFRES OUVERT NATIONAL SUR OFFRES DES PRIX
N° 03/FI/SV/ES/FSJ/2026  </t>
  </si>
  <si>
    <t>Lot N° 02 : Fourniture et installation d’équipements de sonorisation pour trois amphithéâtres de la Faculté des Sciences d’El Jadida</t>
  </si>
  <si>
    <t>BORDEREAU DES PRIX ET DETAIL ESTIMATIF</t>
  </si>
  <si>
    <t>Fait à…............... Le …....................</t>
  </si>
  <si>
    <t>(  signature et cachet  du cocurrent)</t>
  </si>
  <si>
    <t>Rack de rangement avec onduleur 2kva rackable</t>
  </si>
  <si>
    <t xml:space="preserve">Câblage paramétrage et mise en service </t>
  </si>
  <si>
    <t>ECRAN LED INDOOR P2.6 de 6m²</t>
  </si>
  <si>
    <t>Forfait</t>
  </si>
  <si>
    <t>Table de mixage audio numérique 22 CH</t>
  </si>
  <si>
    <t>Enceinte acoustique amplifies actives 400 W</t>
  </si>
  <si>
    <r>
      <t xml:space="preserve">Audio micro à main &amp; cravate double sans fil </t>
    </r>
    <r>
      <rPr>
        <sz val="10"/>
        <rFont val="Times New Roman"/>
        <family val="1"/>
      </rPr>
      <t>(6 MICRO A MAIN, et 6 MICRO CRAVATE)</t>
    </r>
  </si>
  <si>
    <t>FOURNITURE ET INSTALLATION ET MISE EN SERVICE D’UN SYSTEME VIDEO A BASE D'ECRANS LED ET D’EQUIPEMENTS DE SONORISATION AU PROFIT DE LA FACULTE DES SCIENCES D’EL JADIDA (02 LOTS).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</si>
</sst>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rgb="FF0F1115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FF0000"/>
      <name val="Times New Roman"/>
      <family val="1"/>
    </font>
    <font>
      <b/>
      <sz val="14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rgb="FF0F1115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4" fontId="10" fillId="0" borderId="1" xfId="7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" fontId="9" fillId="3" borderId="1" xfId="7" applyNumberFormat="1" applyFont="1" applyFill="1" applyBorder="1" applyAlignment="1">
      <alignment horizontal="center" vertical="center" wrapText="1"/>
    </xf>
    <xf numFmtId="4" fontId="9" fillId="3" borderId="4" xfId="7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7" fillId="0" borderId="0" xfId="0" applyFont="1"/>
    <xf numFmtId="4" fontId="7" fillId="0" borderId="0" xfId="0" applyNumberFormat="1" applyFont="1" applyAlignment="1">
      <alignment vertical="center"/>
    </xf>
    <xf numFmtId="4" fontId="11" fillId="0" borderId="0" xfId="0" applyNumberFormat="1" applyFont="1" applyAlignment="1">
      <alignment vertical="center"/>
    </xf>
    <xf numFmtId="43" fontId="13" fillId="0" borderId="1" xfId="0" applyNumberFormat="1" applyFont="1" applyBorder="1" applyAlignment="1">
      <alignment horizontal="center" vertical="center" wrapText="1"/>
    </xf>
    <xf numFmtId="43" fontId="11" fillId="0" borderId="0" xfId="7" applyFont="1" applyAlignment="1">
      <alignment vertical="center"/>
    </xf>
    <xf numFmtId="0" fontId="14" fillId="0" borderId="8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4" fontId="10" fillId="3" borderId="1" xfId="7" applyNumberFormat="1" applyFont="1" applyFill="1" applyBorder="1" applyAlignment="1">
      <alignment horizontal="center" vertical="center" wrapText="1"/>
    </xf>
    <xf numFmtId="4" fontId="10" fillId="3" borderId="4" xfId="7" applyNumberFormat="1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/>
    </xf>
    <xf numFmtId="164" fontId="8" fillId="0" borderId="13" xfId="7" applyNumberFormat="1" applyFont="1" applyBorder="1" applyAlignment="1">
      <alignment horizontal="center" vertical="center"/>
    </xf>
    <xf numFmtId="4" fontId="21" fillId="0" borderId="14" xfId="7" applyNumberFormat="1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/>
    </xf>
    <xf numFmtId="164" fontId="8" fillId="0" borderId="10" xfId="7" applyNumberFormat="1" applyFont="1" applyBorder="1" applyAlignment="1">
      <alignment horizontal="center" vertical="center"/>
    </xf>
    <xf numFmtId="4" fontId="21" fillId="0" borderId="15" xfId="7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/>
    </xf>
    <xf numFmtId="164" fontId="8" fillId="0" borderId="11" xfId="7" applyNumberFormat="1" applyFont="1" applyBorder="1" applyAlignment="1">
      <alignment horizontal="center" vertical="center"/>
    </xf>
    <xf numFmtId="4" fontId="21" fillId="0" borderId="12" xfId="7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4" fontId="8" fillId="2" borderId="2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" fontId="8" fillId="2" borderId="7" xfId="0" applyNumberFormat="1" applyFont="1" applyFill="1" applyBorder="1" applyAlignment="1">
      <alignment horizontal="center" vertical="center"/>
    </xf>
    <xf numFmtId="4" fontId="8" fillId="2" borderId="8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/>
    </xf>
    <xf numFmtId="4" fontId="8" fillId="2" borderId="6" xfId="0" applyNumberFormat="1" applyFont="1" applyFill="1" applyBorder="1" applyAlignment="1">
      <alignment horizontal="center" vertical="center"/>
    </xf>
  </cellXfs>
  <cellStyles count="9">
    <cellStyle name="Milliers" xfId="7" builtinId="3"/>
    <cellStyle name="Milliers 15" xfId="1"/>
    <cellStyle name="Normal" xfId="0" builtinId="0"/>
    <cellStyle name="Normal 2" xfId="2"/>
    <cellStyle name="Normal 2 3" xfId="6"/>
    <cellStyle name="Normal 3" xfId="3"/>
    <cellStyle name="Normal 3 2" xfId="8"/>
    <cellStyle name="Normal 4" xfId="5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" name="AutoShape 22" descr="*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" name="AutoShape 23" descr="*">
          <a:extLst>
            <a:ext uri="{FF2B5EF4-FFF2-40B4-BE49-F238E27FC236}">
              <a16:creationId xmlns=""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" name="AutoShape 24" descr="*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" name="AutoShape 25" descr="*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7" name="AutoShape 26" descr="*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8" name="AutoShape 27" descr="*">
          <a:extLst>
            <a:ext uri="{FF2B5EF4-FFF2-40B4-BE49-F238E27FC236}">
              <a16:creationId xmlns=""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9" name="AutoShape 28" descr="*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0" name="AutoShape 29" descr="*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1" name="Picture 433" descr="*">
          <a:extLst>
            <a:ext uri="{FF2B5EF4-FFF2-40B4-BE49-F238E27FC236}">
              <a16:creationId xmlns=""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2" name="Picture 432" descr="*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3" name="Picture 431" descr="*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4" name="Picture 430" descr="*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5" name="Picture 429" descr="*">
          <a:extLst>
            <a:ext uri="{FF2B5EF4-FFF2-40B4-BE49-F238E27FC236}">
              <a16:creationId xmlns=""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6" name="Picture 428" descr="*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7" name="Picture 427" descr="*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8" name="Picture 426" descr="*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9" name="Picture 425" descr="*">
          <a:extLst>
            <a:ext uri="{FF2B5EF4-FFF2-40B4-BE49-F238E27FC236}">
              <a16:creationId xmlns=""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0" name="Picture 424" descr="*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1" name="Picture 423" descr="*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2" name="Picture 422" descr="*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3" name="Picture 421" descr="*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4" name="Picture 420" descr="*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5" name="Picture 419" descr="*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6" name="Picture 418" descr="*">
          <a:extLst>
            <a:ext uri="{FF2B5EF4-FFF2-40B4-BE49-F238E27FC236}">
              <a16:creationId xmlns=""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7" name="Picture 417" descr="*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8" name="Picture 416" descr="*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9" name="Picture 415" descr="*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0" name="Picture 414" descr="*">
          <a:extLst>
            <a:ext uri="{FF2B5EF4-FFF2-40B4-BE49-F238E27FC236}">
              <a16:creationId xmlns=""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1" name="Picture 413" descr="*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2" name="Picture 412" descr="*">
          <a:extLst>
            <a:ext uri="{FF2B5EF4-FFF2-40B4-BE49-F238E27FC236}">
              <a16:creationId xmlns=""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3" name="Picture 411" descr="*">
          <a:extLst>
            <a:ext uri="{FF2B5EF4-FFF2-40B4-BE49-F238E27FC236}">
              <a16:creationId xmlns=""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4" name="Picture 410" descr="*">
          <a:extLst>
            <a:ext uri="{FF2B5EF4-FFF2-40B4-BE49-F238E27FC236}">
              <a16:creationId xmlns=""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5" name="Picture 409" descr="*">
          <a:extLst>
            <a:ext uri="{FF2B5EF4-FFF2-40B4-BE49-F238E27FC236}">
              <a16:creationId xmlns=""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6" name="Picture 408" descr="*">
          <a:extLst>
            <a:ext uri="{FF2B5EF4-FFF2-40B4-BE49-F238E27FC236}">
              <a16:creationId xmlns=""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7" name="Picture 407" descr="*">
          <a:extLst>
            <a:ext uri="{FF2B5EF4-FFF2-40B4-BE49-F238E27FC236}">
              <a16:creationId xmlns=""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8" name="Picture 406" descr="*">
          <a:extLst>
            <a:ext uri="{FF2B5EF4-FFF2-40B4-BE49-F238E27FC236}">
              <a16:creationId xmlns=""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9" name="Picture 405" descr="*">
          <a:extLst>
            <a:ext uri="{FF2B5EF4-FFF2-40B4-BE49-F238E27FC236}">
              <a16:creationId xmlns=""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12</xdr:row>
      <xdr:rowOff>0</xdr:rowOff>
    </xdr:from>
    <xdr:to>
      <xdr:col>1</xdr:col>
      <xdr:colOff>1912620</xdr:colOff>
      <xdr:row>12</xdr:row>
      <xdr:rowOff>137160</xdr:rowOff>
    </xdr:to>
    <xdr:pic>
      <xdr:nvPicPr>
        <xdr:cNvPr id="40" name="Picture 404" descr="*">
          <a:extLst>
            <a:ext uri="{FF2B5EF4-FFF2-40B4-BE49-F238E27FC236}">
              <a16:creationId xmlns=""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08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1" name="Picture 403" descr="*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2" name="Picture 402" descr="*">
          <a:extLst>
            <a:ext uri="{FF2B5EF4-FFF2-40B4-BE49-F238E27FC236}">
              <a16:creationId xmlns=""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3" name="Picture 401" descr="*">
          <a:extLst>
            <a:ext uri="{FF2B5EF4-FFF2-40B4-BE49-F238E27FC236}">
              <a16:creationId xmlns=""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4" name="Picture 400" descr="*">
          <a:extLst>
            <a:ext uri="{FF2B5EF4-FFF2-40B4-BE49-F238E27FC236}">
              <a16:creationId xmlns=""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5" name="Picture 399" descr="*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6" name="Picture 398" descr="*">
          <a:extLst>
            <a:ext uri="{FF2B5EF4-FFF2-40B4-BE49-F238E27FC236}">
              <a16:creationId xmlns=""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7" name="Picture 397" descr="*">
          <a:extLst>
            <a:ext uri="{FF2B5EF4-FFF2-40B4-BE49-F238E27FC236}">
              <a16:creationId xmlns=""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8" name="Picture 396" descr="*">
          <a:extLst>
            <a:ext uri="{FF2B5EF4-FFF2-40B4-BE49-F238E27FC236}">
              <a16:creationId xmlns=""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9" name="Picture 395" descr="*">
          <a:extLst>
            <a:ext uri="{FF2B5EF4-FFF2-40B4-BE49-F238E27FC236}">
              <a16:creationId xmlns=""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0" name="Picture 394" descr="*">
          <a:extLst>
            <a:ext uri="{FF2B5EF4-FFF2-40B4-BE49-F238E27FC236}">
              <a16:creationId xmlns=""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1" name="Picture 393" descr="*">
          <a:extLst>
            <a:ext uri="{FF2B5EF4-FFF2-40B4-BE49-F238E27FC236}">
              <a16:creationId xmlns=""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2" name="Picture 392" descr="*">
          <a:extLst>
            <a:ext uri="{FF2B5EF4-FFF2-40B4-BE49-F238E27FC236}">
              <a16:creationId xmlns=""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3" name="Picture 391" descr="*">
          <a:extLst>
            <a:ext uri="{FF2B5EF4-FFF2-40B4-BE49-F238E27FC236}">
              <a16:creationId xmlns=""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4" name="Picture 390" descr="*">
          <a:extLst>
            <a:ext uri="{FF2B5EF4-FFF2-40B4-BE49-F238E27FC236}">
              <a16:creationId xmlns=""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5" name="Picture 389" descr="*">
          <a:extLst>
            <a:ext uri="{FF2B5EF4-FFF2-40B4-BE49-F238E27FC236}">
              <a16:creationId xmlns=""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6" name="Picture 388" descr="*">
          <a:extLst>
            <a:ext uri="{FF2B5EF4-FFF2-40B4-BE49-F238E27FC236}">
              <a16:creationId xmlns=""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7" name="Picture 387" descr="*">
          <a:extLst>
            <a:ext uri="{FF2B5EF4-FFF2-40B4-BE49-F238E27FC236}">
              <a16:creationId xmlns=""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8" name="Picture 386" descr="*">
          <a:extLst>
            <a:ext uri="{FF2B5EF4-FFF2-40B4-BE49-F238E27FC236}">
              <a16:creationId xmlns=""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9" name="Picture 385" descr="*">
          <a:extLst>
            <a:ext uri="{FF2B5EF4-FFF2-40B4-BE49-F238E27FC236}">
              <a16:creationId xmlns=""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0" name="Picture 384" descr="*">
          <a:extLst>
            <a:ext uri="{FF2B5EF4-FFF2-40B4-BE49-F238E27FC236}">
              <a16:creationId xmlns=""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1" name="Picture 383" descr="*">
          <a:extLst>
            <a:ext uri="{FF2B5EF4-FFF2-40B4-BE49-F238E27FC236}">
              <a16:creationId xmlns=""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2" name="Picture 382" descr="*">
          <a:extLst>
            <a:ext uri="{FF2B5EF4-FFF2-40B4-BE49-F238E27FC236}">
              <a16:creationId xmlns=""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3" name="Picture 381" descr="*">
          <a:extLst>
            <a:ext uri="{FF2B5EF4-FFF2-40B4-BE49-F238E27FC236}">
              <a16:creationId xmlns=""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4" name="Picture 380" descr="*">
          <a:extLst>
            <a:ext uri="{FF2B5EF4-FFF2-40B4-BE49-F238E27FC236}">
              <a16:creationId xmlns=""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5" name="Picture 379" descr="*">
          <a:extLst>
            <a:ext uri="{FF2B5EF4-FFF2-40B4-BE49-F238E27FC236}">
              <a16:creationId xmlns=""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6" name="Picture 378" descr="*">
          <a:extLst>
            <a:ext uri="{FF2B5EF4-FFF2-40B4-BE49-F238E27FC236}">
              <a16:creationId xmlns=""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7" name="Picture 377" descr="*">
          <a:extLst>
            <a:ext uri="{FF2B5EF4-FFF2-40B4-BE49-F238E27FC236}">
              <a16:creationId xmlns=""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8" name="Picture 376" descr="*">
          <a:extLst>
            <a:ext uri="{FF2B5EF4-FFF2-40B4-BE49-F238E27FC236}">
              <a16:creationId xmlns=""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9" name="Picture 375" descr="*">
          <a:extLst>
            <a:ext uri="{FF2B5EF4-FFF2-40B4-BE49-F238E27FC236}">
              <a16:creationId xmlns=""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70" name="Picture 374" descr="*">
          <a:extLst>
            <a:ext uri="{FF2B5EF4-FFF2-40B4-BE49-F238E27FC236}">
              <a16:creationId xmlns=""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71" name="Picture 373" descr="*">
          <a:extLst>
            <a:ext uri="{FF2B5EF4-FFF2-40B4-BE49-F238E27FC236}">
              <a16:creationId xmlns=""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72" name="Picture 372" descr="*">
          <a:extLst>
            <a:ext uri="{FF2B5EF4-FFF2-40B4-BE49-F238E27FC236}">
              <a16:creationId xmlns=""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73" name="Picture 371" descr="*">
          <a:extLst>
            <a:ext uri="{FF2B5EF4-FFF2-40B4-BE49-F238E27FC236}">
              <a16:creationId xmlns=""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74" name="Picture 370" descr="*">
          <a:extLst>
            <a:ext uri="{FF2B5EF4-FFF2-40B4-BE49-F238E27FC236}">
              <a16:creationId xmlns=""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75" name="Picture 369" descr="*">
          <a:extLst>
            <a:ext uri="{FF2B5EF4-FFF2-40B4-BE49-F238E27FC236}">
              <a16:creationId xmlns=""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76" name="Picture 368" descr="*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77" name="Picture 367" descr="*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78" name="Picture 366" descr="*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79" name="Picture 365" descr="*">
          <a:extLst>
            <a:ext uri="{FF2B5EF4-FFF2-40B4-BE49-F238E27FC236}">
              <a16:creationId xmlns=""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80" name="Picture 364" descr="*">
          <a:extLst>
            <a:ext uri="{FF2B5EF4-FFF2-40B4-BE49-F238E27FC236}">
              <a16:creationId xmlns=""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81" name="Picture 363" descr="*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82" name="Picture 362" descr="*">
          <a:extLst>
            <a:ext uri="{FF2B5EF4-FFF2-40B4-BE49-F238E27FC236}">
              <a16:creationId xmlns=""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83" name="Picture 361" descr="*">
          <a:extLst>
            <a:ext uri="{FF2B5EF4-FFF2-40B4-BE49-F238E27FC236}">
              <a16:creationId xmlns=""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84" name="Picture 360" descr="*">
          <a:extLst>
            <a:ext uri="{FF2B5EF4-FFF2-40B4-BE49-F238E27FC236}">
              <a16:creationId xmlns=""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85" name="Picture 359" descr="*">
          <a:extLst>
            <a:ext uri="{FF2B5EF4-FFF2-40B4-BE49-F238E27FC236}">
              <a16:creationId xmlns=""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86" name="Picture 358" descr="*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87" name="Picture 357" descr="*">
          <a:extLst>
            <a:ext uri="{FF2B5EF4-FFF2-40B4-BE49-F238E27FC236}">
              <a16:creationId xmlns=""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88" name="Picture 356" descr="*">
          <a:extLst>
            <a:ext uri="{FF2B5EF4-FFF2-40B4-BE49-F238E27FC236}">
              <a16:creationId xmlns=""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89" name="Picture 355" descr="*">
          <a:extLst>
            <a:ext uri="{FF2B5EF4-FFF2-40B4-BE49-F238E27FC236}">
              <a16:creationId xmlns=""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90" name="Picture 354" descr="*">
          <a:extLst>
            <a:ext uri="{FF2B5EF4-FFF2-40B4-BE49-F238E27FC236}">
              <a16:creationId xmlns=""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91" name="Picture 353" descr="*">
          <a:extLst>
            <a:ext uri="{FF2B5EF4-FFF2-40B4-BE49-F238E27FC236}">
              <a16:creationId xmlns=""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12</xdr:row>
      <xdr:rowOff>0</xdr:rowOff>
    </xdr:from>
    <xdr:to>
      <xdr:col>1</xdr:col>
      <xdr:colOff>1912620</xdr:colOff>
      <xdr:row>12</xdr:row>
      <xdr:rowOff>137160</xdr:rowOff>
    </xdr:to>
    <xdr:pic>
      <xdr:nvPicPr>
        <xdr:cNvPr id="92" name="Picture 352" descr="*">
          <a:extLst>
            <a:ext uri="{FF2B5EF4-FFF2-40B4-BE49-F238E27FC236}">
              <a16:creationId xmlns=""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08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93" name="Picture 351" descr="*">
          <a:extLst>
            <a:ext uri="{FF2B5EF4-FFF2-40B4-BE49-F238E27FC236}">
              <a16:creationId xmlns=""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94" name="Picture 350" descr="*">
          <a:extLst>
            <a:ext uri="{FF2B5EF4-FFF2-40B4-BE49-F238E27FC236}">
              <a16:creationId xmlns=""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95" name="Picture 349" descr="*">
          <a:extLst>
            <a:ext uri="{FF2B5EF4-FFF2-40B4-BE49-F238E27FC236}">
              <a16:creationId xmlns=""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96" name="Picture 348" descr="*">
          <a:extLst>
            <a:ext uri="{FF2B5EF4-FFF2-40B4-BE49-F238E27FC236}">
              <a16:creationId xmlns=""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97" name="Picture 347" descr="*">
          <a:extLst>
            <a:ext uri="{FF2B5EF4-FFF2-40B4-BE49-F238E27FC236}">
              <a16:creationId xmlns=""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98" name="Picture 346" descr="*">
          <a:extLst>
            <a:ext uri="{FF2B5EF4-FFF2-40B4-BE49-F238E27FC236}">
              <a16:creationId xmlns=""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99" name="Picture 345" descr="*">
          <a:extLst>
            <a:ext uri="{FF2B5EF4-FFF2-40B4-BE49-F238E27FC236}">
              <a16:creationId xmlns=""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00" name="Picture 344" descr="*">
          <a:extLst>
            <a:ext uri="{FF2B5EF4-FFF2-40B4-BE49-F238E27FC236}">
              <a16:creationId xmlns=""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01" name="Picture 343" descr="*">
          <a:extLst>
            <a:ext uri="{FF2B5EF4-FFF2-40B4-BE49-F238E27FC236}">
              <a16:creationId xmlns=""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02" name="Picture 342" descr="*">
          <a:extLst>
            <a:ext uri="{FF2B5EF4-FFF2-40B4-BE49-F238E27FC236}">
              <a16:creationId xmlns=""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03" name="Picture 341" descr="*">
          <a:extLst>
            <a:ext uri="{FF2B5EF4-FFF2-40B4-BE49-F238E27FC236}">
              <a16:creationId xmlns=""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04" name="Picture 340" descr="*">
          <a:extLst>
            <a:ext uri="{FF2B5EF4-FFF2-40B4-BE49-F238E27FC236}">
              <a16:creationId xmlns=""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05" name="Picture 339" descr="*">
          <a:extLst>
            <a:ext uri="{FF2B5EF4-FFF2-40B4-BE49-F238E27FC236}">
              <a16:creationId xmlns=""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06" name="Picture 338" descr="*">
          <a:extLst>
            <a:ext uri="{FF2B5EF4-FFF2-40B4-BE49-F238E27FC236}">
              <a16:creationId xmlns=""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07" name="Picture 337" descr="*">
          <a:extLst>
            <a:ext uri="{FF2B5EF4-FFF2-40B4-BE49-F238E27FC236}">
              <a16:creationId xmlns=""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08" name="Picture 336" descr="*">
          <a:extLst>
            <a:ext uri="{FF2B5EF4-FFF2-40B4-BE49-F238E27FC236}">
              <a16:creationId xmlns=""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09" name="Picture 335" descr="*">
          <a:extLst>
            <a:ext uri="{FF2B5EF4-FFF2-40B4-BE49-F238E27FC236}">
              <a16:creationId xmlns=""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10" name="Picture 334" descr="*">
          <a:extLst>
            <a:ext uri="{FF2B5EF4-FFF2-40B4-BE49-F238E27FC236}">
              <a16:creationId xmlns=""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11" name="Picture 333" descr="*">
          <a:extLst>
            <a:ext uri="{FF2B5EF4-FFF2-40B4-BE49-F238E27FC236}">
              <a16:creationId xmlns=""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12" name="Picture 332" descr="*">
          <a:extLst>
            <a:ext uri="{FF2B5EF4-FFF2-40B4-BE49-F238E27FC236}">
              <a16:creationId xmlns=""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13" name="Picture 331" descr="*">
          <a:extLst>
            <a:ext uri="{FF2B5EF4-FFF2-40B4-BE49-F238E27FC236}">
              <a16:creationId xmlns=""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14" name="Picture 330" descr="*">
          <a:extLst>
            <a:ext uri="{FF2B5EF4-FFF2-40B4-BE49-F238E27FC236}">
              <a16:creationId xmlns=""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15" name="Picture 329" descr="*">
          <a:extLst>
            <a:ext uri="{FF2B5EF4-FFF2-40B4-BE49-F238E27FC236}">
              <a16:creationId xmlns=""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16" name="Picture 328" descr="*">
          <a:extLst>
            <a:ext uri="{FF2B5EF4-FFF2-40B4-BE49-F238E27FC236}">
              <a16:creationId xmlns=""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17" name="Picture 327" descr="*">
          <a:extLst>
            <a:ext uri="{FF2B5EF4-FFF2-40B4-BE49-F238E27FC236}">
              <a16:creationId xmlns=""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18" name="Picture 326" descr="*">
          <a:extLst>
            <a:ext uri="{FF2B5EF4-FFF2-40B4-BE49-F238E27FC236}">
              <a16:creationId xmlns=""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19" name="Picture 325" descr="*">
          <a:extLst>
            <a:ext uri="{FF2B5EF4-FFF2-40B4-BE49-F238E27FC236}">
              <a16:creationId xmlns=""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20" name="Picture 324" descr="*">
          <a:extLst>
            <a:ext uri="{FF2B5EF4-FFF2-40B4-BE49-F238E27FC236}">
              <a16:creationId xmlns=""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21" name="Picture 323" descr="*">
          <a:extLst>
            <a:ext uri="{FF2B5EF4-FFF2-40B4-BE49-F238E27FC236}">
              <a16:creationId xmlns=""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22" name="Picture 322" descr="*">
          <a:extLst>
            <a:ext uri="{FF2B5EF4-FFF2-40B4-BE49-F238E27FC236}">
              <a16:creationId xmlns=""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23" name="Picture 321" descr="*">
          <a:extLst>
            <a:ext uri="{FF2B5EF4-FFF2-40B4-BE49-F238E27FC236}">
              <a16:creationId xmlns=""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24" name="Picture 320" descr="*">
          <a:extLst>
            <a:ext uri="{FF2B5EF4-FFF2-40B4-BE49-F238E27FC236}">
              <a16:creationId xmlns=""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25" name="Picture 319" descr="*">
          <a:extLst>
            <a:ext uri="{FF2B5EF4-FFF2-40B4-BE49-F238E27FC236}">
              <a16:creationId xmlns=""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26" name="Picture 318" descr="*">
          <a:extLst>
            <a:ext uri="{FF2B5EF4-FFF2-40B4-BE49-F238E27FC236}">
              <a16:creationId xmlns=""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27" name="Picture 317" descr="*">
          <a:extLst>
            <a:ext uri="{FF2B5EF4-FFF2-40B4-BE49-F238E27FC236}">
              <a16:creationId xmlns=""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28" name="Picture 316" descr="*">
          <a:extLst>
            <a:ext uri="{FF2B5EF4-FFF2-40B4-BE49-F238E27FC236}">
              <a16:creationId xmlns=""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29" name="Picture 315" descr="*">
          <a:extLst>
            <a:ext uri="{FF2B5EF4-FFF2-40B4-BE49-F238E27FC236}">
              <a16:creationId xmlns=""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30" name="Picture 314" descr="*">
          <a:extLst>
            <a:ext uri="{FF2B5EF4-FFF2-40B4-BE49-F238E27FC236}">
              <a16:creationId xmlns=""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31" name="Picture 313" descr="*">
          <a:extLst>
            <a:ext uri="{FF2B5EF4-FFF2-40B4-BE49-F238E27FC236}">
              <a16:creationId xmlns=""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32" name="Picture 312" descr="*">
          <a:extLst>
            <a:ext uri="{FF2B5EF4-FFF2-40B4-BE49-F238E27FC236}">
              <a16:creationId xmlns=""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33" name="Picture 311" descr="*">
          <a:extLst>
            <a:ext uri="{FF2B5EF4-FFF2-40B4-BE49-F238E27FC236}">
              <a16:creationId xmlns=""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34" name="Picture 310" descr="*">
          <a:extLst>
            <a:ext uri="{FF2B5EF4-FFF2-40B4-BE49-F238E27FC236}">
              <a16:creationId xmlns=""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35" name="Picture 309" descr="*">
          <a:extLst>
            <a:ext uri="{FF2B5EF4-FFF2-40B4-BE49-F238E27FC236}">
              <a16:creationId xmlns=""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36" name="Picture 308" descr="*">
          <a:extLst>
            <a:ext uri="{FF2B5EF4-FFF2-40B4-BE49-F238E27FC236}">
              <a16:creationId xmlns=""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37" name="Picture 307" descr="*">
          <a:extLst>
            <a:ext uri="{FF2B5EF4-FFF2-40B4-BE49-F238E27FC236}">
              <a16:creationId xmlns=""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38" name="Picture 306" descr="*">
          <a:extLst>
            <a:ext uri="{FF2B5EF4-FFF2-40B4-BE49-F238E27FC236}">
              <a16:creationId xmlns=""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39" name="Picture 305" descr="*">
          <a:extLst>
            <a:ext uri="{FF2B5EF4-FFF2-40B4-BE49-F238E27FC236}">
              <a16:creationId xmlns=""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40" name="Picture 304" descr="*">
          <a:extLst>
            <a:ext uri="{FF2B5EF4-FFF2-40B4-BE49-F238E27FC236}">
              <a16:creationId xmlns=""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41" name="Picture 303" descr="*">
          <a:extLst>
            <a:ext uri="{FF2B5EF4-FFF2-40B4-BE49-F238E27FC236}">
              <a16:creationId xmlns=""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42" name="Picture 302" descr="*">
          <a:extLst>
            <a:ext uri="{FF2B5EF4-FFF2-40B4-BE49-F238E27FC236}">
              <a16:creationId xmlns=""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43" name="Picture 301" descr="*">
          <a:extLst>
            <a:ext uri="{FF2B5EF4-FFF2-40B4-BE49-F238E27FC236}">
              <a16:creationId xmlns=""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44" name="Picture 300" descr="*">
          <a:extLst>
            <a:ext uri="{FF2B5EF4-FFF2-40B4-BE49-F238E27FC236}">
              <a16:creationId xmlns=""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45" name="Picture 299" descr="*">
          <a:extLst>
            <a:ext uri="{FF2B5EF4-FFF2-40B4-BE49-F238E27FC236}">
              <a16:creationId xmlns=""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46" name="Picture 298" descr="*">
          <a:extLst>
            <a:ext uri="{FF2B5EF4-FFF2-40B4-BE49-F238E27FC236}">
              <a16:creationId xmlns=""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47" name="Picture 297" descr="*">
          <a:extLst>
            <a:ext uri="{FF2B5EF4-FFF2-40B4-BE49-F238E27FC236}">
              <a16:creationId xmlns=""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48" name="Picture 296" descr="*">
          <a:extLst>
            <a:ext uri="{FF2B5EF4-FFF2-40B4-BE49-F238E27FC236}">
              <a16:creationId xmlns=""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49" name="Picture 295" descr="*">
          <a:extLst>
            <a:ext uri="{FF2B5EF4-FFF2-40B4-BE49-F238E27FC236}">
              <a16:creationId xmlns=""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50" name="Picture 294" descr="*">
          <a:extLst>
            <a:ext uri="{FF2B5EF4-FFF2-40B4-BE49-F238E27FC236}">
              <a16:creationId xmlns=""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51" name="Picture 293" descr="*">
          <a:extLst>
            <a:ext uri="{FF2B5EF4-FFF2-40B4-BE49-F238E27FC236}">
              <a16:creationId xmlns=""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52" name="Picture 292" descr="*">
          <a:extLst>
            <a:ext uri="{FF2B5EF4-FFF2-40B4-BE49-F238E27FC236}">
              <a16:creationId xmlns=""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53" name="Picture 291" descr="*">
          <a:extLst>
            <a:ext uri="{FF2B5EF4-FFF2-40B4-BE49-F238E27FC236}">
              <a16:creationId xmlns=""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54" name="Picture 290" descr="*">
          <a:extLst>
            <a:ext uri="{FF2B5EF4-FFF2-40B4-BE49-F238E27FC236}">
              <a16:creationId xmlns=""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55" name="Picture 289" descr="*">
          <a:extLst>
            <a:ext uri="{FF2B5EF4-FFF2-40B4-BE49-F238E27FC236}">
              <a16:creationId xmlns=""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56" name="Picture 288" descr="*">
          <a:extLst>
            <a:ext uri="{FF2B5EF4-FFF2-40B4-BE49-F238E27FC236}">
              <a16:creationId xmlns=""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57" name="Picture 287" descr="*">
          <a:extLst>
            <a:ext uri="{FF2B5EF4-FFF2-40B4-BE49-F238E27FC236}">
              <a16:creationId xmlns=""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58" name="Picture 286" descr="*">
          <a:extLst>
            <a:ext uri="{FF2B5EF4-FFF2-40B4-BE49-F238E27FC236}">
              <a16:creationId xmlns=""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59" name="Picture 285" descr="*">
          <a:extLst>
            <a:ext uri="{FF2B5EF4-FFF2-40B4-BE49-F238E27FC236}">
              <a16:creationId xmlns=""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60" name="Picture 284" descr="*">
          <a:extLst>
            <a:ext uri="{FF2B5EF4-FFF2-40B4-BE49-F238E27FC236}">
              <a16:creationId xmlns=""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61" name="Picture 283" descr="*">
          <a:extLst>
            <a:ext uri="{FF2B5EF4-FFF2-40B4-BE49-F238E27FC236}">
              <a16:creationId xmlns=""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62" name="Picture 282" descr="*">
          <a:extLst>
            <a:ext uri="{FF2B5EF4-FFF2-40B4-BE49-F238E27FC236}">
              <a16:creationId xmlns=""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63" name="Picture 281" descr="*">
          <a:extLst>
            <a:ext uri="{FF2B5EF4-FFF2-40B4-BE49-F238E27FC236}">
              <a16:creationId xmlns=""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64" name="Picture 280" descr="*">
          <a:extLst>
            <a:ext uri="{FF2B5EF4-FFF2-40B4-BE49-F238E27FC236}">
              <a16:creationId xmlns=""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65" name="Picture 279" descr="*">
          <a:extLst>
            <a:ext uri="{FF2B5EF4-FFF2-40B4-BE49-F238E27FC236}">
              <a16:creationId xmlns=""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66" name="Picture 278" descr="*">
          <a:extLst>
            <a:ext uri="{FF2B5EF4-FFF2-40B4-BE49-F238E27FC236}">
              <a16:creationId xmlns=""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67" name="Picture 277" descr="*">
          <a:extLst>
            <a:ext uri="{FF2B5EF4-FFF2-40B4-BE49-F238E27FC236}">
              <a16:creationId xmlns=""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68" name="Picture 276" descr="*">
          <a:extLst>
            <a:ext uri="{FF2B5EF4-FFF2-40B4-BE49-F238E27FC236}">
              <a16:creationId xmlns=""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69" name="Picture 275" descr="*">
          <a:extLst>
            <a:ext uri="{FF2B5EF4-FFF2-40B4-BE49-F238E27FC236}">
              <a16:creationId xmlns=""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70" name="Picture 274" descr="*">
          <a:extLst>
            <a:ext uri="{FF2B5EF4-FFF2-40B4-BE49-F238E27FC236}">
              <a16:creationId xmlns=""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71" name="Picture 273" descr="*">
          <a:extLst>
            <a:ext uri="{FF2B5EF4-FFF2-40B4-BE49-F238E27FC236}">
              <a16:creationId xmlns=""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72" name="Picture 272" descr="*">
          <a:extLst>
            <a:ext uri="{FF2B5EF4-FFF2-40B4-BE49-F238E27FC236}">
              <a16:creationId xmlns=""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73" name="Picture 271" descr="*">
          <a:extLst>
            <a:ext uri="{FF2B5EF4-FFF2-40B4-BE49-F238E27FC236}">
              <a16:creationId xmlns=""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74" name="Picture 270" descr="*">
          <a:extLst>
            <a:ext uri="{FF2B5EF4-FFF2-40B4-BE49-F238E27FC236}">
              <a16:creationId xmlns=""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75" name="Picture 269" descr="*">
          <a:extLst>
            <a:ext uri="{FF2B5EF4-FFF2-40B4-BE49-F238E27FC236}">
              <a16:creationId xmlns=""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76" name="Picture 268" descr="*">
          <a:extLst>
            <a:ext uri="{FF2B5EF4-FFF2-40B4-BE49-F238E27FC236}">
              <a16:creationId xmlns=""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77" name="Picture 267" descr="*">
          <a:extLst>
            <a:ext uri="{FF2B5EF4-FFF2-40B4-BE49-F238E27FC236}">
              <a16:creationId xmlns=""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78" name="Picture 266" descr="*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79" name="Picture 265" descr="*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80" name="Picture 264" descr="*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81" name="Picture 263" descr="*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82" name="Picture 262" descr="*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12</xdr:row>
      <xdr:rowOff>0</xdr:rowOff>
    </xdr:from>
    <xdr:to>
      <xdr:col>1</xdr:col>
      <xdr:colOff>1912620</xdr:colOff>
      <xdr:row>12</xdr:row>
      <xdr:rowOff>137160</xdr:rowOff>
    </xdr:to>
    <xdr:pic>
      <xdr:nvPicPr>
        <xdr:cNvPr id="183" name="Picture 261" descr="*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08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84" name="Picture 260" descr="*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85" name="Picture 259" descr="*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86" name="Picture 258" descr="*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87" name="Picture 257" descr="*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88" name="Picture 256" descr="*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89" name="Picture 255" descr="*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90" name="Picture 254" descr="*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91" name="Picture 253" descr="*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92" name="Picture 252" descr="*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93" name="Picture 251" descr="*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94" name="Picture 250" descr="*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95" name="Picture 249" descr="*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96" name="Picture 248" descr="*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97" name="Picture 247" descr="*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98" name="Picture 246" descr="*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199" name="Picture 245" descr="*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00" name="Picture 244" descr="*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01" name="Picture 243" descr="*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02" name="Picture 242" descr="*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03" name="Picture 241" descr="*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04" name="Picture 240" descr="*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05" name="Picture 239" descr="*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06" name="Picture 238" descr="*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07" name="Picture 237" descr="*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08" name="Picture 236" descr="*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09" name="Picture 235" descr="*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10" name="Picture 234" descr="*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11" name="Picture 233" descr="*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12" name="Picture 232" descr="*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13" name="Picture 231" descr="*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14" name="Picture 230" descr="*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15" name="Picture 229" descr="*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16" name="Picture 228" descr="*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17" name="Picture 227" descr="*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18" name="Picture 226" descr="*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19" name="Picture 225" descr="*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20" name="Picture 224" descr="*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21" name="Picture 223" descr="*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22" name="Picture 222" descr="*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23" name="AutoShape 21" descr="*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24" name="AutoShape 22" descr="*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25" name="AutoShape 23" descr="*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26" name="AutoShape 24" descr="*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27" name="AutoShape 25" descr="*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28" name="AutoShape 26" descr="*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29" name="AutoShape 27" descr="*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30" name="AutoShape 28" descr="*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31" name="AutoShape 29" descr="*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32" name="Picture 433" descr="*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33" name="Picture 432" descr="*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34" name="Picture 431" descr="*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35" name="Picture 430" descr="*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36" name="Picture 429" descr="*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37" name="Picture 428" descr="*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38" name="Picture 427" descr="*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39" name="Picture 426" descr="*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40" name="Picture 425" descr="*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41" name="Picture 424" descr="*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42" name="Picture 423" descr="*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43" name="Picture 422" descr="*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44" name="Picture 421" descr="*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45" name="Picture 420" descr="*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46" name="Picture 419" descr="*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47" name="Picture 418" descr="*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48" name="Picture 417" descr="*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49" name="Picture 416" descr="*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50" name="Picture 415" descr="*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51" name="Picture 414" descr="*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52" name="Picture 413" descr="*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53" name="Picture 412" descr="*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54" name="Picture 411" descr="*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55" name="Picture 410" descr="*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56" name="Picture 409" descr="*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57" name="Picture 408" descr="*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58" name="Picture 407" descr="*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59" name="Picture 406" descr="*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60" name="Picture 405" descr="*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12</xdr:row>
      <xdr:rowOff>0</xdr:rowOff>
    </xdr:from>
    <xdr:to>
      <xdr:col>1</xdr:col>
      <xdr:colOff>1912620</xdr:colOff>
      <xdr:row>12</xdr:row>
      <xdr:rowOff>137160</xdr:rowOff>
    </xdr:to>
    <xdr:pic>
      <xdr:nvPicPr>
        <xdr:cNvPr id="261" name="Picture 404" descr="*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08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62" name="Picture 403" descr="*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63" name="Picture 402" descr="*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64" name="Picture 401" descr="*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65" name="Picture 400" descr="*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66" name="Picture 399" descr="*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67" name="Picture 398" descr="*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68" name="Picture 397" descr="*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69" name="Picture 396" descr="*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70" name="Picture 395" descr="*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71" name="Picture 394" descr="*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72" name="Picture 393" descr="*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73" name="Picture 392" descr="*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74" name="Picture 391" descr="*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75" name="Picture 390" descr="*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76" name="Picture 389" descr="*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77" name="Picture 388" descr="*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78" name="Picture 387" descr="*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79" name="Picture 386" descr="*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80" name="Picture 385" descr="*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81" name="Picture 384" descr="*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82" name="Picture 383" descr="*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83" name="Picture 382" descr="*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84" name="Picture 381" descr="*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85" name="Picture 380" descr="*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86" name="Picture 379" descr="*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87" name="Picture 378" descr="*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88" name="Picture 377" descr="*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89" name="Picture 376" descr="*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90" name="Picture 375" descr="*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91" name="Picture 374" descr="*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92" name="Picture 373" descr="*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93" name="Picture 372" descr="*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94" name="Picture 371" descr="*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95" name="Picture 370" descr="*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96" name="Picture 369" descr="*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97" name="Picture 368" descr="*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98" name="Picture 367" descr="*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299" name="Picture 366" descr="*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00" name="Picture 365" descr="*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01" name="Picture 364" descr="*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02" name="Picture 363" descr="*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03" name="Picture 362" descr="*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04" name="Picture 361" descr="*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05" name="Picture 360" descr="*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06" name="Picture 359" descr="*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07" name="Picture 358" descr="*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08" name="Picture 357" descr="*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09" name="Picture 356" descr="*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10" name="Picture 355" descr="*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11" name="Picture 354" descr="*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12" name="Picture 353" descr="*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12</xdr:row>
      <xdr:rowOff>0</xdr:rowOff>
    </xdr:from>
    <xdr:to>
      <xdr:col>1</xdr:col>
      <xdr:colOff>1912620</xdr:colOff>
      <xdr:row>12</xdr:row>
      <xdr:rowOff>137160</xdr:rowOff>
    </xdr:to>
    <xdr:pic>
      <xdr:nvPicPr>
        <xdr:cNvPr id="313" name="Picture 352" descr="*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08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14" name="Picture 351" descr="*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15" name="Picture 350" descr="*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16" name="Picture 349" descr="*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17" name="Picture 348" descr="*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18" name="Picture 347" descr="*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19" name="Picture 346" descr="*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20" name="Picture 345" descr="*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21" name="Picture 344" descr="*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22" name="Picture 343" descr="*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23" name="Picture 342" descr="*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24" name="Picture 341" descr="*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25" name="Picture 340" descr="*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26" name="Picture 339" descr="*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27" name="Picture 338" descr="*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28" name="Picture 337" descr="*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29" name="Picture 336" descr="*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30" name="Picture 335" descr="*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31" name="Picture 334" descr="*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32" name="Picture 333" descr="*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33" name="Picture 332" descr="*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34" name="Picture 331" descr="*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35" name="Picture 330" descr="*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36" name="Picture 329" descr="*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37" name="Picture 328" descr="*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38" name="Picture 327" descr="*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39" name="Picture 326" descr="*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40" name="Picture 325" descr="*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41" name="Picture 324" descr="*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42" name="Picture 323" descr="*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43" name="Picture 322" descr="*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44" name="Picture 321" descr="*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45" name="Picture 320" descr="*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46" name="Picture 319" descr="*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47" name="Picture 318" descr="*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48" name="Picture 317" descr="*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49" name="Picture 316" descr="*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50" name="Picture 315" descr="*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51" name="Picture 314" descr="*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52" name="Picture 313" descr="*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53" name="Picture 312" descr="*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54" name="Picture 311" descr="*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55" name="Picture 310" descr="*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56" name="Picture 309" descr="*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57" name="Picture 308" descr="*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58" name="Picture 307" descr="*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59" name="Picture 306" descr="*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60" name="Picture 305" descr="*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61" name="Picture 304" descr="*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62" name="Picture 303" descr="*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63" name="Picture 302" descr="*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64" name="Picture 301" descr="*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65" name="Picture 300" descr="*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66" name="Picture 299" descr="*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67" name="Picture 298" descr="*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68" name="Picture 297" descr="*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69" name="Picture 296" descr="*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70" name="Picture 295" descr="*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71" name="Picture 294" descr="*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72" name="Picture 293" descr="*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73" name="Picture 292" descr="*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74" name="Picture 291" descr="*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75" name="Picture 290" descr="*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76" name="Picture 289" descr="*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77" name="Picture 288" descr="*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78" name="Picture 287" descr="*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79" name="Picture 286" descr="*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80" name="Picture 285" descr="*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81" name="Picture 284" descr="*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82" name="Picture 283" descr="*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83" name="Picture 282" descr="*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84" name="Picture 281" descr="*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85" name="Picture 280" descr="*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86" name="Picture 279" descr="*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87" name="Picture 278" descr="*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88" name="Picture 277" descr="*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89" name="Picture 276" descr="*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90" name="Picture 275" descr="*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91" name="Picture 274" descr="*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92" name="Picture 273" descr="*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93" name="Picture 272" descr="*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94" name="Picture 271" descr="*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95" name="Picture 270" descr="*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96" name="Picture 269" descr="*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97" name="Picture 268" descr="*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98" name="Picture 267" descr="*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399" name="Picture 266" descr="*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00" name="Picture 265" descr="*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01" name="Picture 264" descr="*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02" name="Picture 263" descr="*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03" name="Picture 262" descr="*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12</xdr:row>
      <xdr:rowOff>0</xdr:rowOff>
    </xdr:from>
    <xdr:to>
      <xdr:col>1</xdr:col>
      <xdr:colOff>1912620</xdr:colOff>
      <xdr:row>12</xdr:row>
      <xdr:rowOff>137160</xdr:rowOff>
    </xdr:to>
    <xdr:pic>
      <xdr:nvPicPr>
        <xdr:cNvPr id="404" name="Picture 261" descr="*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08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05" name="Picture 260" descr="*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06" name="Picture 259" descr="*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07" name="Picture 258" descr="*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08" name="Picture 257" descr="*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09" name="Picture 256" descr="*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10" name="Picture 255" descr="*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11" name="Picture 254" descr="*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12" name="Picture 253" descr="*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13" name="Picture 252" descr="*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14" name="Picture 251" descr="*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15" name="Picture 250" descr="*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16" name="Picture 249" descr="*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17" name="Picture 248" descr="*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18" name="Picture 247" descr="*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19" name="Picture 246" descr="*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20" name="Picture 245" descr="*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21" name="Picture 244" descr="*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22" name="Picture 243" descr="*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23" name="Picture 242" descr="*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24" name="Picture 241" descr="*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25" name="Picture 240" descr="*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26" name="Picture 239" descr="*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27" name="Picture 238" descr="*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28" name="Picture 237" descr="*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29" name="Picture 236" descr="*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30" name="Picture 235" descr="*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31" name="Picture 234" descr="*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32" name="Picture 233" descr="*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33" name="Picture 232" descr="*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34" name="Picture 231" descr="*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35" name="Picture 230" descr="*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36" name="Picture 229" descr="*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37" name="Picture 228" descr="*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38" name="Picture 227" descr="*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39" name="Picture 226" descr="*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40" name="Picture 225" descr="*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41" name="Picture 224" descr="*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42" name="Picture 223" descr="*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43" name="Picture 222" descr="*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44" name="AutoShape 21" descr="*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45" name="AutoShape 22" descr="*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46" name="AutoShape 23" descr="*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47" name="AutoShape 24" descr="*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48" name="AutoShape 25" descr="*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49" name="AutoShape 26" descr="*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50" name="AutoShape 27" descr="*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51" name="AutoShape 28" descr="*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52" name="AutoShape 29" descr="*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53" name="Picture 433" descr="*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54" name="Picture 432" descr="*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55" name="Picture 431" descr="*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56" name="Picture 430" descr="*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57" name="Picture 429" descr="*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58" name="Picture 428" descr="*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59" name="Picture 427" descr="*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60" name="Picture 426" descr="*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61" name="Picture 425" descr="*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62" name="Picture 424" descr="*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63" name="Picture 423" descr="*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64" name="Picture 422" descr="*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65" name="Picture 421" descr="*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66" name="Picture 420" descr="*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67" name="Picture 419" descr="*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68" name="Picture 418" descr="*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69" name="Picture 417" descr="*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70" name="Picture 416" descr="*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71" name="Picture 415" descr="*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72" name="Picture 414" descr="*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73" name="Picture 413" descr="*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74" name="Picture 412" descr="*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75" name="Picture 411" descr="*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76" name="Picture 410" descr="*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77" name="Picture 409" descr="*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78" name="Picture 408" descr="*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79" name="Picture 407" descr="*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80" name="Picture 406" descr="*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81" name="Picture 405" descr="*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12</xdr:row>
      <xdr:rowOff>0</xdr:rowOff>
    </xdr:from>
    <xdr:to>
      <xdr:col>1</xdr:col>
      <xdr:colOff>1912620</xdr:colOff>
      <xdr:row>12</xdr:row>
      <xdr:rowOff>137160</xdr:rowOff>
    </xdr:to>
    <xdr:pic>
      <xdr:nvPicPr>
        <xdr:cNvPr id="482" name="Picture 404" descr="*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08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83" name="Picture 403" descr="*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84" name="Picture 402" descr="*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85" name="Picture 401" descr="*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86" name="Picture 400" descr="*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87" name="Picture 399" descr="*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88" name="Picture 398" descr="*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89" name="Picture 397" descr="*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90" name="Picture 396" descr="*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91" name="Picture 395" descr="*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92" name="Picture 394" descr="*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93" name="Picture 393" descr="*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94" name="Picture 392" descr="*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95" name="Picture 391" descr="*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96" name="Picture 390" descr="*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97" name="Picture 389" descr="*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98" name="Picture 388" descr="*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499" name="Picture 387" descr="*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00" name="Picture 386" descr="*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01" name="Picture 385" descr="*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02" name="Picture 384" descr="*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03" name="Picture 383" descr="*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04" name="Picture 382" descr="*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05" name="Picture 381" descr="*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06" name="Picture 380" descr="*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07" name="Picture 379" descr="*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08" name="Picture 378" descr="*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09" name="Picture 377" descr="*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10" name="Picture 376" descr="*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11" name="Picture 375" descr="*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12" name="Picture 374" descr="*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13" name="Picture 373" descr="*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14" name="Picture 372" descr="*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15" name="Picture 371" descr="*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16" name="Picture 370" descr="*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17" name="Picture 369" descr="*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18" name="Picture 368" descr="*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19" name="Picture 367" descr="*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20" name="Picture 366" descr="*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21" name="Picture 365" descr="*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22" name="Picture 364" descr="*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23" name="Picture 363" descr="*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24" name="Picture 362" descr="*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25" name="Picture 361" descr="*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26" name="Picture 360" descr="*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27" name="Picture 359" descr="*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28" name="Picture 358" descr="*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29" name="Picture 357" descr="*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30" name="Picture 356" descr="*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31" name="Picture 355" descr="*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32" name="Picture 354" descr="*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33" name="Picture 353" descr="*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12</xdr:row>
      <xdr:rowOff>0</xdr:rowOff>
    </xdr:from>
    <xdr:to>
      <xdr:col>1</xdr:col>
      <xdr:colOff>1912620</xdr:colOff>
      <xdr:row>12</xdr:row>
      <xdr:rowOff>137160</xdr:rowOff>
    </xdr:to>
    <xdr:pic>
      <xdr:nvPicPr>
        <xdr:cNvPr id="534" name="Picture 352" descr="*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08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35" name="Picture 351" descr="*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36" name="Picture 350" descr="*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37" name="Picture 349" descr="*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38" name="Picture 348" descr="*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39" name="Picture 347" descr="*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40" name="Picture 346" descr="*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41" name="Picture 345" descr="*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42" name="Picture 344" descr="*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43" name="Picture 343" descr="*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44" name="Picture 342" descr="*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45" name="Picture 341" descr="*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46" name="Picture 340" descr="*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47" name="Picture 339" descr="*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48" name="Picture 338" descr="*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49" name="Picture 337" descr="*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50" name="Picture 336" descr="*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51" name="Picture 335" descr="*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52" name="Picture 334" descr="*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53" name="Picture 333" descr="*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54" name="Picture 332" descr="*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55" name="Picture 331" descr="*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56" name="Picture 330" descr="*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57" name="Picture 329" descr="*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58" name="Picture 328" descr="*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59" name="Picture 327" descr="*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60" name="Picture 326" descr="*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61" name="Picture 325" descr="*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62" name="Picture 324" descr="*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63" name="Picture 323" descr="*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64" name="Picture 322" descr="*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65" name="Picture 321" descr="*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66" name="Picture 320" descr="*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67" name="Picture 319" descr="*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68" name="Picture 318" descr="*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69" name="Picture 317" descr="*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70" name="Picture 316" descr="*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71" name="Picture 315" descr="*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72" name="Picture 314" descr="*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73" name="Picture 313" descr="*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74" name="Picture 312" descr="*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75" name="Picture 311" descr="*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76" name="Picture 310" descr="*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77" name="Picture 309" descr="*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78" name="Picture 308" descr="*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79" name="Picture 307" descr="*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80" name="Picture 306" descr="*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81" name="Picture 305" descr="*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82" name="Picture 304" descr="*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83" name="Picture 303" descr="*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84" name="Picture 302" descr="*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85" name="Picture 301" descr="*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86" name="Picture 300" descr="*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87" name="Picture 299" descr="*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88" name="Picture 298" descr="*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89" name="Picture 297" descr="*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90" name="Picture 296" descr="*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91" name="Picture 295" descr="*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92" name="Picture 294" descr="*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93" name="Picture 293" descr="*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94" name="Picture 292" descr="*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95" name="Picture 291" descr="*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96" name="Picture 290" descr="*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97" name="Picture 289" descr="*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98" name="Picture 288" descr="*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599" name="Picture 287" descr="*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00" name="Picture 286" descr="*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01" name="Picture 285" descr="*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02" name="Picture 284" descr="*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03" name="Picture 283" descr="*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04" name="Picture 282" descr="*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05" name="Picture 281" descr="*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06" name="Picture 280" descr="*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07" name="Picture 279" descr="*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08" name="Picture 278" descr="*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09" name="Picture 277" descr="*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10" name="Picture 276" descr="*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11" name="Picture 275" descr="*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12" name="Picture 274" descr="*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13" name="Picture 273" descr="*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14" name="Picture 272" descr="*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12</xdr:row>
      <xdr:rowOff>0</xdr:rowOff>
    </xdr:from>
    <xdr:to>
      <xdr:col>1</xdr:col>
      <xdr:colOff>1874520</xdr:colOff>
      <xdr:row>12</xdr:row>
      <xdr:rowOff>137160</xdr:rowOff>
    </xdr:to>
    <xdr:pic>
      <xdr:nvPicPr>
        <xdr:cNvPr id="615" name="Picture 271" descr="*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2710" y="9001125"/>
          <a:ext cx="137160" cy="13716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66" name="AutoShape 21" descr="*">
          <a:extLst>
            <a:ext uri="{FF2B5EF4-FFF2-40B4-BE49-F238E27FC236}">
              <a16:creationId xmlns=""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65" name="AutoShape 22" descr="*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64" name="AutoShape 23" descr="*">
          <a:extLst>
            <a:ext uri="{FF2B5EF4-FFF2-40B4-BE49-F238E27FC236}">
              <a16:creationId xmlns=""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63" name="AutoShape 24" descr="*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62" name="AutoShape 25" descr="*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61" name="AutoShape 26" descr="*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60" name="AutoShape 27" descr="*">
          <a:extLst>
            <a:ext uri="{FF2B5EF4-FFF2-40B4-BE49-F238E27FC236}">
              <a16:creationId xmlns=""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59" name="AutoShape 28" descr="*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58" name="AutoShape 29" descr="*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57" name="Picture 433" descr="*">
          <a:extLst>
            <a:ext uri="{FF2B5EF4-FFF2-40B4-BE49-F238E27FC236}">
              <a16:creationId xmlns=""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56" name="Picture 432" descr="*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55" name="Picture 431" descr="*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54" name="Picture 430" descr="*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53" name="Picture 429" descr="*">
          <a:extLst>
            <a:ext uri="{FF2B5EF4-FFF2-40B4-BE49-F238E27FC236}">
              <a16:creationId xmlns=""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52" name="Picture 428" descr="*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51" name="Picture 427" descr="*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50" name="Picture 426" descr="*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49" name="Picture 425" descr="*">
          <a:extLst>
            <a:ext uri="{FF2B5EF4-FFF2-40B4-BE49-F238E27FC236}">
              <a16:creationId xmlns=""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48" name="Picture 424" descr="*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47" name="Picture 423" descr="*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46" name="Picture 422" descr="*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45" name="Picture 421" descr="*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44" name="Picture 420" descr="*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43" name="Picture 419" descr="*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42" name="Picture 418" descr="*">
          <a:extLst>
            <a:ext uri="{FF2B5EF4-FFF2-40B4-BE49-F238E27FC236}">
              <a16:creationId xmlns=""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41" name="Picture 417" descr="*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40" name="Picture 416" descr="*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39" name="Picture 415" descr="*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38" name="Picture 414" descr="*">
          <a:extLst>
            <a:ext uri="{FF2B5EF4-FFF2-40B4-BE49-F238E27FC236}">
              <a16:creationId xmlns=""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37" name="Picture 413" descr="*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36" name="Picture 412" descr="*">
          <a:extLst>
            <a:ext uri="{FF2B5EF4-FFF2-40B4-BE49-F238E27FC236}">
              <a16:creationId xmlns=""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35" name="Picture 411" descr="*">
          <a:extLst>
            <a:ext uri="{FF2B5EF4-FFF2-40B4-BE49-F238E27FC236}">
              <a16:creationId xmlns=""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34" name="Picture 410" descr="*">
          <a:extLst>
            <a:ext uri="{FF2B5EF4-FFF2-40B4-BE49-F238E27FC236}">
              <a16:creationId xmlns=""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33" name="Picture 409" descr="*">
          <a:extLst>
            <a:ext uri="{FF2B5EF4-FFF2-40B4-BE49-F238E27FC236}">
              <a16:creationId xmlns=""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32" name="Picture 408" descr="*">
          <a:extLst>
            <a:ext uri="{FF2B5EF4-FFF2-40B4-BE49-F238E27FC236}">
              <a16:creationId xmlns=""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31" name="Picture 407" descr="*">
          <a:extLst>
            <a:ext uri="{FF2B5EF4-FFF2-40B4-BE49-F238E27FC236}">
              <a16:creationId xmlns=""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30" name="Picture 406" descr="*">
          <a:extLst>
            <a:ext uri="{FF2B5EF4-FFF2-40B4-BE49-F238E27FC236}">
              <a16:creationId xmlns=""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29" name="Picture 405" descr="*">
          <a:extLst>
            <a:ext uri="{FF2B5EF4-FFF2-40B4-BE49-F238E27FC236}">
              <a16:creationId xmlns=""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8</xdr:row>
      <xdr:rowOff>0</xdr:rowOff>
    </xdr:from>
    <xdr:to>
      <xdr:col>1</xdr:col>
      <xdr:colOff>1912620</xdr:colOff>
      <xdr:row>8</xdr:row>
      <xdr:rowOff>137160</xdr:rowOff>
    </xdr:to>
    <xdr:pic>
      <xdr:nvPicPr>
        <xdr:cNvPr id="1428" name="Picture 404" descr="*">
          <a:extLst>
            <a:ext uri="{FF2B5EF4-FFF2-40B4-BE49-F238E27FC236}">
              <a16:creationId xmlns=""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898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27" name="Picture 403" descr="*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26" name="Picture 402" descr="*">
          <a:extLst>
            <a:ext uri="{FF2B5EF4-FFF2-40B4-BE49-F238E27FC236}">
              <a16:creationId xmlns=""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25" name="Picture 401" descr="*">
          <a:extLst>
            <a:ext uri="{FF2B5EF4-FFF2-40B4-BE49-F238E27FC236}">
              <a16:creationId xmlns=""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24" name="Picture 400" descr="*">
          <a:extLst>
            <a:ext uri="{FF2B5EF4-FFF2-40B4-BE49-F238E27FC236}">
              <a16:creationId xmlns=""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23" name="Picture 399" descr="*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22" name="Picture 398" descr="*">
          <a:extLst>
            <a:ext uri="{FF2B5EF4-FFF2-40B4-BE49-F238E27FC236}">
              <a16:creationId xmlns=""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21" name="Picture 397" descr="*">
          <a:extLst>
            <a:ext uri="{FF2B5EF4-FFF2-40B4-BE49-F238E27FC236}">
              <a16:creationId xmlns=""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20" name="Picture 396" descr="*">
          <a:extLst>
            <a:ext uri="{FF2B5EF4-FFF2-40B4-BE49-F238E27FC236}">
              <a16:creationId xmlns=""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19" name="Picture 395" descr="*">
          <a:extLst>
            <a:ext uri="{FF2B5EF4-FFF2-40B4-BE49-F238E27FC236}">
              <a16:creationId xmlns=""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18" name="Picture 394" descr="*">
          <a:extLst>
            <a:ext uri="{FF2B5EF4-FFF2-40B4-BE49-F238E27FC236}">
              <a16:creationId xmlns=""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17" name="Picture 393" descr="*">
          <a:extLst>
            <a:ext uri="{FF2B5EF4-FFF2-40B4-BE49-F238E27FC236}">
              <a16:creationId xmlns=""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16" name="Picture 392" descr="*">
          <a:extLst>
            <a:ext uri="{FF2B5EF4-FFF2-40B4-BE49-F238E27FC236}">
              <a16:creationId xmlns=""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15" name="Picture 391" descr="*">
          <a:extLst>
            <a:ext uri="{FF2B5EF4-FFF2-40B4-BE49-F238E27FC236}">
              <a16:creationId xmlns=""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14" name="Picture 390" descr="*">
          <a:extLst>
            <a:ext uri="{FF2B5EF4-FFF2-40B4-BE49-F238E27FC236}">
              <a16:creationId xmlns=""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13" name="Picture 389" descr="*">
          <a:extLst>
            <a:ext uri="{FF2B5EF4-FFF2-40B4-BE49-F238E27FC236}">
              <a16:creationId xmlns=""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12" name="Picture 388" descr="*">
          <a:extLst>
            <a:ext uri="{FF2B5EF4-FFF2-40B4-BE49-F238E27FC236}">
              <a16:creationId xmlns=""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11" name="Picture 387" descr="*">
          <a:extLst>
            <a:ext uri="{FF2B5EF4-FFF2-40B4-BE49-F238E27FC236}">
              <a16:creationId xmlns=""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10" name="Picture 386" descr="*">
          <a:extLst>
            <a:ext uri="{FF2B5EF4-FFF2-40B4-BE49-F238E27FC236}">
              <a16:creationId xmlns=""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09" name="Picture 385" descr="*">
          <a:extLst>
            <a:ext uri="{FF2B5EF4-FFF2-40B4-BE49-F238E27FC236}">
              <a16:creationId xmlns=""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08" name="Picture 384" descr="*">
          <a:extLst>
            <a:ext uri="{FF2B5EF4-FFF2-40B4-BE49-F238E27FC236}">
              <a16:creationId xmlns=""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07" name="Picture 383" descr="*">
          <a:extLst>
            <a:ext uri="{FF2B5EF4-FFF2-40B4-BE49-F238E27FC236}">
              <a16:creationId xmlns=""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06" name="Picture 382" descr="*">
          <a:extLst>
            <a:ext uri="{FF2B5EF4-FFF2-40B4-BE49-F238E27FC236}">
              <a16:creationId xmlns=""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05" name="Picture 381" descr="*">
          <a:extLst>
            <a:ext uri="{FF2B5EF4-FFF2-40B4-BE49-F238E27FC236}">
              <a16:creationId xmlns=""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04" name="Picture 380" descr="*">
          <a:extLst>
            <a:ext uri="{FF2B5EF4-FFF2-40B4-BE49-F238E27FC236}">
              <a16:creationId xmlns=""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03" name="Picture 379" descr="*">
          <a:extLst>
            <a:ext uri="{FF2B5EF4-FFF2-40B4-BE49-F238E27FC236}">
              <a16:creationId xmlns=""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02" name="Picture 378" descr="*">
          <a:extLst>
            <a:ext uri="{FF2B5EF4-FFF2-40B4-BE49-F238E27FC236}">
              <a16:creationId xmlns=""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01" name="Picture 377" descr="*">
          <a:extLst>
            <a:ext uri="{FF2B5EF4-FFF2-40B4-BE49-F238E27FC236}">
              <a16:creationId xmlns=""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400" name="Picture 376" descr="*">
          <a:extLst>
            <a:ext uri="{FF2B5EF4-FFF2-40B4-BE49-F238E27FC236}">
              <a16:creationId xmlns=""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99" name="Picture 375" descr="*">
          <a:extLst>
            <a:ext uri="{FF2B5EF4-FFF2-40B4-BE49-F238E27FC236}">
              <a16:creationId xmlns=""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98" name="Picture 374" descr="*">
          <a:extLst>
            <a:ext uri="{FF2B5EF4-FFF2-40B4-BE49-F238E27FC236}">
              <a16:creationId xmlns=""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97" name="Picture 373" descr="*">
          <a:extLst>
            <a:ext uri="{FF2B5EF4-FFF2-40B4-BE49-F238E27FC236}">
              <a16:creationId xmlns=""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96" name="Picture 372" descr="*">
          <a:extLst>
            <a:ext uri="{FF2B5EF4-FFF2-40B4-BE49-F238E27FC236}">
              <a16:creationId xmlns=""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95" name="Picture 371" descr="*">
          <a:extLst>
            <a:ext uri="{FF2B5EF4-FFF2-40B4-BE49-F238E27FC236}">
              <a16:creationId xmlns=""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94" name="Picture 370" descr="*">
          <a:extLst>
            <a:ext uri="{FF2B5EF4-FFF2-40B4-BE49-F238E27FC236}">
              <a16:creationId xmlns=""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93" name="Picture 369" descr="*">
          <a:extLst>
            <a:ext uri="{FF2B5EF4-FFF2-40B4-BE49-F238E27FC236}">
              <a16:creationId xmlns=""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92" name="Picture 368" descr="*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91" name="Picture 367" descr="*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90" name="Picture 366" descr="*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89" name="Picture 365" descr="*">
          <a:extLst>
            <a:ext uri="{FF2B5EF4-FFF2-40B4-BE49-F238E27FC236}">
              <a16:creationId xmlns=""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88" name="Picture 364" descr="*">
          <a:extLst>
            <a:ext uri="{FF2B5EF4-FFF2-40B4-BE49-F238E27FC236}">
              <a16:creationId xmlns=""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87" name="Picture 363" descr="*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86" name="Picture 362" descr="*">
          <a:extLst>
            <a:ext uri="{FF2B5EF4-FFF2-40B4-BE49-F238E27FC236}">
              <a16:creationId xmlns=""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85" name="Picture 361" descr="*">
          <a:extLst>
            <a:ext uri="{FF2B5EF4-FFF2-40B4-BE49-F238E27FC236}">
              <a16:creationId xmlns=""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84" name="Picture 360" descr="*">
          <a:extLst>
            <a:ext uri="{FF2B5EF4-FFF2-40B4-BE49-F238E27FC236}">
              <a16:creationId xmlns=""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83" name="Picture 359" descr="*">
          <a:extLst>
            <a:ext uri="{FF2B5EF4-FFF2-40B4-BE49-F238E27FC236}">
              <a16:creationId xmlns=""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82" name="Picture 358" descr="*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81" name="Picture 357" descr="*">
          <a:extLst>
            <a:ext uri="{FF2B5EF4-FFF2-40B4-BE49-F238E27FC236}">
              <a16:creationId xmlns=""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80" name="Picture 356" descr="*">
          <a:extLst>
            <a:ext uri="{FF2B5EF4-FFF2-40B4-BE49-F238E27FC236}">
              <a16:creationId xmlns=""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79" name="Picture 355" descr="*">
          <a:extLst>
            <a:ext uri="{FF2B5EF4-FFF2-40B4-BE49-F238E27FC236}">
              <a16:creationId xmlns=""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78" name="Picture 354" descr="*">
          <a:extLst>
            <a:ext uri="{FF2B5EF4-FFF2-40B4-BE49-F238E27FC236}">
              <a16:creationId xmlns=""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77" name="Picture 353" descr="*">
          <a:extLst>
            <a:ext uri="{FF2B5EF4-FFF2-40B4-BE49-F238E27FC236}">
              <a16:creationId xmlns=""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8</xdr:row>
      <xdr:rowOff>0</xdr:rowOff>
    </xdr:from>
    <xdr:to>
      <xdr:col>1</xdr:col>
      <xdr:colOff>1912620</xdr:colOff>
      <xdr:row>8</xdr:row>
      <xdr:rowOff>137160</xdr:rowOff>
    </xdr:to>
    <xdr:pic>
      <xdr:nvPicPr>
        <xdr:cNvPr id="1376" name="Picture 352" descr="*">
          <a:extLst>
            <a:ext uri="{FF2B5EF4-FFF2-40B4-BE49-F238E27FC236}">
              <a16:creationId xmlns=""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898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75" name="Picture 351" descr="*">
          <a:extLst>
            <a:ext uri="{FF2B5EF4-FFF2-40B4-BE49-F238E27FC236}">
              <a16:creationId xmlns=""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74" name="Picture 350" descr="*">
          <a:extLst>
            <a:ext uri="{FF2B5EF4-FFF2-40B4-BE49-F238E27FC236}">
              <a16:creationId xmlns=""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73" name="Picture 349" descr="*">
          <a:extLst>
            <a:ext uri="{FF2B5EF4-FFF2-40B4-BE49-F238E27FC236}">
              <a16:creationId xmlns=""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72" name="Picture 348" descr="*">
          <a:extLst>
            <a:ext uri="{FF2B5EF4-FFF2-40B4-BE49-F238E27FC236}">
              <a16:creationId xmlns=""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71" name="Picture 347" descr="*">
          <a:extLst>
            <a:ext uri="{FF2B5EF4-FFF2-40B4-BE49-F238E27FC236}">
              <a16:creationId xmlns=""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70" name="Picture 346" descr="*">
          <a:extLst>
            <a:ext uri="{FF2B5EF4-FFF2-40B4-BE49-F238E27FC236}">
              <a16:creationId xmlns=""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69" name="Picture 345" descr="*">
          <a:extLst>
            <a:ext uri="{FF2B5EF4-FFF2-40B4-BE49-F238E27FC236}">
              <a16:creationId xmlns=""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68" name="Picture 344" descr="*">
          <a:extLst>
            <a:ext uri="{FF2B5EF4-FFF2-40B4-BE49-F238E27FC236}">
              <a16:creationId xmlns=""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67" name="Picture 343" descr="*">
          <a:extLst>
            <a:ext uri="{FF2B5EF4-FFF2-40B4-BE49-F238E27FC236}">
              <a16:creationId xmlns=""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66" name="Picture 342" descr="*">
          <a:extLst>
            <a:ext uri="{FF2B5EF4-FFF2-40B4-BE49-F238E27FC236}">
              <a16:creationId xmlns=""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65" name="Picture 341" descr="*">
          <a:extLst>
            <a:ext uri="{FF2B5EF4-FFF2-40B4-BE49-F238E27FC236}">
              <a16:creationId xmlns=""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64" name="Picture 340" descr="*">
          <a:extLst>
            <a:ext uri="{FF2B5EF4-FFF2-40B4-BE49-F238E27FC236}">
              <a16:creationId xmlns=""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63" name="Picture 339" descr="*">
          <a:extLst>
            <a:ext uri="{FF2B5EF4-FFF2-40B4-BE49-F238E27FC236}">
              <a16:creationId xmlns=""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62" name="Picture 338" descr="*">
          <a:extLst>
            <a:ext uri="{FF2B5EF4-FFF2-40B4-BE49-F238E27FC236}">
              <a16:creationId xmlns=""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61" name="Picture 337" descr="*">
          <a:extLst>
            <a:ext uri="{FF2B5EF4-FFF2-40B4-BE49-F238E27FC236}">
              <a16:creationId xmlns=""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60" name="Picture 336" descr="*">
          <a:extLst>
            <a:ext uri="{FF2B5EF4-FFF2-40B4-BE49-F238E27FC236}">
              <a16:creationId xmlns=""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59" name="Picture 335" descr="*">
          <a:extLst>
            <a:ext uri="{FF2B5EF4-FFF2-40B4-BE49-F238E27FC236}">
              <a16:creationId xmlns=""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58" name="Picture 334" descr="*">
          <a:extLst>
            <a:ext uri="{FF2B5EF4-FFF2-40B4-BE49-F238E27FC236}">
              <a16:creationId xmlns=""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57" name="Picture 333" descr="*">
          <a:extLst>
            <a:ext uri="{FF2B5EF4-FFF2-40B4-BE49-F238E27FC236}">
              <a16:creationId xmlns=""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56" name="Picture 332" descr="*">
          <a:extLst>
            <a:ext uri="{FF2B5EF4-FFF2-40B4-BE49-F238E27FC236}">
              <a16:creationId xmlns=""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55" name="Picture 331" descr="*">
          <a:extLst>
            <a:ext uri="{FF2B5EF4-FFF2-40B4-BE49-F238E27FC236}">
              <a16:creationId xmlns=""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54" name="Picture 330" descr="*">
          <a:extLst>
            <a:ext uri="{FF2B5EF4-FFF2-40B4-BE49-F238E27FC236}">
              <a16:creationId xmlns=""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53" name="Picture 329" descr="*">
          <a:extLst>
            <a:ext uri="{FF2B5EF4-FFF2-40B4-BE49-F238E27FC236}">
              <a16:creationId xmlns=""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52" name="Picture 328" descr="*">
          <a:extLst>
            <a:ext uri="{FF2B5EF4-FFF2-40B4-BE49-F238E27FC236}">
              <a16:creationId xmlns=""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51" name="Picture 327" descr="*">
          <a:extLst>
            <a:ext uri="{FF2B5EF4-FFF2-40B4-BE49-F238E27FC236}">
              <a16:creationId xmlns=""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50" name="Picture 326" descr="*">
          <a:extLst>
            <a:ext uri="{FF2B5EF4-FFF2-40B4-BE49-F238E27FC236}">
              <a16:creationId xmlns=""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49" name="Picture 325" descr="*">
          <a:extLst>
            <a:ext uri="{FF2B5EF4-FFF2-40B4-BE49-F238E27FC236}">
              <a16:creationId xmlns=""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48" name="Picture 324" descr="*">
          <a:extLst>
            <a:ext uri="{FF2B5EF4-FFF2-40B4-BE49-F238E27FC236}">
              <a16:creationId xmlns=""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47" name="Picture 323" descr="*">
          <a:extLst>
            <a:ext uri="{FF2B5EF4-FFF2-40B4-BE49-F238E27FC236}">
              <a16:creationId xmlns=""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46" name="Picture 322" descr="*">
          <a:extLst>
            <a:ext uri="{FF2B5EF4-FFF2-40B4-BE49-F238E27FC236}">
              <a16:creationId xmlns=""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45" name="Picture 321" descr="*">
          <a:extLst>
            <a:ext uri="{FF2B5EF4-FFF2-40B4-BE49-F238E27FC236}">
              <a16:creationId xmlns=""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44" name="Picture 320" descr="*">
          <a:extLst>
            <a:ext uri="{FF2B5EF4-FFF2-40B4-BE49-F238E27FC236}">
              <a16:creationId xmlns=""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43" name="Picture 319" descr="*">
          <a:extLst>
            <a:ext uri="{FF2B5EF4-FFF2-40B4-BE49-F238E27FC236}">
              <a16:creationId xmlns=""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42" name="Picture 318" descr="*">
          <a:extLst>
            <a:ext uri="{FF2B5EF4-FFF2-40B4-BE49-F238E27FC236}">
              <a16:creationId xmlns=""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41" name="Picture 317" descr="*">
          <a:extLst>
            <a:ext uri="{FF2B5EF4-FFF2-40B4-BE49-F238E27FC236}">
              <a16:creationId xmlns=""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40" name="Picture 316" descr="*">
          <a:extLst>
            <a:ext uri="{FF2B5EF4-FFF2-40B4-BE49-F238E27FC236}">
              <a16:creationId xmlns=""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39" name="Picture 315" descr="*">
          <a:extLst>
            <a:ext uri="{FF2B5EF4-FFF2-40B4-BE49-F238E27FC236}">
              <a16:creationId xmlns=""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38" name="Picture 314" descr="*">
          <a:extLst>
            <a:ext uri="{FF2B5EF4-FFF2-40B4-BE49-F238E27FC236}">
              <a16:creationId xmlns=""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37" name="Picture 313" descr="*">
          <a:extLst>
            <a:ext uri="{FF2B5EF4-FFF2-40B4-BE49-F238E27FC236}">
              <a16:creationId xmlns=""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36" name="Picture 312" descr="*">
          <a:extLst>
            <a:ext uri="{FF2B5EF4-FFF2-40B4-BE49-F238E27FC236}">
              <a16:creationId xmlns=""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35" name="Picture 311" descr="*">
          <a:extLst>
            <a:ext uri="{FF2B5EF4-FFF2-40B4-BE49-F238E27FC236}">
              <a16:creationId xmlns=""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34" name="Picture 310" descr="*">
          <a:extLst>
            <a:ext uri="{FF2B5EF4-FFF2-40B4-BE49-F238E27FC236}">
              <a16:creationId xmlns=""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33" name="Picture 309" descr="*">
          <a:extLst>
            <a:ext uri="{FF2B5EF4-FFF2-40B4-BE49-F238E27FC236}">
              <a16:creationId xmlns=""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32" name="Picture 308" descr="*">
          <a:extLst>
            <a:ext uri="{FF2B5EF4-FFF2-40B4-BE49-F238E27FC236}">
              <a16:creationId xmlns=""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31" name="Picture 307" descr="*">
          <a:extLst>
            <a:ext uri="{FF2B5EF4-FFF2-40B4-BE49-F238E27FC236}">
              <a16:creationId xmlns=""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30" name="Picture 306" descr="*">
          <a:extLst>
            <a:ext uri="{FF2B5EF4-FFF2-40B4-BE49-F238E27FC236}">
              <a16:creationId xmlns=""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29" name="Picture 305" descr="*">
          <a:extLst>
            <a:ext uri="{FF2B5EF4-FFF2-40B4-BE49-F238E27FC236}">
              <a16:creationId xmlns=""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28" name="Picture 304" descr="*">
          <a:extLst>
            <a:ext uri="{FF2B5EF4-FFF2-40B4-BE49-F238E27FC236}">
              <a16:creationId xmlns=""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27" name="Picture 303" descr="*">
          <a:extLst>
            <a:ext uri="{FF2B5EF4-FFF2-40B4-BE49-F238E27FC236}">
              <a16:creationId xmlns=""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26" name="Picture 302" descr="*">
          <a:extLst>
            <a:ext uri="{FF2B5EF4-FFF2-40B4-BE49-F238E27FC236}">
              <a16:creationId xmlns=""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25" name="Picture 301" descr="*">
          <a:extLst>
            <a:ext uri="{FF2B5EF4-FFF2-40B4-BE49-F238E27FC236}">
              <a16:creationId xmlns=""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24" name="Picture 300" descr="*">
          <a:extLst>
            <a:ext uri="{FF2B5EF4-FFF2-40B4-BE49-F238E27FC236}">
              <a16:creationId xmlns=""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23" name="Picture 299" descr="*">
          <a:extLst>
            <a:ext uri="{FF2B5EF4-FFF2-40B4-BE49-F238E27FC236}">
              <a16:creationId xmlns=""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22" name="Picture 298" descr="*">
          <a:extLst>
            <a:ext uri="{FF2B5EF4-FFF2-40B4-BE49-F238E27FC236}">
              <a16:creationId xmlns=""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21" name="Picture 297" descr="*">
          <a:extLst>
            <a:ext uri="{FF2B5EF4-FFF2-40B4-BE49-F238E27FC236}">
              <a16:creationId xmlns=""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20" name="Picture 296" descr="*">
          <a:extLst>
            <a:ext uri="{FF2B5EF4-FFF2-40B4-BE49-F238E27FC236}">
              <a16:creationId xmlns=""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19" name="Picture 295" descr="*">
          <a:extLst>
            <a:ext uri="{FF2B5EF4-FFF2-40B4-BE49-F238E27FC236}">
              <a16:creationId xmlns=""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18" name="Picture 294" descr="*">
          <a:extLst>
            <a:ext uri="{FF2B5EF4-FFF2-40B4-BE49-F238E27FC236}">
              <a16:creationId xmlns=""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17" name="Picture 293" descr="*">
          <a:extLst>
            <a:ext uri="{FF2B5EF4-FFF2-40B4-BE49-F238E27FC236}">
              <a16:creationId xmlns=""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16" name="Picture 292" descr="*">
          <a:extLst>
            <a:ext uri="{FF2B5EF4-FFF2-40B4-BE49-F238E27FC236}">
              <a16:creationId xmlns=""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15" name="Picture 291" descr="*">
          <a:extLst>
            <a:ext uri="{FF2B5EF4-FFF2-40B4-BE49-F238E27FC236}">
              <a16:creationId xmlns=""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14" name="Picture 290" descr="*">
          <a:extLst>
            <a:ext uri="{FF2B5EF4-FFF2-40B4-BE49-F238E27FC236}">
              <a16:creationId xmlns=""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13" name="Picture 289" descr="*">
          <a:extLst>
            <a:ext uri="{FF2B5EF4-FFF2-40B4-BE49-F238E27FC236}">
              <a16:creationId xmlns=""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12" name="Picture 288" descr="*">
          <a:extLst>
            <a:ext uri="{FF2B5EF4-FFF2-40B4-BE49-F238E27FC236}">
              <a16:creationId xmlns=""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11" name="Picture 287" descr="*">
          <a:extLst>
            <a:ext uri="{FF2B5EF4-FFF2-40B4-BE49-F238E27FC236}">
              <a16:creationId xmlns=""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10" name="Picture 286" descr="*">
          <a:extLst>
            <a:ext uri="{FF2B5EF4-FFF2-40B4-BE49-F238E27FC236}">
              <a16:creationId xmlns=""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09" name="Picture 285" descr="*">
          <a:extLst>
            <a:ext uri="{FF2B5EF4-FFF2-40B4-BE49-F238E27FC236}">
              <a16:creationId xmlns=""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08" name="Picture 284" descr="*">
          <a:extLst>
            <a:ext uri="{FF2B5EF4-FFF2-40B4-BE49-F238E27FC236}">
              <a16:creationId xmlns=""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07" name="Picture 283" descr="*">
          <a:extLst>
            <a:ext uri="{FF2B5EF4-FFF2-40B4-BE49-F238E27FC236}">
              <a16:creationId xmlns=""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06" name="Picture 282" descr="*">
          <a:extLst>
            <a:ext uri="{FF2B5EF4-FFF2-40B4-BE49-F238E27FC236}">
              <a16:creationId xmlns=""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05" name="Picture 281" descr="*">
          <a:extLst>
            <a:ext uri="{FF2B5EF4-FFF2-40B4-BE49-F238E27FC236}">
              <a16:creationId xmlns=""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04" name="Picture 280" descr="*">
          <a:extLst>
            <a:ext uri="{FF2B5EF4-FFF2-40B4-BE49-F238E27FC236}">
              <a16:creationId xmlns=""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03" name="Picture 279" descr="*">
          <a:extLst>
            <a:ext uri="{FF2B5EF4-FFF2-40B4-BE49-F238E27FC236}">
              <a16:creationId xmlns=""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02" name="Picture 278" descr="*">
          <a:extLst>
            <a:ext uri="{FF2B5EF4-FFF2-40B4-BE49-F238E27FC236}">
              <a16:creationId xmlns=""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01" name="Picture 277" descr="*">
          <a:extLst>
            <a:ext uri="{FF2B5EF4-FFF2-40B4-BE49-F238E27FC236}">
              <a16:creationId xmlns=""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300" name="Picture 276" descr="*">
          <a:extLst>
            <a:ext uri="{FF2B5EF4-FFF2-40B4-BE49-F238E27FC236}">
              <a16:creationId xmlns=""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99" name="Picture 275" descr="*">
          <a:extLst>
            <a:ext uri="{FF2B5EF4-FFF2-40B4-BE49-F238E27FC236}">
              <a16:creationId xmlns=""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98" name="Picture 274" descr="*">
          <a:extLst>
            <a:ext uri="{FF2B5EF4-FFF2-40B4-BE49-F238E27FC236}">
              <a16:creationId xmlns=""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97" name="Picture 273" descr="*">
          <a:extLst>
            <a:ext uri="{FF2B5EF4-FFF2-40B4-BE49-F238E27FC236}">
              <a16:creationId xmlns=""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96" name="Picture 272" descr="*">
          <a:extLst>
            <a:ext uri="{FF2B5EF4-FFF2-40B4-BE49-F238E27FC236}">
              <a16:creationId xmlns=""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95" name="Picture 271" descr="*">
          <a:extLst>
            <a:ext uri="{FF2B5EF4-FFF2-40B4-BE49-F238E27FC236}">
              <a16:creationId xmlns=""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94" name="Picture 270" descr="*">
          <a:extLst>
            <a:ext uri="{FF2B5EF4-FFF2-40B4-BE49-F238E27FC236}">
              <a16:creationId xmlns=""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93" name="Picture 269" descr="*">
          <a:extLst>
            <a:ext uri="{FF2B5EF4-FFF2-40B4-BE49-F238E27FC236}">
              <a16:creationId xmlns=""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92" name="Picture 268" descr="*">
          <a:extLst>
            <a:ext uri="{FF2B5EF4-FFF2-40B4-BE49-F238E27FC236}">
              <a16:creationId xmlns=""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91" name="Picture 267" descr="*">
          <a:extLst>
            <a:ext uri="{FF2B5EF4-FFF2-40B4-BE49-F238E27FC236}">
              <a16:creationId xmlns=""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90" name="Picture 266" descr="*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89" name="Picture 265" descr="*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88" name="Picture 264" descr="*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87" name="Picture 263" descr="*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86" name="Picture 262" descr="*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8</xdr:row>
      <xdr:rowOff>0</xdr:rowOff>
    </xdr:from>
    <xdr:to>
      <xdr:col>1</xdr:col>
      <xdr:colOff>1912620</xdr:colOff>
      <xdr:row>8</xdr:row>
      <xdr:rowOff>137160</xdr:rowOff>
    </xdr:to>
    <xdr:pic>
      <xdr:nvPicPr>
        <xdr:cNvPr id="1285" name="Picture 261" descr="*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898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84" name="Picture 260" descr="*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83" name="Picture 259" descr="*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82" name="Picture 258" descr="*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81" name="Picture 257" descr="*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80" name="Picture 256" descr="*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79" name="Picture 255" descr="*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78" name="Picture 254" descr="*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77" name="Picture 253" descr="*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76" name="Picture 252" descr="*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75" name="Picture 251" descr="*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74" name="Picture 250" descr="*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73" name="Picture 249" descr="*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72" name="Picture 248" descr="*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71" name="Picture 247" descr="*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70" name="Picture 246" descr="*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69" name="Picture 245" descr="*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68" name="Picture 244" descr="*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67" name="Picture 243" descr="*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66" name="Picture 242" descr="*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65" name="Picture 241" descr="*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64" name="Picture 240" descr="*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63" name="Picture 239" descr="*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62" name="Picture 238" descr="*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61" name="Picture 237" descr="*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60" name="Picture 236" descr="*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59" name="Picture 235" descr="*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58" name="Picture 234" descr="*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57" name="Picture 233" descr="*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56" name="Picture 232" descr="*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55" name="Picture 231" descr="*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54" name="Picture 230" descr="*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53" name="Picture 229" descr="*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52" name="Picture 228" descr="*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51" name="Picture 227" descr="*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50" name="Picture 226" descr="*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49" name="Picture 225" descr="*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48" name="Picture 224" descr="*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47" name="Picture 223" descr="*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1246" name="Picture 222" descr="*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14934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24" name="AutoShape 21" descr="*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25" name="AutoShape 22" descr="*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26" name="AutoShape 23" descr="*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27" name="AutoShape 24" descr="*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28" name="AutoShape 25" descr="*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29" name="AutoShape 26" descr="*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30" name="AutoShape 27" descr="*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31" name="AutoShape 28" descr="*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32" name="AutoShape 29" descr="*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33" name="Picture 433" descr="*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34" name="Picture 432" descr="*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35" name="Picture 431" descr="*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36" name="Picture 430" descr="*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37" name="Picture 429" descr="*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38" name="Picture 428" descr="*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39" name="Picture 427" descr="*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40" name="Picture 426" descr="*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41" name="Picture 425" descr="*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42" name="Picture 424" descr="*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43" name="Picture 423" descr="*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44" name="Picture 422" descr="*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45" name="Picture 421" descr="*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46" name="Picture 420" descr="*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47" name="Picture 419" descr="*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48" name="Picture 418" descr="*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49" name="Picture 417" descr="*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50" name="Picture 416" descr="*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51" name="Picture 415" descr="*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52" name="Picture 414" descr="*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53" name="Picture 413" descr="*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54" name="Picture 412" descr="*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55" name="Picture 411" descr="*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56" name="Picture 410" descr="*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57" name="Picture 409" descr="*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58" name="Picture 408" descr="*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59" name="Picture 407" descr="*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60" name="Picture 406" descr="*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61" name="Picture 405" descr="*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8</xdr:row>
      <xdr:rowOff>0</xdr:rowOff>
    </xdr:from>
    <xdr:to>
      <xdr:col>1</xdr:col>
      <xdr:colOff>1912620</xdr:colOff>
      <xdr:row>8</xdr:row>
      <xdr:rowOff>137160</xdr:rowOff>
    </xdr:to>
    <xdr:pic>
      <xdr:nvPicPr>
        <xdr:cNvPr id="262" name="Picture 404" descr="*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898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63" name="Picture 403" descr="*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64" name="Picture 402" descr="*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65" name="Picture 401" descr="*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66" name="Picture 400" descr="*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67" name="Picture 399" descr="*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68" name="Picture 398" descr="*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69" name="Picture 397" descr="*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70" name="Picture 396" descr="*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71" name="Picture 395" descr="*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72" name="Picture 394" descr="*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73" name="Picture 393" descr="*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74" name="Picture 392" descr="*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75" name="Picture 391" descr="*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76" name="Picture 390" descr="*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77" name="Picture 389" descr="*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78" name="Picture 388" descr="*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79" name="Picture 387" descr="*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80" name="Picture 386" descr="*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81" name="Picture 385" descr="*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82" name="Picture 384" descr="*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83" name="Picture 383" descr="*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84" name="Picture 382" descr="*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85" name="Picture 381" descr="*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86" name="Picture 380" descr="*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87" name="Picture 379" descr="*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88" name="Picture 378" descr="*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89" name="Picture 377" descr="*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90" name="Picture 376" descr="*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91" name="Picture 375" descr="*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92" name="Picture 374" descr="*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93" name="Picture 373" descr="*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94" name="Picture 372" descr="*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95" name="Picture 371" descr="*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96" name="Picture 370" descr="*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97" name="Picture 369" descr="*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98" name="Picture 368" descr="*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299" name="Picture 367" descr="*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00" name="Picture 366" descr="*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01" name="Picture 365" descr="*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02" name="Picture 364" descr="*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03" name="Picture 363" descr="*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04" name="Picture 362" descr="*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05" name="Picture 361" descr="*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06" name="Picture 360" descr="*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07" name="Picture 359" descr="*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08" name="Picture 358" descr="*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09" name="Picture 357" descr="*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10" name="Picture 356" descr="*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11" name="Picture 355" descr="*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12" name="Picture 354" descr="*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13" name="Picture 353" descr="*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8</xdr:row>
      <xdr:rowOff>0</xdr:rowOff>
    </xdr:from>
    <xdr:to>
      <xdr:col>1</xdr:col>
      <xdr:colOff>1912620</xdr:colOff>
      <xdr:row>8</xdr:row>
      <xdr:rowOff>137160</xdr:rowOff>
    </xdr:to>
    <xdr:pic>
      <xdr:nvPicPr>
        <xdr:cNvPr id="314" name="Picture 352" descr="*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898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15" name="Picture 351" descr="*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16" name="Picture 350" descr="*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17" name="Picture 349" descr="*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18" name="Picture 348" descr="*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19" name="Picture 347" descr="*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20" name="Picture 346" descr="*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21" name="Picture 345" descr="*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22" name="Picture 344" descr="*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23" name="Picture 343" descr="*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24" name="Picture 342" descr="*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25" name="Picture 341" descr="*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26" name="Picture 340" descr="*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27" name="Picture 339" descr="*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28" name="Picture 338" descr="*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29" name="Picture 337" descr="*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30" name="Picture 336" descr="*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31" name="Picture 335" descr="*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32" name="Picture 334" descr="*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33" name="Picture 333" descr="*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34" name="Picture 332" descr="*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35" name="Picture 331" descr="*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36" name="Picture 330" descr="*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37" name="Picture 329" descr="*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38" name="Picture 328" descr="*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39" name="Picture 327" descr="*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40" name="Picture 326" descr="*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41" name="Picture 325" descr="*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42" name="Picture 324" descr="*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43" name="Picture 323" descr="*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44" name="Picture 322" descr="*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45" name="Picture 321" descr="*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46" name="Picture 320" descr="*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47" name="Picture 319" descr="*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48" name="Picture 318" descr="*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49" name="Picture 317" descr="*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50" name="Picture 316" descr="*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51" name="Picture 315" descr="*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52" name="Picture 314" descr="*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53" name="Picture 313" descr="*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54" name="Picture 312" descr="*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55" name="Picture 311" descr="*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56" name="Picture 310" descr="*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57" name="Picture 309" descr="*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58" name="Picture 308" descr="*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59" name="Picture 307" descr="*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60" name="Picture 306" descr="*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61" name="Picture 305" descr="*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62" name="Picture 304" descr="*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63" name="Picture 303" descr="*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64" name="Picture 302" descr="*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65" name="Picture 301" descr="*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66" name="Picture 300" descr="*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67" name="Picture 299" descr="*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68" name="Picture 298" descr="*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69" name="Picture 297" descr="*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70" name="Picture 296" descr="*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71" name="Picture 295" descr="*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72" name="Picture 294" descr="*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73" name="Picture 293" descr="*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74" name="Picture 292" descr="*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75" name="Picture 291" descr="*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76" name="Picture 290" descr="*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77" name="Picture 289" descr="*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78" name="Picture 288" descr="*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79" name="Picture 287" descr="*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80" name="Picture 286" descr="*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81" name="Picture 285" descr="*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82" name="Picture 284" descr="*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83" name="Picture 283" descr="*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84" name="Picture 282" descr="*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85" name="Picture 281" descr="*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86" name="Picture 280" descr="*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87" name="Picture 279" descr="*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88" name="Picture 278" descr="*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89" name="Picture 277" descr="*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90" name="Picture 276" descr="*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91" name="Picture 275" descr="*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92" name="Picture 274" descr="*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93" name="Picture 273" descr="*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94" name="Picture 272" descr="*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95" name="Picture 271" descr="*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96" name="Picture 270" descr="*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97" name="Picture 269" descr="*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98" name="Picture 268" descr="*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399" name="Picture 267" descr="*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00" name="Picture 266" descr="*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01" name="Picture 265" descr="*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02" name="Picture 264" descr="*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03" name="Picture 263" descr="*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04" name="Picture 262" descr="*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8</xdr:row>
      <xdr:rowOff>0</xdr:rowOff>
    </xdr:from>
    <xdr:to>
      <xdr:col>1</xdr:col>
      <xdr:colOff>1912620</xdr:colOff>
      <xdr:row>8</xdr:row>
      <xdr:rowOff>137160</xdr:rowOff>
    </xdr:to>
    <xdr:pic>
      <xdr:nvPicPr>
        <xdr:cNvPr id="405" name="Picture 261" descr="*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898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06" name="Picture 260" descr="*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07" name="Picture 259" descr="*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08" name="Picture 258" descr="*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09" name="Picture 257" descr="*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10" name="Picture 256" descr="*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11" name="Picture 255" descr="*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12" name="Picture 254" descr="*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13" name="Picture 253" descr="*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14" name="Picture 252" descr="*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15" name="Picture 251" descr="*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16" name="Picture 250" descr="*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17" name="Picture 249" descr="*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18" name="Picture 248" descr="*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19" name="Picture 247" descr="*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20" name="Picture 246" descr="*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21" name="Picture 245" descr="*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22" name="Picture 244" descr="*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23" name="Picture 243" descr="*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24" name="Picture 242" descr="*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25" name="Picture 241" descr="*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26" name="Picture 240" descr="*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27" name="Picture 239" descr="*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28" name="Picture 238" descr="*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29" name="Picture 237" descr="*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30" name="Picture 236" descr="*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31" name="Picture 235" descr="*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32" name="Picture 234" descr="*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33" name="Picture 233" descr="*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34" name="Picture 232" descr="*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35" name="Picture 231" descr="*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36" name="Picture 230" descr="*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37" name="Picture 229" descr="*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38" name="Picture 228" descr="*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39" name="Picture 227" descr="*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40" name="Picture 226" descr="*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41" name="Picture 225" descr="*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42" name="Picture 224" descr="*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43" name="Picture 223" descr="*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44" name="Picture 222" descr="*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634746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45" name="AutoShape 21" descr="*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46" name="AutoShape 22" descr="*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47" name="AutoShape 23" descr="*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48" name="AutoShape 24" descr="*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49" name="AutoShape 25" descr="*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50" name="AutoShape 26" descr="*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51" name="AutoShape 27" descr="*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52" name="AutoShape 28" descr="*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53" name="AutoShape 29" descr="*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54" name="Picture 433" descr="*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55" name="Picture 432" descr="*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56" name="Picture 431" descr="*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57" name="Picture 430" descr="*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58" name="Picture 429" descr="*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59" name="Picture 428" descr="*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60" name="Picture 427" descr="*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61" name="Picture 426" descr="*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62" name="Picture 425" descr="*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63" name="Picture 424" descr="*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64" name="Picture 423" descr="*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65" name="Picture 422" descr="*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66" name="Picture 421" descr="*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67" name="Picture 420" descr="*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68" name="Picture 419" descr="*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69" name="Picture 418" descr="*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70" name="Picture 417" descr="*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71" name="Picture 416" descr="*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72" name="Picture 415" descr="*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73" name="Picture 414" descr="*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74" name="Picture 413" descr="*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75" name="Picture 412" descr="*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76" name="Picture 411" descr="*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77" name="Picture 410" descr="*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78" name="Picture 409" descr="*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79" name="Picture 408" descr="*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80" name="Picture 407" descr="*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81" name="Picture 406" descr="*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82" name="Picture 405" descr="*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8</xdr:row>
      <xdr:rowOff>0</xdr:rowOff>
    </xdr:from>
    <xdr:to>
      <xdr:col>1</xdr:col>
      <xdr:colOff>1912620</xdr:colOff>
      <xdr:row>8</xdr:row>
      <xdr:rowOff>137160</xdr:rowOff>
    </xdr:to>
    <xdr:pic>
      <xdr:nvPicPr>
        <xdr:cNvPr id="483" name="Picture 404" descr="*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898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84" name="Picture 403" descr="*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85" name="Picture 402" descr="*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86" name="Picture 401" descr="*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87" name="Picture 400" descr="*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88" name="Picture 399" descr="*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89" name="Picture 398" descr="*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90" name="Picture 397" descr="*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91" name="Picture 396" descr="*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92" name="Picture 395" descr="*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93" name="Picture 394" descr="*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94" name="Picture 393" descr="*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95" name="Picture 392" descr="*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96" name="Picture 391" descr="*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97" name="Picture 390" descr="*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98" name="Picture 389" descr="*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499" name="Picture 388" descr="*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00" name="Picture 387" descr="*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01" name="Picture 386" descr="*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02" name="Picture 385" descr="*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03" name="Picture 384" descr="*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04" name="Picture 383" descr="*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05" name="Picture 382" descr="*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06" name="Picture 381" descr="*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07" name="Picture 380" descr="*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08" name="Picture 379" descr="*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09" name="Picture 378" descr="*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10" name="Picture 377" descr="*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11" name="Picture 376" descr="*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12" name="Picture 375" descr="*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13" name="Picture 374" descr="*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14" name="Picture 373" descr="*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15" name="Picture 372" descr="*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16" name="Picture 371" descr="*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17" name="Picture 370" descr="*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18" name="Picture 369" descr="*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19" name="Picture 368" descr="*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20" name="Picture 367" descr="*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21" name="Picture 366" descr="*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22" name="Picture 365" descr="*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23" name="Picture 364" descr="*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24" name="Picture 363" descr="*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25" name="Picture 362" descr="*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26" name="Picture 361" descr="*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27" name="Picture 360" descr="*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28" name="Picture 359" descr="*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29" name="Picture 358" descr="*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30" name="Picture 357" descr="*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31" name="Picture 356" descr="*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32" name="Picture 355" descr="*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33" name="Picture 354" descr="*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34" name="Picture 353" descr="*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8</xdr:row>
      <xdr:rowOff>0</xdr:rowOff>
    </xdr:from>
    <xdr:to>
      <xdr:col>1</xdr:col>
      <xdr:colOff>1912620</xdr:colOff>
      <xdr:row>8</xdr:row>
      <xdr:rowOff>137160</xdr:rowOff>
    </xdr:to>
    <xdr:pic>
      <xdr:nvPicPr>
        <xdr:cNvPr id="535" name="Picture 352" descr="*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898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36" name="Picture 351" descr="*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37" name="Picture 350" descr="*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38" name="Picture 349" descr="*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39" name="Picture 348" descr="*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40" name="Picture 347" descr="*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41" name="Picture 346" descr="*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42" name="Picture 345" descr="*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43" name="Picture 344" descr="*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44" name="Picture 343" descr="*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45" name="Picture 342" descr="*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46" name="Picture 341" descr="*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47" name="Picture 340" descr="*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48" name="Picture 339" descr="*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49" name="Picture 338" descr="*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50" name="Picture 337" descr="*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51" name="Picture 336" descr="*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52" name="Picture 335" descr="*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53" name="Picture 334" descr="*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54" name="Picture 333" descr="*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55" name="Picture 332" descr="*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56" name="Picture 331" descr="*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57" name="Picture 330" descr="*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58" name="Picture 329" descr="*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59" name="Picture 328" descr="*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60" name="Picture 327" descr="*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61" name="Picture 326" descr="*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62" name="Picture 325" descr="*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63" name="Picture 324" descr="*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64" name="Picture 323" descr="*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65" name="Picture 322" descr="*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66" name="Picture 321" descr="*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67" name="Picture 320" descr="*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68" name="Picture 319" descr="*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69" name="Picture 318" descr="*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70" name="Picture 317" descr="*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71" name="Picture 316" descr="*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72" name="Picture 315" descr="*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73" name="Picture 314" descr="*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74" name="Picture 313" descr="*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75" name="Picture 312" descr="*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76" name="Picture 311" descr="*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77" name="Picture 310" descr="*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78" name="Picture 309" descr="*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79" name="Picture 308" descr="*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80" name="Picture 307" descr="*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81" name="Picture 306" descr="*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82" name="Picture 305" descr="*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83" name="Picture 304" descr="*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84" name="Picture 303" descr="*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85" name="Picture 302" descr="*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86" name="Picture 301" descr="*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87" name="Picture 300" descr="*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88" name="Picture 299" descr="*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89" name="Picture 298" descr="*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90" name="Picture 297" descr="*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91" name="Picture 296" descr="*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92" name="Picture 295" descr="*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93" name="Picture 294" descr="*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94" name="Picture 293" descr="*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95" name="Picture 292" descr="*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96" name="Picture 291" descr="*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97" name="Picture 290" descr="*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98" name="Picture 289" descr="*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599" name="Picture 288" descr="*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00" name="Picture 287" descr="*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01" name="Picture 286" descr="*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02" name="Picture 285" descr="*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03" name="Picture 284" descr="*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04" name="Picture 283" descr="*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05" name="Picture 282" descr="*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06" name="Picture 281" descr="*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07" name="Picture 280" descr="*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08" name="Picture 279" descr="*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09" name="Picture 278" descr="*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10" name="Picture 277" descr="*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11" name="Picture 276" descr="*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12" name="Picture 275" descr="*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13" name="Picture 274" descr="*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14" name="Picture 273" descr="*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15" name="Picture 272" descr="*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16" name="Picture 271" descr="*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17" name="Picture 270" descr="*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18" name="Picture 269" descr="*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19" name="Picture 268" descr="*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20" name="Picture 267" descr="*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21" name="Picture 266" descr="*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22" name="Picture 265" descr="*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23" name="Picture 264" descr="*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24" name="Picture 263" descr="*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25" name="Picture 262" descr="*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1775460</xdr:colOff>
      <xdr:row>8</xdr:row>
      <xdr:rowOff>0</xdr:rowOff>
    </xdr:from>
    <xdr:to>
      <xdr:col>1</xdr:col>
      <xdr:colOff>1912620</xdr:colOff>
      <xdr:row>8</xdr:row>
      <xdr:rowOff>137160</xdr:rowOff>
    </xdr:to>
    <xdr:pic>
      <xdr:nvPicPr>
        <xdr:cNvPr id="626" name="Picture 261" descr="*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898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27" name="Picture 260" descr="*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28" name="Picture 259" descr="*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29" name="Picture 258" descr="*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30" name="Picture 257" descr="*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31" name="Picture 256" descr="*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32" name="Picture 255" descr="*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33" name="Picture 254" descr="*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34" name="Picture 253" descr="*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35" name="Picture 252" descr="*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36" name="Picture 251" descr="*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37" name="Picture 250" descr="*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38" name="Picture 249" descr="*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39" name="Picture 248" descr="*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40" name="Picture 247" descr="*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41" name="Picture 246" descr="*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42" name="Picture 245" descr="*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43" name="Picture 244" descr="*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44" name="Picture 243" descr="*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45" name="Picture 242" descr="*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46" name="Picture 241" descr="*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47" name="Picture 240" descr="*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48" name="Picture 239" descr="*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49" name="Picture 238" descr="*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50" name="Picture 237" descr="*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51" name="Picture 236" descr="*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52" name="Picture 235" descr="*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53" name="Picture 234" descr="*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54" name="Picture 233" descr="*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55" name="Picture 232" descr="*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56" name="Picture 231" descr="*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57" name="Picture 230" descr="*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58" name="Picture 229" descr="*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59" name="Picture 228" descr="*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60" name="Picture 227" descr="*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61" name="Picture 226" descr="*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62" name="Picture 225" descr="*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63" name="Picture 224" descr="*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64" name="Picture 223" descr="*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1737360</xdr:colOff>
      <xdr:row>8</xdr:row>
      <xdr:rowOff>0</xdr:rowOff>
    </xdr:from>
    <xdr:to>
      <xdr:col>1</xdr:col>
      <xdr:colOff>1874520</xdr:colOff>
      <xdr:row>8</xdr:row>
      <xdr:rowOff>137160</xdr:rowOff>
    </xdr:to>
    <xdr:pic>
      <xdr:nvPicPr>
        <xdr:cNvPr id="665" name="Picture 222" descr="*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1760" y="11894820"/>
          <a:ext cx="137160" cy="1371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="80" zoomScaleNormal="80" workbookViewId="0">
      <selection activeCell="A4" sqref="A4:F4"/>
    </sheetView>
  </sheetViews>
  <sheetFormatPr baseColWidth="10" defaultColWidth="17.85546875" defaultRowHeight="15" x14ac:dyDescent="0.25"/>
  <cols>
    <col min="1" max="1" width="10" style="5" bestFit="1" customWidth="1"/>
    <col min="2" max="2" width="54.5703125" style="5" customWidth="1"/>
    <col min="3" max="3" width="9.85546875" style="5" bestFit="1" customWidth="1"/>
    <col min="4" max="4" width="11" style="5" customWidth="1"/>
    <col min="5" max="5" width="16.5703125" style="5" customWidth="1"/>
    <col min="6" max="6" width="16" style="5" customWidth="1"/>
    <col min="7" max="16384" width="17.85546875" style="5"/>
  </cols>
  <sheetData>
    <row r="1" spans="1:6" ht="60.6" customHeight="1" x14ac:dyDescent="0.25">
      <c r="A1" s="52" t="s">
        <v>4</v>
      </c>
      <c r="B1" s="52"/>
      <c r="C1" s="52"/>
      <c r="D1" s="52"/>
      <c r="E1" s="52"/>
      <c r="F1" s="52"/>
    </row>
    <row r="2" spans="1:6" ht="31.5" customHeight="1" x14ac:dyDescent="0.25">
      <c r="A2" s="53" t="s">
        <v>15</v>
      </c>
      <c r="B2" s="54"/>
      <c r="C2" s="54"/>
      <c r="D2" s="54"/>
      <c r="E2" s="54"/>
      <c r="F2" s="54"/>
    </row>
    <row r="3" spans="1:6" ht="15.6" customHeight="1" x14ac:dyDescent="0.25">
      <c r="A3" s="1"/>
      <c r="B3" s="2"/>
      <c r="C3" s="3"/>
      <c r="D3" s="3"/>
      <c r="E3" s="1"/>
      <c r="F3" s="1"/>
    </row>
    <row r="4" spans="1:6" ht="43.35" customHeight="1" x14ac:dyDescent="0.25">
      <c r="A4" s="53" t="s">
        <v>27</v>
      </c>
      <c r="B4" s="53"/>
      <c r="C4" s="53"/>
      <c r="D4" s="53"/>
      <c r="E4" s="53"/>
      <c r="F4" s="53"/>
    </row>
    <row r="5" spans="1:6" ht="31.35" customHeight="1" x14ac:dyDescent="0.25">
      <c r="A5" s="53" t="s">
        <v>17</v>
      </c>
      <c r="B5" s="53"/>
      <c r="C5" s="53"/>
      <c r="D5" s="53"/>
      <c r="E5" s="53"/>
      <c r="F5" s="53"/>
    </row>
    <row r="6" spans="1:6" ht="37.5" customHeight="1" thickBot="1" x14ac:dyDescent="0.3">
      <c r="A6" s="55" t="s">
        <v>16</v>
      </c>
      <c r="B6" s="55"/>
      <c r="C6" s="55"/>
      <c r="D6" s="55"/>
      <c r="E6" s="55"/>
      <c r="F6" s="55"/>
    </row>
    <row r="7" spans="1:6" ht="45.75" thickBot="1" x14ac:dyDescent="0.3">
      <c r="A7" s="6" t="s">
        <v>3</v>
      </c>
      <c r="B7" s="7" t="s">
        <v>1</v>
      </c>
      <c r="C7" s="8" t="s">
        <v>2</v>
      </c>
      <c r="D7" s="9" t="s">
        <v>0</v>
      </c>
      <c r="E7" s="9" t="s">
        <v>8</v>
      </c>
      <c r="F7" s="10" t="s">
        <v>9</v>
      </c>
    </row>
    <row r="8" spans="1:6" ht="15.75" x14ac:dyDescent="0.25">
      <c r="A8" s="38">
        <v>1</v>
      </c>
      <c r="B8" s="26" t="s">
        <v>24</v>
      </c>
      <c r="C8" s="41" t="s">
        <v>2</v>
      </c>
      <c r="D8" s="27">
        <f>1*3</f>
        <v>3</v>
      </c>
      <c r="E8" s="28"/>
      <c r="F8" s="29">
        <f>+D8*E8</f>
        <v>0</v>
      </c>
    </row>
    <row r="9" spans="1:6" ht="15.75" x14ac:dyDescent="0.25">
      <c r="A9" s="39">
        <v>2</v>
      </c>
      <c r="B9" s="30" t="s">
        <v>25</v>
      </c>
      <c r="C9" s="42" t="s">
        <v>2</v>
      </c>
      <c r="D9" s="31">
        <f>6*3</f>
        <v>18</v>
      </c>
      <c r="E9" s="32"/>
      <c r="F9" s="33">
        <f>+D9*E9</f>
        <v>0</v>
      </c>
    </row>
    <row r="10" spans="1:6" ht="28.5" x14ac:dyDescent="0.25">
      <c r="A10" s="39">
        <v>3</v>
      </c>
      <c r="B10" s="45" t="s">
        <v>26</v>
      </c>
      <c r="C10" s="42" t="s">
        <v>2</v>
      </c>
      <c r="D10" s="44">
        <v>12</v>
      </c>
      <c r="E10" s="32"/>
      <c r="F10" s="33">
        <f>+D10*E10</f>
        <v>0</v>
      </c>
    </row>
    <row r="11" spans="1:6" ht="15.75" x14ac:dyDescent="0.25">
      <c r="A11" s="39">
        <v>4</v>
      </c>
      <c r="B11" s="30" t="s">
        <v>20</v>
      </c>
      <c r="C11" s="42" t="s">
        <v>2</v>
      </c>
      <c r="D11" s="31">
        <f>1*3</f>
        <v>3</v>
      </c>
      <c r="E11" s="32"/>
      <c r="F11" s="33">
        <f>+D11*E11</f>
        <v>0</v>
      </c>
    </row>
    <row r="12" spans="1:6" ht="16.5" thickBot="1" x14ac:dyDescent="0.3">
      <c r="A12" s="40">
        <v>5</v>
      </c>
      <c r="B12" s="34" t="s">
        <v>21</v>
      </c>
      <c r="C12" s="43" t="s">
        <v>13</v>
      </c>
      <c r="D12" s="35">
        <f>1*3</f>
        <v>3</v>
      </c>
      <c r="E12" s="36"/>
      <c r="F12" s="37">
        <f>+D12*E12</f>
        <v>0</v>
      </c>
    </row>
    <row r="13" spans="1:6" ht="16.5" thickBot="1" x14ac:dyDescent="0.3">
      <c r="A13" s="46" t="s">
        <v>5</v>
      </c>
      <c r="B13" s="47"/>
      <c r="C13" s="47"/>
      <c r="D13" s="47"/>
      <c r="E13" s="56">
        <f>SUM(F8:F12)</f>
        <v>0</v>
      </c>
      <c r="F13" s="57"/>
    </row>
    <row r="14" spans="1:6" ht="16.5" customHeight="1" thickBot="1" x14ac:dyDescent="0.3">
      <c r="A14" s="46" t="s">
        <v>6</v>
      </c>
      <c r="B14" s="47"/>
      <c r="C14" s="47"/>
      <c r="D14" s="47"/>
      <c r="E14" s="48">
        <f>E13*0.2</f>
        <v>0</v>
      </c>
      <c r="F14" s="49"/>
    </row>
    <row r="15" spans="1:6" ht="16.5" customHeight="1" thickBot="1" x14ac:dyDescent="0.3">
      <c r="A15" s="46" t="s">
        <v>7</v>
      </c>
      <c r="B15" s="47"/>
      <c r="C15" s="47"/>
      <c r="D15" s="47"/>
      <c r="E15" s="50">
        <f>E13+E14</f>
        <v>0</v>
      </c>
      <c r="F15" s="51"/>
    </row>
    <row r="16" spans="1:6" x14ac:dyDescent="0.25">
      <c r="B16" s="11"/>
      <c r="C16" s="11"/>
      <c r="D16" s="11"/>
    </row>
    <row r="18" spans="2:8" x14ac:dyDescent="0.2">
      <c r="E18" s="12" t="s">
        <v>18</v>
      </c>
      <c r="H18" s="14"/>
    </row>
    <row r="19" spans="2:8" x14ac:dyDescent="0.2">
      <c r="C19" s="12"/>
      <c r="E19" s="12"/>
    </row>
    <row r="20" spans="2:8" x14ac:dyDescent="0.2">
      <c r="C20" s="12"/>
      <c r="E20" s="12" t="s">
        <v>19</v>
      </c>
    </row>
    <row r="21" spans="2:8" x14ac:dyDescent="0.2">
      <c r="C21" s="12"/>
    </row>
    <row r="23" spans="2:8" x14ac:dyDescent="0.25">
      <c r="B23" s="13"/>
      <c r="C23" s="13"/>
    </row>
    <row r="24" spans="2:8" x14ac:dyDescent="0.25">
      <c r="B24" s="13"/>
      <c r="C24" s="13"/>
    </row>
    <row r="25" spans="2:8" x14ac:dyDescent="0.25">
      <c r="B25" s="13"/>
      <c r="C25" s="13"/>
    </row>
  </sheetData>
  <mergeCells count="11">
    <mergeCell ref="A14:D14"/>
    <mergeCell ref="E14:F14"/>
    <mergeCell ref="A15:D15"/>
    <mergeCell ref="E15:F15"/>
    <mergeCell ref="A1:F1"/>
    <mergeCell ref="A2:F2"/>
    <mergeCell ref="A4:F4"/>
    <mergeCell ref="A5:F5"/>
    <mergeCell ref="A6:F6"/>
    <mergeCell ref="A13:D13"/>
    <mergeCell ref="E13:F13"/>
  </mergeCells>
  <printOptions horizontalCentered="1"/>
  <pageMargins left="0.31496062992125984" right="0.23622047244094491" top="3.937007874015748E-2" bottom="0.11811023622047245" header="0.15748031496062992" footer="0.15748031496062992"/>
  <pageSetup paperSize="9" scale="8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zoomScale="80" zoomScaleNormal="80" workbookViewId="0">
      <selection activeCell="E21" sqref="E21"/>
    </sheetView>
  </sheetViews>
  <sheetFormatPr baseColWidth="10" defaultColWidth="17.85546875" defaultRowHeight="15" x14ac:dyDescent="0.25"/>
  <cols>
    <col min="1" max="1" width="9.140625" style="5" bestFit="1" customWidth="1"/>
    <col min="2" max="2" width="87.28515625" style="5" bestFit="1" customWidth="1"/>
    <col min="3" max="3" width="8.140625" style="5" bestFit="1" customWidth="1"/>
    <col min="4" max="4" width="4.85546875" style="5" bestFit="1" customWidth="1"/>
    <col min="5" max="5" width="19.5703125" style="5" bestFit="1" customWidth="1"/>
    <col min="6" max="6" width="17.85546875" style="5" bestFit="1" customWidth="1"/>
    <col min="7" max="7" width="78" style="5" customWidth="1"/>
    <col min="8" max="8" width="17.85546875" style="5"/>
    <col min="9" max="10" width="17.85546875" style="16"/>
    <col min="11" max="16384" width="17.85546875" style="5"/>
  </cols>
  <sheetData>
    <row r="1" spans="1:6" ht="60.6" customHeight="1" x14ac:dyDescent="0.25">
      <c r="A1" s="52" t="s">
        <v>4</v>
      </c>
      <c r="B1" s="52"/>
      <c r="C1" s="52"/>
      <c r="D1" s="52"/>
      <c r="E1" s="52"/>
      <c r="F1" s="52"/>
    </row>
    <row r="2" spans="1:6" ht="31.5" customHeight="1" x14ac:dyDescent="0.25">
      <c r="A2" s="53" t="s">
        <v>14</v>
      </c>
      <c r="B2" s="54"/>
      <c r="C2" s="54"/>
      <c r="D2" s="54"/>
      <c r="E2" s="54"/>
      <c r="F2" s="54"/>
    </row>
    <row r="3" spans="1:6" ht="15.6" customHeight="1" x14ac:dyDescent="0.25">
      <c r="A3" s="1"/>
      <c r="B3" s="2"/>
      <c r="C3" s="3"/>
      <c r="D3" s="3"/>
      <c r="E3" s="1"/>
      <c r="F3" s="1"/>
    </row>
    <row r="4" spans="1:6" ht="43.35" customHeight="1" x14ac:dyDescent="0.25">
      <c r="A4" s="53" t="s">
        <v>27</v>
      </c>
      <c r="B4" s="53"/>
      <c r="C4" s="53"/>
      <c r="D4" s="53"/>
      <c r="E4" s="53"/>
      <c r="F4" s="53"/>
    </row>
    <row r="5" spans="1:6" ht="31.35" customHeight="1" x14ac:dyDescent="0.25">
      <c r="A5" s="53" t="s">
        <v>17</v>
      </c>
      <c r="B5" s="53"/>
      <c r="C5" s="53"/>
      <c r="D5" s="53"/>
      <c r="E5" s="53"/>
      <c r="F5" s="53"/>
    </row>
    <row r="6" spans="1:6" ht="42.75" customHeight="1" thickBot="1" x14ac:dyDescent="0.3">
      <c r="A6" s="55" t="s">
        <v>12</v>
      </c>
      <c r="B6" s="55"/>
      <c r="C6" s="55"/>
      <c r="D6" s="55"/>
      <c r="E6" s="55"/>
      <c r="F6" s="55"/>
    </row>
    <row r="7" spans="1:6" ht="29.25" thickBot="1" x14ac:dyDescent="0.3">
      <c r="A7" s="21" t="s">
        <v>3</v>
      </c>
      <c r="B7" s="22" t="s">
        <v>1</v>
      </c>
      <c r="C7" s="23" t="s">
        <v>2</v>
      </c>
      <c r="D7" s="24" t="s">
        <v>0</v>
      </c>
      <c r="E7" s="24" t="s">
        <v>10</v>
      </c>
      <c r="F7" s="25" t="s">
        <v>11</v>
      </c>
    </row>
    <row r="8" spans="1:6" ht="16.5" thickBot="1" x14ac:dyDescent="0.3">
      <c r="A8" s="18">
        <v>1</v>
      </c>
      <c r="B8" s="17" t="s">
        <v>22</v>
      </c>
      <c r="C8" s="19" t="s">
        <v>23</v>
      </c>
      <c r="D8" s="20">
        <v>2</v>
      </c>
      <c r="E8" s="15"/>
      <c r="F8" s="4">
        <f>+D8*E8</f>
        <v>0</v>
      </c>
    </row>
    <row r="9" spans="1:6" ht="16.5" thickBot="1" x14ac:dyDescent="0.3">
      <c r="A9" s="46" t="s">
        <v>5</v>
      </c>
      <c r="B9" s="47"/>
      <c r="C9" s="47"/>
      <c r="D9" s="47"/>
      <c r="E9" s="56">
        <f>SUM(F8:F8)</f>
        <v>0</v>
      </c>
      <c r="F9" s="57"/>
    </row>
    <row r="10" spans="1:6" ht="16.5" customHeight="1" thickBot="1" x14ac:dyDescent="0.3">
      <c r="A10" s="46" t="s">
        <v>6</v>
      </c>
      <c r="B10" s="47"/>
      <c r="C10" s="47"/>
      <c r="D10" s="47"/>
      <c r="E10" s="48">
        <f>E9*0.2</f>
        <v>0</v>
      </c>
      <c r="F10" s="49"/>
    </row>
    <row r="11" spans="1:6" ht="16.5" customHeight="1" thickBot="1" x14ac:dyDescent="0.3">
      <c r="A11" s="46" t="s">
        <v>7</v>
      </c>
      <c r="B11" s="47"/>
      <c r="C11" s="47"/>
      <c r="D11" s="47"/>
      <c r="E11" s="50">
        <f>E9+E10</f>
        <v>0</v>
      </c>
      <c r="F11" s="51"/>
    </row>
    <row r="12" spans="1:6" x14ac:dyDescent="0.25">
      <c r="B12" s="11"/>
      <c r="C12" s="11"/>
      <c r="D12" s="11"/>
    </row>
    <row r="14" spans="1:6" x14ac:dyDescent="0.2">
      <c r="E14" s="12" t="s">
        <v>18</v>
      </c>
    </row>
    <row r="15" spans="1:6" x14ac:dyDescent="0.2">
      <c r="C15" s="12"/>
      <c r="E15" s="12"/>
    </row>
    <row r="16" spans="1:6" x14ac:dyDescent="0.2">
      <c r="C16" s="12"/>
      <c r="E16" s="12" t="s">
        <v>19</v>
      </c>
    </row>
    <row r="17" spans="2:3" x14ac:dyDescent="0.2">
      <c r="C17" s="12"/>
    </row>
    <row r="19" spans="2:3" x14ac:dyDescent="0.25">
      <c r="B19" s="13"/>
      <c r="C19" s="13"/>
    </row>
    <row r="20" spans="2:3" x14ac:dyDescent="0.25">
      <c r="B20" s="13"/>
      <c r="C20" s="13"/>
    </row>
  </sheetData>
  <mergeCells count="11">
    <mergeCell ref="A4:F4"/>
    <mergeCell ref="A5:F5"/>
    <mergeCell ref="A6:F6"/>
    <mergeCell ref="A1:F1"/>
    <mergeCell ref="A2:F2"/>
    <mergeCell ref="A9:D9"/>
    <mergeCell ref="E9:F9"/>
    <mergeCell ref="A10:D10"/>
    <mergeCell ref="E10:F10"/>
    <mergeCell ref="A11:D11"/>
    <mergeCell ref="E11:F11"/>
  </mergeCells>
  <printOptions horizontalCentered="1"/>
  <pageMargins left="0.31496062992125984" right="0.23622047244094491" top="3.937007874015748E-2" bottom="0.11811023622047245" header="0.15748031496062992" footer="0.15748031496062992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LOT 2</vt:lpstr>
      <vt:lpstr>LOT1</vt:lpstr>
      <vt:lpstr>'LOT 2'!Zone_d_impression</vt:lpstr>
      <vt:lpstr>'LOT1'!Zone_d_impression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fsa</dc:creator>
  <cp:lastModifiedBy>DELL</cp:lastModifiedBy>
  <cp:lastPrinted>2026-07-08T08:48:08Z</cp:lastPrinted>
  <dcterms:created xsi:type="dcterms:W3CDTF">2016-06-08T13:52:31Z</dcterms:created>
  <dcterms:modified xsi:type="dcterms:W3CDTF">2026-09-09T09:01:59Z</dcterms:modified>
</cp:coreProperties>
</file>