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PC\Desktop\Extension BT 2026\Nouveau dossier\PUBLICATION\"/>
    </mc:Choice>
  </mc:AlternateContent>
  <xr:revisionPtr revIDLastSave="0" documentId="13_ncr:1_{BE95A750-F8F9-4378-AF6D-59D739A2E5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UERTZAGH" sheetId="1" r:id="rId1"/>
  </sheets>
  <definedNames>
    <definedName name="_Hlk230012738" localSheetId="0">OUERTZAGH!$K$46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1" l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<sst xmlns="http://schemas.openxmlformats.org/spreadsheetml/2006/main" count="158" uniqueCount="95">
  <si>
    <t>N° de Prix</t>
  </si>
  <si>
    <t>designation des articles</t>
  </si>
  <si>
    <t>sap</t>
  </si>
  <si>
    <t>Cce</t>
  </si>
  <si>
    <t>unité</t>
  </si>
  <si>
    <t>prix unitaire</t>
  </si>
  <si>
    <t>Qté</t>
  </si>
  <si>
    <t>prix total</t>
  </si>
  <si>
    <t>01-01-01</t>
  </si>
  <si>
    <t xml:space="preserve">Pylône métallique              </t>
  </si>
  <si>
    <t>M</t>
  </si>
  <si>
    <t>T</t>
  </si>
  <si>
    <t>01-00-02</t>
  </si>
  <si>
    <t xml:space="preserve">Pylône métallique galvanisé              </t>
  </si>
  <si>
    <t>F</t>
  </si>
  <si>
    <t>02-02-01</t>
  </si>
  <si>
    <t xml:space="preserve">Poteau béton armé classe A 8 m 150 daN          </t>
  </si>
  <si>
    <t>F+M</t>
  </si>
  <si>
    <t>U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</si>
  <si>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</si>
  <si>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</si>
  <si>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</si>
  <si>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</si>
  <si>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</si>
  <si>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</si>
  <si>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02-02-07</t>
  </si>
  <si>
    <t xml:space="preserve">Poteau béton armé classe A 9 m 300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</si>
  <si>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</si>
  <si>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</si>
  <si>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</si>
  <si>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</si>
  <si>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>02-02-14</t>
  </si>
  <si>
    <t xml:space="preserve">Poteau béton armé classe A 12 m 800 daN          </t>
  </si>
  <si>
    <t>Poteau en acier monopode 8m 300 daN</t>
  </si>
  <si>
    <t>Poteau en acier monopode 8m 500 daN</t>
  </si>
  <si>
    <t>Poteau en acier monopode 8m 700 daN</t>
  </si>
  <si>
    <t>02-03-01</t>
  </si>
  <si>
    <t xml:space="preserve">Destruction poteau béton irrécupérable              </t>
  </si>
  <si>
    <t>03-02-01</t>
  </si>
  <si>
    <t>Massif de fondation normal</t>
  </si>
  <si>
    <t>m3</t>
  </si>
  <si>
    <t>04-02-01</t>
  </si>
  <si>
    <t xml:space="preserve">Poteau Bois S/C 8 m          </t>
  </si>
  <si>
    <t>04-03-01</t>
  </si>
  <si>
    <t xml:space="preserve">Dépose poteau bois S/C ou S/D              </t>
  </si>
  <si>
    <t>04-07-01</t>
  </si>
  <si>
    <t xml:space="preserve">Modification orientation poteaux bois J/C, X/C ou D             </t>
  </si>
  <si>
    <t>05-02-01</t>
  </si>
  <si>
    <t xml:space="preserve">Contrefichage poteau bois              </t>
  </si>
  <si>
    <t>05-02-02</t>
  </si>
  <si>
    <t xml:space="preserve">Contrefichage poteau bois ( préexistant levé )             </t>
  </si>
  <si>
    <t>13-02-24</t>
  </si>
  <si>
    <t>Chaîne d'isolateur à long fût en matériaux composites norme 11 compris accessoires +  manchon d'ancrage (isolement 24 kV)</t>
  </si>
  <si>
    <t>15-00-11</t>
  </si>
  <si>
    <t xml:space="preserve">Fourniture câble Almelec acier 59,7 mm2 ( zone givrable )             </t>
  </si>
  <si>
    <t>Kg</t>
  </si>
  <si>
    <t>15-01-11</t>
  </si>
  <si>
    <t xml:space="preserve">Transport, déroulage, réglage, compris élagage d'arbres éventuels (sans déssouchage) du conducteur Almelec-acier 59,7 mm2 (zone givrable)           </t>
  </si>
  <si>
    <t>Km-Unif</t>
  </si>
  <si>
    <t>15-07-01</t>
  </si>
  <si>
    <t xml:space="preserve">Plus value pour remaniement de nappe 1ère catégorie             </t>
  </si>
  <si>
    <t>20-02-01</t>
  </si>
  <si>
    <t xml:space="preserve">Terre de réseau              </t>
  </si>
  <si>
    <t>34-00-04</t>
  </si>
  <si>
    <t>Câble isolé préassemblé en aluminium avec porteur en Almelec 3x35 Alu+ 16 Alu +54,6 Alm</t>
  </si>
  <si>
    <t>m</t>
  </si>
  <si>
    <t>34-00-05</t>
  </si>
  <si>
    <t xml:space="preserve">Câble isolé préassemblé en aluminium avec neutre porteur en Almelec 3x50 Alu + 16 Alu + 54,6 Alm            </t>
  </si>
  <si>
    <t>34-00-06</t>
  </si>
  <si>
    <t xml:space="preserve">Câble isolé préassemblé en aluminium avec porteur en Almelec 3x70 Alu+ 16 Alu + 54,6 Alm            </t>
  </si>
  <si>
    <t>34-01-04</t>
  </si>
  <si>
    <t>Pose sans accessoires câble isolé triphasé préassemblé en aluminium ( y compris manchons de jonctions éventuelles ) diverses sections</t>
  </si>
  <si>
    <t>34-06-01</t>
  </si>
  <si>
    <t xml:space="preserve">Transférement branchement en torsadé quelque soit la section 2 fils y compris les accessoires             </t>
  </si>
  <si>
    <t>36-02-01</t>
  </si>
  <si>
    <t xml:space="preserve">Accessoires pour câble isolé torsadé préassemblé tendu sur poteau ou potelet ensemble d'alignement           </t>
  </si>
  <si>
    <t>36-02-02</t>
  </si>
  <si>
    <t>Accessoires pour câble isolé torsadé préassemblé tendu sur poteau ou potelet ensemble d'ancrage simple</t>
  </si>
  <si>
    <t>36-02-03</t>
  </si>
  <si>
    <t xml:space="preserve">Accessoires pour câble isolé torsadé préassemblé tendu sur poteau ou potelet ensemble d'ancrage double            </t>
  </si>
  <si>
    <t>36-02-04</t>
  </si>
  <si>
    <t xml:space="preserve">Accessoires pour câble isolé torsadé préassemblé tendu sur poteau ou potelet ensemble d'ancrage triple            </t>
  </si>
  <si>
    <t>36-02-27</t>
  </si>
  <si>
    <t>Connecteur de dérivation à perforation d'isolant réseau sur réseau en câble préassemblé isolé à 6 kV de 35 à 70 mm2 Alu</t>
  </si>
  <si>
    <t>36-02-28</t>
  </si>
  <si>
    <t>Connecteur simple dérivation à perforation d'isolant isolé à 6 kV pour section de 1,5 à 25 mm2 sur conducteur d'EP</t>
  </si>
  <si>
    <t>Total HT,HP</t>
  </si>
  <si>
    <t>TVA</t>
  </si>
  <si>
    <t>Total TTC</t>
  </si>
  <si>
    <t>Objet: Branchement en BT des foyers à la Commune OURTZARH.</t>
  </si>
  <si>
    <t>COMMUNE OURTZARH</t>
  </si>
  <si>
    <t>MARCHE N° :        /2026</t>
  </si>
  <si>
    <t>PRESTATION SRM - FM</t>
  </si>
  <si>
    <t>BORDEREAU DES PRIX - DETAIL ESTIMATIF</t>
  </si>
  <si>
    <t>N° Article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</si>
</sst>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8"/>
      <name val="Century Gothic"/>
      <family val="2"/>
    </font>
    <font>
      <sz val="10"/>
      <color indexed="8"/>
      <name val="Trebuchet MS"/>
      <family val="2"/>
    </font>
    <font>
      <b/>
      <i/>
      <u val="double"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/>
    <xf numFmtId="164" fontId="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6" fillId="3" borderId="1" xfId="3" applyFont="1" applyFill="1" applyBorder="1" applyAlignment="1">
      <alignment horizontal="center"/>
    </xf>
    <xf numFmtId="49" fontId="8" fillId="4" borderId="1" xfId="4" applyNumberFormat="1" applyFont="1" applyFill="1" applyBorder="1" applyAlignment="1">
      <alignment vertical="top" wrapText="1"/>
    </xf>
    <xf numFmtId="0" fontId="9" fillId="0" borderId="1" xfId="4" applyFont="1" applyBorder="1" applyAlignment="1">
      <alignment horizontal="center" vertical="center"/>
    </xf>
    <xf numFmtId="164" fontId="9" fillId="0" borderId="1" xfId="1" applyFont="1" applyFill="1" applyBorder="1" applyAlignment="1">
      <alignment horizontal="right" vertical="center"/>
    </xf>
    <xf numFmtId="0" fontId="6" fillId="4" borderId="1" xfId="3" applyFont="1" applyFill="1" applyBorder="1" applyAlignment="1">
      <alignment horizontal="center"/>
    </xf>
    <xf numFmtId="2" fontId="0" fillId="4" borderId="1" xfId="0" applyNumberFormat="1" applyFill="1" applyBorder="1"/>
    <xf numFmtId="49" fontId="8" fillId="0" borderId="1" xfId="4" applyNumberFormat="1" applyFont="1" applyBorder="1" applyAlignment="1">
      <alignment vertical="top" wrapText="1"/>
    </xf>
    <xf numFmtId="0" fontId="0" fillId="0" borderId="1" xfId="0" applyBorder="1"/>
    <xf numFmtId="0" fontId="6" fillId="0" borderId="1" xfId="3" applyFont="1" applyBorder="1" applyAlignment="1">
      <alignment horizontal="center"/>
    </xf>
    <xf numFmtId="164" fontId="9" fillId="0" borderId="1" xfId="5" applyFont="1" applyFill="1" applyBorder="1" applyAlignment="1">
      <alignment horizontal="right" vertical="center"/>
    </xf>
    <xf numFmtId="164" fontId="9" fillId="4" borderId="1" xfId="5" applyFont="1" applyFill="1" applyBorder="1" applyAlignment="1">
      <alignment horizontal="right" vertical="center"/>
    </xf>
    <xf numFmtId="0" fontId="6" fillId="4" borderId="1" xfId="6" applyFont="1" applyFill="1" applyBorder="1" applyAlignment="1">
      <alignment horizontal="left" wrapText="1"/>
    </xf>
    <xf numFmtId="4" fontId="6" fillId="4" borderId="1" xfId="6" applyNumberFormat="1" applyFont="1" applyFill="1" applyBorder="1" applyAlignment="1">
      <alignment horizontal="right" wrapText="1"/>
    </xf>
    <xf numFmtId="0" fontId="8" fillId="4" borderId="1" xfId="0" quotePrefix="1" applyFont="1" applyFill="1" applyBorder="1" applyAlignment="1">
      <alignment vertical="center" wrapText="1"/>
    </xf>
    <xf numFmtId="0" fontId="9" fillId="4" borderId="1" xfId="4" applyFont="1" applyFill="1" applyBorder="1" applyAlignment="1">
      <alignment horizontal="center" vertical="center"/>
    </xf>
    <xf numFmtId="164" fontId="9" fillId="4" borderId="1" xfId="1" applyFont="1" applyFill="1" applyBorder="1" applyAlignment="1">
      <alignment horizontal="right" vertical="center"/>
    </xf>
    <xf numFmtId="0" fontId="6" fillId="4" borderId="1" xfId="3" applyFont="1" applyFill="1" applyBorder="1" applyAlignment="1">
      <alignment horizontal="left" wrapText="1"/>
    </xf>
    <xf numFmtId="4" fontId="6" fillId="4" borderId="1" xfId="3" applyNumberFormat="1" applyFont="1" applyFill="1" applyBorder="1" applyAlignment="1">
      <alignment horizontal="right" wrapText="1"/>
    </xf>
    <xf numFmtId="0" fontId="6" fillId="4" borderId="1" xfId="7" applyFont="1" applyFill="1" applyBorder="1" applyAlignment="1">
      <alignment horizontal="left" wrapText="1"/>
    </xf>
    <xf numFmtId="4" fontId="6" fillId="4" borderId="1" xfId="7" applyNumberFormat="1" applyFont="1" applyFill="1" applyBorder="1" applyAlignment="1">
      <alignment horizontal="right" wrapText="1"/>
    </xf>
    <xf numFmtId="0" fontId="6" fillId="4" borderId="1" xfId="8" applyFont="1" applyFill="1" applyBorder="1" applyAlignment="1">
      <alignment horizontal="left" wrapText="1"/>
    </xf>
    <xf numFmtId="4" fontId="6" fillId="4" borderId="1" xfId="8" applyNumberFormat="1" applyFont="1" applyFill="1" applyBorder="1" applyAlignment="1">
      <alignment horizontal="right" wrapText="1"/>
    </xf>
    <xf numFmtId="164" fontId="2" fillId="0" borderId="1" xfId="1" applyFont="1" applyFill="1" applyBorder="1"/>
    <xf numFmtId="164" fontId="0" fillId="0" borderId="1" xfId="1" applyFont="1" applyBorder="1"/>
    <xf numFmtId="0" fontId="2" fillId="0" borderId="0" xfId="2"/>
    <xf numFmtId="2" fontId="11" fillId="4" borderId="1" xfId="0" applyNumberFormat="1" applyFont="1" applyFill="1" applyBorder="1"/>
    <xf numFmtId="0" fontId="0" fillId="0" borderId="0" xfId="0" applyAlignment="1">
      <alignment horizontal="center"/>
    </xf>
    <xf numFmtId="2" fontId="0" fillId="0" borderId="0" xfId="0" applyNumberFormat="1"/>
    <xf numFmtId="0" fontId="12" fillId="0" borderId="0" xfId="0" applyFont="1"/>
    <xf numFmtId="0" fontId="13" fillId="0" borderId="4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4" borderId="6" xfId="3" applyFont="1" applyFill="1" applyBorder="1" applyAlignment="1">
      <alignment horizontal="left" wrapText="1"/>
    </xf>
    <xf numFmtId="0" fontId="0" fillId="0" borderId="6" xfId="0" applyBorder="1" applyAlignment="1">
      <alignment horizontal="center"/>
    </xf>
    <xf numFmtId="0" fontId="9" fillId="0" borderId="6" xfId="4" applyFont="1" applyBorder="1" applyAlignment="1">
      <alignment horizontal="center" vertical="center"/>
    </xf>
    <xf numFmtId="4" fontId="6" fillId="4" borderId="6" xfId="3" applyNumberFormat="1" applyFont="1" applyFill="1" applyBorder="1" applyAlignment="1">
      <alignment horizontal="right" wrapText="1"/>
    </xf>
    <xf numFmtId="0" fontId="6" fillId="4" borderId="6" xfId="3" applyFont="1" applyFill="1" applyBorder="1" applyAlignment="1">
      <alignment horizontal="center"/>
    </xf>
    <xf numFmtId="1" fontId="8" fillId="4" borderId="3" xfId="4" quotePrefix="1" applyNumberFormat="1" applyFont="1" applyFill="1" applyBorder="1" applyAlignment="1">
      <alignment horizontal="center" vertical="top"/>
    </xf>
    <xf numFmtId="1" fontId="8" fillId="4" borderId="3" xfId="4" applyNumberFormat="1" applyFont="1" applyFill="1" applyBorder="1" applyAlignment="1">
      <alignment horizontal="center" vertical="top"/>
    </xf>
    <xf numFmtId="0" fontId="0" fillId="0" borderId="3" xfId="0" applyBorder="1"/>
    <xf numFmtId="0" fontId="6" fillId="4" borderId="3" xfId="6" applyFont="1" applyFill="1" applyBorder="1" applyAlignment="1">
      <alignment horizontal="left" wrapText="1"/>
    </xf>
    <xf numFmtId="0" fontId="6" fillId="4" borderId="3" xfId="3" applyFont="1" applyFill="1" applyBorder="1" applyAlignment="1">
      <alignment horizontal="center" vertical="center" wrapText="1"/>
    </xf>
    <xf numFmtId="0" fontId="6" fillId="4" borderId="3" xfId="7" applyFont="1" applyFill="1" applyBorder="1" applyAlignment="1">
      <alignment horizontal="center" vertical="center" wrapText="1"/>
    </xf>
    <xf numFmtId="0" fontId="6" fillId="4" borderId="3" xfId="8" applyFont="1" applyFill="1" applyBorder="1" applyAlignment="1">
      <alignment horizontal="center" vertical="center" wrapText="1"/>
    </xf>
    <xf numFmtId="1" fontId="8" fillId="4" borderId="3" xfId="4" applyNumberFormat="1" applyFont="1" applyFill="1" applyBorder="1" applyAlignment="1">
      <alignment horizontal="center" vertical="center"/>
    </xf>
    <xf numFmtId="0" fontId="6" fillId="4" borderId="3" xfId="3" applyFont="1" applyFill="1" applyBorder="1" applyAlignment="1">
      <alignment horizontal="left" vertical="center" wrapText="1"/>
    </xf>
    <xf numFmtId="0" fontId="6" fillId="4" borderId="11" xfId="3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4" borderId="0" xfId="2" applyFont="1" applyFill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</cellXfs>
  <cellStyles count="9">
    <cellStyle name="Milliers" xfId="1" builtinId="3"/>
    <cellStyle name="Milliers 2" xfId="5" xr:uid="{00000000-0005-0000-0000-000001000000}"/>
    <cellStyle name="Normal" xfId="0" builtinId="0"/>
    <cellStyle name="Normal 2" xfId="2" xr:uid="{00000000-0005-0000-0000-000003000000}"/>
    <cellStyle name="Normal_Feuil2" xfId="3" xr:uid="{00000000-0005-0000-0000-000004000000}"/>
    <cellStyle name="Normal_Feuil2 127" xfId="6" xr:uid="{00000000-0005-0000-0000-000005000000}"/>
    <cellStyle name="Normal_Feuil2 6" xfId="7" xr:uid="{00000000-0005-0000-0000-000006000000}"/>
    <cellStyle name="Normal_Feuil2 7" xfId="8" xr:uid="{00000000-0005-0000-0000-000007000000}"/>
    <cellStyle name="Normal_Sp200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topLeftCell="A37" zoomScaleNormal="100" workbookViewId="0">
      <selection activeCell="I46" sqref="I46"/>
    </sheetView>
  </sheetViews>
  <sheetFormatPr baseColWidth="10" defaultRowHeight="15" x14ac:dyDescent="0.25"/>
  <cols>
    <col min="3" max="3" width="30.28515625" customWidth="1"/>
    <col min="4" max="4" width="5.5703125" bestFit="1" customWidth="1"/>
    <col min="5" max="5" width="4.85546875" bestFit="1" customWidth="1"/>
    <col min="6" max="6" width="7.7109375" bestFit="1" customWidth="1"/>
    <col min="7" max="7" width="12.28515625" bestFit="1" customWidth="1"/>
    <col min="9" max="9" width="12.140625" customWidth="1"/>
  </cols>
  <sheetData>
    <row r="1" spans="1:9" x14ac:dyDescent="0.25">
      <c r="B1" s="51" t="s">
        <v>90</v>
      </c>
      <c r="C1" s="51"/>
      <c r="D1" s="51"/>
      <c r="E1" s="51"/>
      <c r="F1" s="51"/>
      <c r="G1" s="51"/>
      <c r="H1" s="51"/>
      <c r="I1" s="51"/>
    </row>
    <row r="2" spans="1:9" x14ac:dyDescent="0.25">
      <c r="B2" s="51" t="s">
        <v>91</v>
      </c>
      <c r="C2" s="51"/>
      <c r="D2" s="51"/>
      <c r="E2" s="51"/>
      <c r="F2" s="51"/>
      <c r="G2" s="51"/>
      <c r="H2" s="51"/>
      <c r="I2" s="51"/>
    </row>
    <row r="3" spans="1:9" x14ac:dyDescent="0.25">
      <c r="A3" s="58" t="s">
        <v>89</v>
      </c>
      <c r="B3" s="58"/>
      <c r="C3" s="58"/>
      <c r="D3" s="58"/>
      <c r="E3" s="58"/>
      <c r="F3" s="58"/>
      <c r="G3" s="58"/>
      <c r="H3" s="58"/>
      <c r="I3" s="58"/>
    </row>
    <row r="4" spans="1:9" ht="16.5" customHeight="1" thickBot="1" x14ac:dyDescent="0.3">
      <c r="A4" s="57" t="s">
        <v>93</v>
      </c>
      <c r="B4" s="57"/>
      <c r="C4" s="57"/>
      <c r="D4" s="57"/>
      <c r="E4" s="57"/>
      <c r="F4" s="57"/>
      <c r="G4" s="57"/>
      <c r="H4" s="57"/>
      <c r="I4" s="57"/>
    </row>
    <row r="5" spans="1:9" ht="16.5" thickBot="1" x14ac:dyDescent="0.3">
      <c r="A5" s="30" t="s">
        <v>94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1:9" ht="15.75" x14ac:dyDescent="0.25">
      <c r="A6" s="48">
        <v>1</v>
      </c>
      <c r="B6" s="38" t="s">
        <v>8</v>
      </c>
      <c r="C6" s="2" t="s">
        <v>9</v>
      </c>
      <c r="D6" s="31">
        <f t="shared" ref="D6:D41" si="0">SUM(H6)</f>
        <v>1.1519999999999999</v>
      </c>
      <c r="E6" s="3" t="s">
        <v>10</v>
      </c>
      <c r="F6" s="3" t="s">
        <v>11</v>
      </c>
      <c r="G6" s="4"/>
      <c r="H6" s="5">
        <v>1.1519999999999999</v>
      </c>
      <c r="I6" s="6"/>
    </row>
    <row r="7" spans="1:9" ht="15.75" x14ac:dyDescent="0.25">
      <c r="A7" s="49">
        <v>2</v>
      </c>
      <c r="B7" s="39" t="s">
        <v>12</v>
      </c>
      <c r="C7" s="2" t="s">
        <v>13</v>
      </c>
      <c r="D7" s="31">
        <f t="shared" si="0"/>
        <v>1.1519999999999999</v>
      </c>
      <c r="E7" s="3" t="s">
        <v>14</v>
      </c>
      <c r="F7" s="3" t="s">
        <v>11</v>
      </c>
      <c r="G7" s="4"/>
      <c r="H7" s="5">
        <v>1.1519999999999999</v>
      </c>
      <c r="I7" s="6"/>
    </row>
    <row r="8" spans="1:9" ht="27" x14ac:dyDescent="0.25">
      <c r="A8" s="49">
        <v>3</v>
      </c>
      <c r="B8" s="39" t="s">
        <v>15</v>
      </c>
      <c r="C8" s="7" t="s">
        <v>16</v>
      </c>
      <c r="D8" s="32">
        <f t="shared" si="0"/>
        <v>2</v>
      </c>
      <c r="E8" s="3" t="s">
        <v>17</v>
      </c>
      <c r="F8" s="3" t="s">
        <v>18</v>
      </c>
      <c r="G8" s="4"/>
      <c r="H8" s="9">
        <v>2</v>
      </c>
      <c r="I8" s="6"/>
    </row>
    <row r="9" spans="1:9" ht="27" x14ac:dyDescent="0.25">
      <c r="A9" s="49">
        <v>4</v>
      </c>
      <c r="B9" s="39" t="s">
        <v>19</v>
      </c>
      <c r="C9" s="7" t="s">
        <v>20</v>
      </c>
      <c r="D9" s="32">
        <f t="shared" si="0"/>
        <v>18</v>
      </c>
      <c r="E9" s="3" t="s">
        <v>17</v>
      </c>
      <c r="F9" s="3" t="s">
        <v>18</v>
      </c>
      <c r="G9" s="10"/>
      <c r="H9" s="5">
        <v>18</v>
      </c>
      <c r="I9" s="6"/>
    </row>
    <row r="10" spans="1:9" ht="27" x14ac:dyDescent="0.25">
      <c r="A10" s="49">
        <v>5</v>
      </c>
      <c r="B10" s="39" t="s">
        <v>21</v>
      </c>
      <c r="C10" s="7" t="s">
        <v>22</v>
      </c>
      <c r="D10" s="32">
        <f t="shared" si="0"/>
        <v>10</v>
      </c>
      <c r="E10" s="3" t="s">
        <v>17</v>
      </c>
      <c r="F10" s="3" t="s">
        <v>18</v>
      </c>
      <c r="G10" s="10"/>
      <c r="H10" s="5">
        <v>10</v>
      </c>
      <c r="I10" s="6"/>
    </row>
    <row r="11" spans="1:9" ht="27" x14ac:dyDescent="0.25">
      <c r="A11" s="49">
        <v>6</v>
      </c>
      <c r="B11" s="39" t="s">
        <v>23</v>
      </c>
      <c r="C11" s="7" t="s">
        <v>24</v>
      </c>
      <c r="D11" s="32">
        <f t="shared" si="0"/>
        <v>1</v>
      </c>
      <c r="E11" s="3" t="s">
        <v>17</v>
      </c>
      <c r="F11" s="3" t="s">
        <v>18</v>
      </c>
      <c r="G11" s="4"/>
      <c r="H11" s="5">
        <v>1</v>
      </c>
      <c r="I11" s="6"/>
    </row>
    <row r="12" spans="1:9" ht="27" x14ac:dyDescent="0.25">
      <c r="A12" s="49">
        <v>7</v>
      </c>
      <c r="B12" s="39" t="s">
        <v>25</v>
      </c>
      <c r="C12" s="7" t="s">
        <v>26</v>
      </c>
      <c r="D12" s="32">
        <f t="shared" si="0"/>
        <v>1</v>
      </c>
      <c r="E12" s="3" t="s">
        <v>17</v>
      </c>
      <c r="F12" s="3" t="s">
        <v>18</v>
      </c>
      <c r="G12" s="4"/>
      <c r="H12" s="5">
        <v>1</v>
      </c>
      <c r="I12" s="6"/>
    </row>
    <row r="13" spans="1:9" ht="27" x14ac:dyDescent="0.25">
      <c r="A13" s="49">
        <v>8</v>
      </c>
      <c r="B13" s="39" t="s">
        <v>27</v>
      </c>
      <c r="C13" s="7" t="s">
        <v>28</v>
      </c>
      <c r="D13" s="32">
        <f t="shared" si="0"/>
        <v>1</v>
      </c>
      <c r="E13" s="3" t="s">
        <v>17</v>
      </c>
      <c r="F13" s="3" t="s">
        <v>18</v>
      </c>
      <c r="G13" s="4"/>
      <c r="H13" s="5">
        <v>1</v>
      </c>
      <c r="I13" s="6"/>
    </row>
    <row r="14" spans="1:9" ht="27" x14ac:dyDescent="0.25">
      <c r="A14" s="49">
        <v>9</v>
      </c>
      <c r="B14" s="39" t="s">
        <v>29</v>
      </c>
      <c r="C14" s="7" t="s">
        <v>30</v>
      </c>
      <c r="D14" s="32">
        <f t="shared" si="0"/>
        <v>1</v>
      </c>
      <c r="E14" s="3" t="s">
        <v>17</v>
      </c>
      <c r="F14" s="3" t="s">
        <v>18</v>
      </c>
      <c r="G14" s="4"/>
      <c r="H14" s="5">
        <v>1</v>
      </c>
      <c r="I14" s="6"/>
    </row>
    <row r="15" spans="1:9" ht="27" x14ac:dyDescent="0.25">
      <c r="A15" s="49">
        <v>10</v>
      </c>
      <c r="B15" s="39" t="s">
        <v>31</v>
      </c>
      <c r="C15" s="7" t="s">
        <v>32</v>
      </c>
      <c r="D15" s="32">
        <f t="shared" si="0"/>
        <v>1</v>
      </c>
      <c r="E15" s="3" t="s">
        <v>17</v>
      </c>
      <c r="F15" s="3" t="s">
        <v>18</v>
      </c>
      <c r="G15" s="4"/>
      <c r="H15" s="5">
        <v>1</v>
      </c>
      <c r="I15" s="6"/>
    </row>
    <row r="16" spans="1:9" ht="27" x14ac:dyDescent="0.25">
      <c r="A16" s="8"/>
      <c r="B16" s="40"/>
      <c r="C16" s="7" t="s">
        <v>33</v>
      </c>
      <c r="D16" s="32">
        <f t="shared" si="0"/>
        <v>20</v>
      </c>
      <c r="E16" s="3" t="s">
        <v>17</v>
      </c>
      <c r="F16" s="3" t="s">
        <v>18</v>
      </c>
      <c r="G16" s="11"/>
      <c r="H16" s="5">
        <v>20</v>
      </c>
      <c r="I16" s="6"/>
    </row>
    <row r="17" spans="1:9" ht="27" x14ac:dyDescent="0.25">
      <c r="A17" s="8"/>
      <c r="B17" s="40"/>
      <c r="C17" s="7" t="s">
        <v>34</v>
      </c>
      <c r="D17" s="32">
        <f t="shared" si="0"/>
        <v>14</v>
      </c>
      <c r="E17" s="3" t="s">
        <v>17</v>
      </c>
      <c r="F17" s="3" t="s">
        <v>18</v>
      </c>
      <c r="G17" s="11"/>
      <c r="H17" s="5">
        <v>14</v>
      </c>
      <c r="I17" s="6"/>
    </row>
    <row r="18" spans="1:9" ht="27" x14ac:dyDescent="0.25">
      <c r="A18" s="8"/>
      <c r="B18" s="40"/>
      <c r="C18" s="7" t="s">
        <v>35</v>
      </c>
      <c r="D18" s="32">
        <f t="shared" si="0"/>
        <v>1</v>
      </c>
      <c r="E18" s="3" t="s">
        <v>17</v>
      </c>
      <c r="F18" s="3" t="s">
        <v>18</v>
      </c>
      <c r="G18" s="11"/>
      <c r="H18" s="5">
        <v>1</v>
      </c>
      <c r="I18" s="6"/>
    </row>
    <row r="19" spans="1:9" ht="27" x14ac:dyDescent="0.25">
      <c r="A19" s="49">
        <v>11</v>
      </c>
      <c r="B19" s="39" t="s">
        <v>36</v>
      </c>
      <c r="C19" s="7" t="s">
        <v>37</v>
      </c>
      <c r="D19" s="32">
        <f t="shared" si="0"/>
        <v>1</v>
      </c>
      <c r="E19" s="3" t="s">
        <v>10</v>
      </c>
      <c r="F19" s="3" t="s">
        <v>18</v>
      </c>
      <c r="G19" s="4"/>
      <c r="H19" s="5">
        <v>1</v>
      </c>
      <c r="I19" s="6"/>
    </row>
    <row r="20" spans="1:9" ht="15.75" x14ac:dyDescent="0.25">
      <c r="A20" s="49">
        <v>12</v>
      </c>
      <c r="B20" s="41" t="s">
        <v>38</v>
      </c>
      <c r="C20" s="12" t="s">
        <v>39</v>
      </c>
      <c r="D20" s="32">
        <f t="shared" si="0"/>
        <v>56</v>
      </c>
      <c r="E20" s="3" t="s">
        <v>17</v>
      </c>
      <c r="F20" s="3" t="s">
        <v>40</v>
      </c>
      <c r="G20" s="13"/>
      <c r="H20" s="5">
        <v>56</v>
      </c>
      <c r="I20" s="6"/>
    </row>
    <row r="21" spans="1:9" ht="15.75" x14ac:dyDescent="0.25">
      <c r="A21" s="49">
        <v>13</v>
      </c>
      <c r="B21" s="39" t="s">
        <v>41</v>
      </c>
      <c r="C21" s="7" t="s">
        <v>42</v>
      </c>
      <c r="D21" s="32">
        <f t="shared" si="0"/>
        <v>118</v>
      </c>
      <c r="E21" s="3" t="s">
        <v>17</v>
      </c>
      <c r="F21" s="3" t="s">
        <v>18</v>
      </c>
      <c r="G21" s="10"/>
      <c r="H21" s="5">
        <v>118</v>
      </c>
      <c r="I21" s="6"/>
    </row>
    <row r="22" spans="1:9" ht="27" x14ac:dyDescent="0.25">
      <c r="A22" s="49">
        <v>14</v>
      </c>
      <c r="B22" s="39" t="s">
        <v>43</v>
      </c>
      <c r="C22" s="7" t="s">
        <v>44</v>
      </c>
      <c r="D22" s="32">
        <f t="shared" si="0"/>
        <v>1</v>
      </c>
      <c r="E22" s="3" t="s">
        <v>10</v>
      </c>
      <c r="F22" s="3" t="s">
        <v>18</v>
      </c>
      <c r="G22" s="4"/>
      <c r="H22" s="5">
        <v>1</v>
      </c>
      <c r="I22" s="6"/>
    </row>
    <row r="23" spans="1:9" ht="27" x14ac:dyDescent="0.25">
      <c r="A23" s="49">
        <v>15</v>
      </c>
      <c r="B23" s="39" t="s">
        <v>45</v>
      </c>
      <c r="C23" s="7" t="s">
        <v>46</v>
      </c>
      <c r="D23" s="32">
        <f t="shared" si="0"/>
        <v>6</v>
      </c>
      <c r="E23" s="3" t="s">
        <v>10</v>
      </c>
      <c r="F23" s="3" t="s">
        <v>18</v>
      </c>
      <c r="G23" s="4"/>
      <c r="H23" s="5">
        <v>6</v>
      </c>
      <c r="I23" s="6"/>
    </row>
    <row r="24" spans="1:9" ht="15.75" x14ac:dyDescent="0.25">
      <c r="A24" s="49">
        <v>16</v>
      </c>
      <c r="B24" s="39" t="s">
        <v>47</v>
      </c>
      <c r="C24" s="7" t="s">
        <v>48</v>
      </c>
      <c r="D24" s="32">
        <f t="shared" si="0"/>
        <v>42</v>
      </c>
      <c r="E24" s="3" t="s">
        <v>17</v>
      </c>
      <c r="F24" s="3" t="s">
        <v>18</v>
      </c>
      <c r="G24" s="10"/>
      <c r="H24" s="5">
        <v>42</v>
      </c>
      <c r="I24" s="6"/>
    </row>
    <row r="25" spans="1:9" ht="27" x14ac:dyDescent="0.25">
      <c r="A25" s="49">
        <v>17</v>
      </c>
      <c r="B25" s="39" t="s">
        <v>49</v>
      </c>
      <c r="C25" s="7" t="s">
        <v>50</v>
      </c>
      <c r="D25" s="32">
        <f t="shared" si="0"/>
        <v>2</v>
      </c>
      <c r="E25" s="3" t="s">
        <v>17</v>
      </c>
      <c r="F25" s="3" t="s">
        <v>18</v>
      </c>
      <c r="G25" s="4"/>
      <c r="H25" s="5">
        <v>2</v>
      </c>
      <c r="I25" s="6"/>
    </row>
    <row r="26" spans="1:9" ht="67.5" x14ac:dyDescent="0.25">
      <c r="A26" s="49">
        <v>18</v>
      </c>
      <c r="B26" s="38" t="s">
        <v>51</v>
      </c>
      <c r="C26" s="14" t="s">
        <v>52</v>
      </c>
      <c r="D26" s="32">
        <f t="shared" si="0"/>
        <v>2</v>
      </c>
      <c r="E26" s="15" t="s">
        <v>17</v>
      </c>
      <c r="F26" s="15" t="s">
        <v>18</v>
      </c>
      <c r="G26" s="16"/>
      <c r="H26" s="5">
        <v>2</v>
      </c>
      <c r="I26" s="6"/>
    </row>
    <row r="27" spans="1:9" ht="27" x14ac:dyDescent="0.25">
      <c r="A27" s="49">
        <v>19</v>
      </c>
      <c r="B27" s="39" t="s">
        <v>53</v>
      </c>
      <c r="C27" s="2" t="s">
        <v>54</v>
      </c>
      <c r="D27" s="32">
        <f t="shared" si="0"/>
        <v>87</v>
      </c>
      <c r="E27" s="15" t="s">
        <v>14</v>
      </c>
      <c r="F27" s="15" t="s">
        <v>55</v>
      </c>
      <c r="G27" s="16"/>
      <c r="H27" s="5">
        <v>87</v>
      </c>
      <c r="I27" s="6"/>
    </row>
    <row r="28" spans="1:9" ht="67.5" x14ac:dyDescent="0.25">
      <c r="A28" s="49">
        <v>20</v>
      </c>
      <c r="B28" s="39" t="s">
        <v>56</v>
      </c>
      <c r="C28" s="2" t="s">
        <v>57</v>
      </c>
      <c r="D28" s="32">
        <f t="shared" si="0"/>
        <v>0.3</v>
      </c>
      <c r="E28" s="15" t="s">
        <v>10</v>
      </c>
      <c r="F28" s="15" t="s">
        <v>58</v>
      </c>
      <c r="G28" s="16"/>
      <c r="H28" s="5">
        <v>0.3</v>
      </c>
      <c r="I28" s="6"/>
    </row>
    <row r="29" spans="1:9" ht="27" x14ac:dyDescent="0.25">
      <c r="A29" s="49">
        <v>21</v>
      </c>
      <c r="B29" s="39" t="s">
        <v>59</v>
      </c>
      <c r="C29" s="2" t="s">
        <v>60</v>
      </c>
      <c r="D29" s="32">
        <f t="shared" si="0"/>
        <v>8</v>
      </c>
      <c r="E29" s="15" t="s">
        <v>10</v>
      </c>
      <c r="F29" s="15" t="s">
        <v>18</v>
      </c>
      <c r="G29" s="16"/>
      <c r="H29" s="5">
        <v>8</v>
      </c>
      <c r="I29" s="6"/>
    </row>
    <row r="30" spans="1:9" ht="15.75" x14ac:dyDescent="0.25">
      <c r="A30" s="49">
        <v>22</v>
      </c>
      <c r="B30" s="39" t="s">
        <v>61</v>
      </c>
      <c r="C30" s="7" t="s">
        <v>62</v>
      </c>
      <c r="D30" s="32">
        <f t="shared" si="0"/>
        <v>5</v>
      </c>
      <c r="E30" s="3" t="s">
        <v>17</v>
      </c>
      <c r="F30" s="3" t="s">
        <v>18</v>
      </c>
      <c r="G30" s="10"/>
      <c r="H30" s="5">
        <v>5</v>
      </c>
      <c r="I30" s="6"/>
    </row>
    <row r="31" spans="1:9" ht="39" x14ac:dyDescent="0.25">
      <c r="A31" s="49">
        <v>23</v>
      </c>
      <c r="B31" s="42" t="s">
        <v>63</v>
      </c>
      <c r="C31" s="17" t="s">
        <v>64</v>
      </c>
      <c r="D31" s="32">
        <f t="shared" si="0"/>
        <v>5800</v>
      </c>
      <c r="E31" s="17" t="s">
        <v>14</v>
      </c>
      <c r="F31" s="3" t="s">
        <v>65</v>
      </c>
      <c r="G31" s="18"/>
      <c r="H31" s="5">
        <v>5800</v>
      </c>
      <c r="I31" s="6"/>
    </row>
    <row r="32" spans="1:9" ht="54" x14ac:dyDescent="0.25">
      <c r="A32" s="49">
        <v>24</v>
      </c>
      <c r="B32" s="39" t="s">
        <v>66</v>
      </c>
      <c r="C32" s="2" t="s">
        <v>67</v>
      </c>
      <c r="D32" s="32">
        <f t="shared" si="0"/>
        <v>300</v>
      </c>
      <c r="E32" s="15" t="s">
        <v>14</v>
      </c>
      <c r="F32" s="15" t="s">
        <v>65</v>
      </c>
      <c r="G32" s="16"/>
      <c r="H32" s="5">
        <v>300</v>
      </c>
      <c r="I32" s="6"/>
    </row>
    <row r="33" spans="1:14" ht="54" x14ac:dyDescent="0.25">
      <c r="A33" s="49">
        <v>25</v>
      </c>
      <c r="B33" s="39" t="s">
        <v>68</v>
      </c>
      <c r="C33" s="2" t="s">
        <v>69</v>
      </c>
      <c r="D33" s="32">
        <f t="shared" si="0"/>
        <v>400</v>
      </c>
      <c r="E33" s="15" t="s">
        <v>14</v>
      </c>
      <c r="F33" s="15" t="s">
        <v>65</v>
      </c>
      <c r="G33" s="11"/>
      <c r="H33" s="5">
        <v>400</v>
      </c>
      <c r="I33" s="6"/>
    </row>
    <row r="34" spans="1:14" ht="64.5" x14ac:dyDescent="0.25">
      <c r="A34" s="49">
        <v>26</v>
      </c>
      <c r="B34" s="43" t="s">
        <v>70</v>
      </c>
      <c r="C34" s="19" t="s">
        <v>71</v>
      </c>
      <c r="D34" s="32">
        <f t="shared" si="0"/>
        <v>6500</v>
      </c>
      <c r="E34" s="19" t="s">
        <v>10</v>
      </c>
      <c r="F34" s="3" t="s">
        <v>65</v>
      </c>
      <c r="G34" s="20"/>
      <c r="H34" s="5">
        <v>6500</v>
      </c>
      <c r="I34" s="6"/>
    </row>
    <row r="35" spans="1:14" ht="40.5" x14ac:dyDescent="0.25">
      <c r="A35" s="49">
        <v>27</v>
      </c>
      <c r="B35" s="39" t="s">
        <v>72</v>
      </c>
      <c r="C35" s="2" t="s">
        <v>73</v>
      </c>
      <c r="D35" s="32">
        <f t="shared" si="0"/>
        <v>4</v>
      </c>
      <c r="E35" s="15" t="s">
        <v>10</v>
      </c>
      <c r="F35" s="15" t="s">
        <v>18</v>
      </c>
      <c r="G35" s="16"/>
      <c r="H35" s="5">
        <v>4</v>
      </c>
      <c r="I35" s="6"/>
    </row>
    <row r="36" spans="1:14" ht="54" x14ac:dyDescent="0.25">
      <c r="A36" s="49">
        <v>28</v>
      </c>
      <c r="B36" s="39" t="s">
        <v>74</v>
      </c>
      <c r="C36" s="7" t="s">
        <v>75</v>
      </c>
      <c r="D36" s="32">
        <f t="shared" si="0"/>
        <v>64</v>
      </c>
      <c r="E36" s="3" t="s">
        <v>17</v>
      </c>
      <c r="F36" s="3" t="s">
        <v>18</v>
      </c>
      <c r="G36" s="10"/>
      <c r="H36" s="5">
        <v>64</v>
      </c>
      <c r="I36" s="6"/>
    </row>
    <row r="37" spans="1:14" ht="51.75" x14ac:dyDescent="0.25">
      <c r="A37" s="49">
        <v>29</v>
      </c>
      <c r="B37" s="44" t="s">
        <v>76</v>
      </c>
      <c r="C37" s="21" t="s">
        <v>77</v>
      </c>
      <c r="D37" s="32">
        <f t="shared" si="0"/>
        <v>60</v>
      </c>
      <c r="E37" s="21" t="s">
        <v>17</v>
      </c>
      <c r="F37" s="3" t="s">
        <v>18</v>
      </c>
      <c r="G37" s="22"/>
      <c r="H37" s="5">
        <v>60</v>
      </c>
      <c r="I37" s="6"/>
    </row>
    <row r="38" spans="1:14" ht="54" x14ac:dyDescent="0.25">
      <c r="A38" s="49">
        <v>30</v>
      </c>
      <c r="B38" s="45" t="s">
        <v>78</v>
      </c>
      <c r="C38" s="7" t="s">
        <v>79</v>
      </c>
      <c r="D38" s="32">
        <f t="shared" si="0"/>
        <v>56</v>
      </c>
      <c r="E38" s="3" t="s">
        <v>17</v>
      </c>
      <c r="F38" s="3" t="s">
        <v>18</v>
      </c>
      <c r="G38" s="10"/>
      <c r="H38" s="5">
        <v>56</v>
      </c>
      <c r="I38" s="6"/>
    </row>
    <row r="39" spans="1:14" ht="54" x14ac:dyDescent="0.25">
      <c r="A39" s="49">
        <v>31</v>
      </c>
      <c r="B39" s="45" t="s">
        <v>80</v>
      </c>
      <c r="C39" s="7" t="s">
        <v>81</v>
      </c>
      <c r="D39" s="32">
        <f t="shared" si="0"/>
        <v>1</v>
      </c>
      <c r="E39" s="3" t="s">
        <v>17</v>
      </c>
      <c r="F39" s="3" t="s">
        <v>18</v>
      </c>
      <c r="G39" s="4"/>
      <c r="H39" s="5">
        <v>1</v>
      </c>
      <c r="I39" s="6"/>
    </row>
    <row r="40" spans="1:14" ht="51.75" x14ac:dyDescent="0.25">
      <c r="A40" s="49">
        <v>32</v>
      </c>
      <c r="B40" s="46" t="s">
        <v>82</v>
      </c>
      <c r="C40" s="17" t="s">
        <v>83</v>
      </c>
      <c r="D40" s="32">
        <f t="shared" si="0"/>
        <v>192</v>
      </c>
      <c r="E40" s="17" t="s">
        <v>17</v>
      </c>
      <c r="F40" s="3" t="s">
        <v>18</v>
      </c>
      <c r="G40" s="18"/>
      <c r="H40" s="5">
        <v>192</v>
      </c>
      <c r="I40" s="6"/>
    </row>
    <row r="41" spans="1:14" ht="51.75" x14ac:dyDescent="0.25">
      <c r="A41" s="49">
        <v>33</v>
      </c>
      <c r="B41" s="47" t="s">
        <v>84</v>
      </c>
      <c r="C41" s="33" t="s">
        <v>85</v>
      </c>
      <c r="D41" s="34">
        <f t="shared" si="0"/>
        <v>28</v>
      </c>
      <c r="E41" s="33" t="s">
        <v>17</v>
      </c>
      <c r="F41" s="35" t="s">
        <v>18</v>
      </c>
      <c r="G41" s="36"/>
      <c r="H41" s="37">
        <v>28</v>
      </c>
      <c r="I41" s="6"/>
    </row>
    <row r="42" spans="1:14" ht="16.5" thickBot="1" x14ac:dyDescent="0.3">
      <c r="A42" s="50">
        <v>34</v>
      </c>
      <c r="B42" s="59" t="s">
        <v>92</v>
      </c>
      <c r="C42" s="59"/>
      <c r="D42" s="59"/>
      <c r="E42" s="59"/>
      <c r="F42" s="59"/>
      <c r="G42" s="59"/>
      <c r="H42" s="60"/>
      <c r="I42" s="26">
        <v>146190</v>
      </c>
      <c r="J42" s="28"/>
      <c r="K42" s="28"/>
    </row>
    <row r="43" spans="1:14" x14ac:dyDescent="0.25">
      <c r="G43" s="53" t="s">
        <v>86</v>
      </c>
      <c r="H43" s="54"/>
      <c r="I43" s="23"/>
    </row>
    <row r="44" spans="1:14" x14ac:dyDescent="0.25">
      <c r="G44" s="55" t="s">
        <v>87</v>
      </c>
      <c r="H44" s="56"/>
      <c r="I44" s="23"/>
    </row>
    <row r="45" spans="1:14" x14ac:dyDescent="0.25">
      <c r="G45" s="55" t="s">
        <v>88</v>
      </c>
      <c r="H45" s="56"/>
      <c r="I45" s="24"/>
    </row>
    <row r="46" spans="1:14" ht="18.75" x14ac:dyDescent="0.3">
      <c r="B46" s="25"/>
      <c r="C46" s="25"/>
      <c r="D46" s="25"/>
      <c r="E46" s="25"/>
      <c r="F46" s="25"/>
      <c r="G46" s="25"/>
      <c r="H46" s="25"/>
      <c r="I46" s="25"/>
      <c r="K46" s="29"/>
    </row>
    <row r="47" spans="1:14" ht="15.75" customHeight="1" x14ac:dyDescent="0.25">
      <c r="B47" s="52"/>
      <c r="C47" s="52"/>
      <c r="D47" s="52"/>
      <c r="E47" s="52"/>
      <c r="F47" s="52"/>
      <c r="G47" s="52"/>
      <c r="H47" s="52"/>
    </row>
    <row r="48" spans="1:14" x14ac:dyDescent="0.25">
      <c r="B48" s="52"/>
      <c r="C48" s="52"/>
      <c r="D48" s="52"/>
      <c r="E48" s="52"/>
      <c r="F48" s="52"/>
      <c r="G48" s="52"/>
      <c r="H48" s="52"/>
      <c r="K48" s="28"/>
      <c r="N48" s="27"/>
    </row>
    <row r="49" spans="2:8" x14ac:dyDescent="0.25">
      <c r="B49" s="52"/>
      <c r="C49" s="52"/>
      <c r="D49" s="52"/>
      <c r="E49" s="52"/>
      <c r="F49" s="52"/>
      <c r="G49" s="52"/>
      <c r="H49" s="52"/>
    </row>
    <row r="50" spans="2:8" x14ac:dyDescent="0.25">
      <c r="B50" s="52"/>
      <c r="C50" s="52"/>
      <c r="D50" s="52"/>
      <c r="E50" s="52"/>
      <c r="F50" s="52"/>
      <c r="G50" s="52"/>
      <c r="H50" s="52"/>
    </row>
    <row r="51" spans="2:8" x14ac:dyDescent="0.25">
      <c r="B51" s="52"/>
      <c r="C51" s="52"/>
      <c r="D51" s="52"/>
      <c r="E51" s="52"/>
      <c r="F51" s="52"/>
      <c r="G51" s="52"/>
      <c r="H51" s="52"/>
    </row>
    <row r="52" spans="2:8" x14ac:dyDescent="0.25">
      <c r="B52" s="52"/>
      <c r="C52" s="52"/>
      <c r="D52" s="52"/>
      <c r="E52" s="52"/>
      <c r="F52" s="52"/>
      <c r="G52" s="52"/>
      <c r="H52" s="52"/>
    </row>
    <row r="53" spans="2:8" x14ac:dyDescent="0.25">
      <c r="B53" s="25"/>
    </row>
    <row r="54" spans="2:8" x14ac:dyDescent="0.25">
      <c r="B54" s="25"/>
    </row>
    <row r="55" spans="2:8" x14ac:dyDescent="0.25">
      <c r="B55" s="25"/>
    </row>
    <row r="56" spans="2:8" x14ac:dyDescent="0.25">
      <c r="B56" s="25"/>
    </row>
  </sheetData>
  <mergeCells count="9">
    <mergeCell ref="B1:I1"/>
    <mergeCell ref="B2:I2"/>
    <mergeCell ref="B47:H52"/>
    <mergeCell ref="G43:H43"/>
    <mergeCell ref="G44:H44"/>
    <mergeCell ref="G45:H45"/>
    <mergeCell ref="A4:I4"/>
    <mergeCell ref="A3:I3"/>
    <mergeCell ref="B42:H42"/>
  </mergeCells>
  <pageMargins left="0.7" right="0.7" top="0.75" bottom="0.75" header="0.3" footer="0.3"/>
  <pageSetup paperSize="9" scale="9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OUERTZAGH</vt:lpstr>
      <vt:lpstr>OUERTZAGH!_Hlk230012738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00080733</dc:creator>
  <cp:lastModifiedBy>moh sikkou</cp:lastModifiedBy>
  <cp:lastPrinted>2026-08-06T14:23:21Z</cp:lastPrinted>
  <dcterms:created xsi:type="dcterms:W3CDTF">2026-07-31T10:34:19Z</dcterms:created>
  <dcterms:modified xsi:type="dcterms:W3CDTF">2026-09-03T14:12:43Z</dcterms:modified>
</cp:coreProperties>
</file>