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3A8C9959-928D-412C-89A3-1664F3D14C6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ORDEREAU DES PRIX" sheetId="8" r:id="rId1"/>
  </sheets>
  <definedNames>
    <definedName name="_xlnm.Print_Area" localSheetId="0">'BORDEREAU DES PRIX'!$A$1:$F$43</definedName>
  </definedNames>
  <calcPr calcId="191029"/>
</workbook>
</file>

<file path=xl/calcChain.xml><?xml version="1.0" encoding="utf-8"?>
<calcChain xmlns="http://schemas.openxmlformats.org/spreadsheetml/2006/main">
  <c r="H16" i="8" l="1"/>
  <c r="H15" i="8" l="1"/>
  <c r="I16" i="8" s="1"/>
  <c r="I18" i="8" s="1"/>
</calcChain>
</file>

<file path=xl/sharedStrings.xml><?xml version="1.0" encoding="utf-8"?>
<sst xmlns="http://schemas.openxmlformats.org/spreadsheetml/2006/main" count="82" uniqueCount="66">
  <si>
    <t>TVA 20%</t>
  </si>
  <si>
    <t>M2</t>
  </si>
  <si>
    <t>U</t>
  </si>
  <si>
    <t>N°</t>
  </si>
  <si>
    <t>ML</t>
  </si>
  <si>
    <t>M3</t>
  </si>
  <si>
    <t>Ens</t>
  </si>
  <si>
    <t>DESCRIPTION DES OUVRAGES</t>
  </si>
  <si>
    <t>QTE</t>
  </si>
  <si>
    <t>Réglage de la plate-forme</t>
  </si>
  <si>
    <t>Fourniture et pose de Géotextile</t>
  </si>
  <si>
    <t>Fourniture et pose des Drains en tube PVC annelé perforé de 110 mm y compris terrassement</t>
  </si>
  <si>
    <t>Fourniture et pose des Drains en tube PVC annelé perforé de 160 mm y compris terrassement</t>
  </si>
  <si>
    <t>Regard d’évacuation de 50cmx50cm</t>
  </si>
  <si>
    <t>Couche drainante en gravette</t>
  </si>
  <si>
    <t>Couche de fermeture en sable</t>
  </si>
  <si>
    <t>Gazon synthétique 40 mm avec remplissage</t>
  </si>
  <si>
    <t>TOTAL HORS TVA</t>
  </si>
  <si>
    <t>TOTAL TVA COMPRISE</t>
  </si>
  <si>
    <t xml:space="preserve">Unité </t>
  </si>
  <si>
    <t xml:space="preserve">Prix Unitaire </t>
  </si>
  <si>
    <t>Prix Total</t>
  </si>
  <si>
    <t xml:space="preserve">100- TERRASSEMENTS GENERAUX </t>
  </si>
  <si>
    <t xml:space="preserve">200- ASSAINISSEMENT </t>
  </si>
  <si>
    <t>300- GAZON SYNTHETIQUE</t>
  </si>
  <si>
    <t>100-1</t>
  </si>
  <si>
    <t>100-2</t>
  </si>
  <si>
    <t>100-3</t>
  </si>
  <si>
    <t>100-4</t>
  </si>
  <si>
    <t>200-1</t>
  </si>
  <si>
    <t>200-2</t>
  </si>
  <si>
    <t>200-3</t>
  </si>
  <si>
    <t>200-4</t>
  </si>
  <si>
    <t>300-1</t>
  </si>
  <si>
    <t>300-2</t>
  </si>
  <si>
    <t>300-3</t>
  </si>
  <si>
    <t>400-1</t>
  </si>
  <si>
    <t>400-2</t>
  </si>
  <si>
    <t>400-3</t>
  </si>
  <si>
    <t>400-4</t>
  </si>
  <si>
    <t xml:space="preserve">400- EQUIPEMENT </t>
  </si>
  <si>
    <t>100-5</t>
  </si>
  <si>
    <t>100-6</t>
  </si>
  <si>
    <t>Fourniture et pose de pavés autobloquants 6 cm</t>
  </si>
  <si>
    <t>100-7</t>
  </si>
  <si>
    <t>200-5</t>
  </si>
  <si>
    <t>Regard d’évacuation de 80cmx80cm</t>
  </si>
  <si>
    <t xml:space="preserve">Fourniture et pose des buts de jeu </t>
  </si>
  <si>
    <t xml:space="preserve">Fourniture et mise en œuvre de Couche de fondation  </t>
  </si>
  <si>
    <t xml:space="preserve">Terrassements en plein masse dans tout terrain y compris remblai </t>
  </si>
  <si>
    <t xml:space="preserve"> BORDEREAU DES PRIX- DETAIL ESTIMATIF </t>
  </si>
  <si>
    <t>100-8</t>
  </si>
  <si>
    <t xml:space="preserve">Clôture en grillage simple torsion y compris chainage et socle </t>
  </si>
  <si>
    <t>Traçage des terrains</t>
  </si>
  <si>
    <t>Bordure préfabriquée en béton type T1</t>
  </si>
  <si>
    <t>Fourniture et mise en œuvre de sable 0/4 de carrière avec 3 à 4 % de chaux hydraulique</t>
  </si>
  <si>
    <r>
      <rPr>
        <b/>
        <u/>
        <sz val="18"/>
        <rFont val="Calibri"/>
        <family val="2"/>
        <scheme val="minor"/>
      </rPr>
      <t>OBJET</t>
    </r>
    <r>
      <rPr>
        <b/>
        <sz val="18"/>
        <rFont val="Calibri"/>
        <family val="2"/>
        <scheme val="minor"/>
      </rPr>
      <t xml:space="preserve"> :  TRAVAUX DE CONSTRUCTION DE CINQ TERRAINS DE PROXIMITE A LA CT AIT SEDRAT SAHL LGHARBIA -PROVINCE DE TINGHIR</t>
    </r>
  </si>
  <si>
    <t>100-9</t>
  </si>
  <si>
    <t>100-10</t>
  </si>
  <si>
    <t>Kg</t>
  </si>
  <si>
    <t xml:space="preserve">Gros Béton </t>
  </si>
  <si>
    <t>Canalisation d’évacuation  ø200mm</t>
  </si>
  <si>
    <t xml:space="preserve">Béton pour béton armé pour tous ouvrages </t>
  </si>
  <si>
    <t xml:space="preserve">Armature pour béton armée </t>
  </si>
  <si>
    <t>projecteur LED solaire sur mat</t>
  </si>
  <si>
    <t>MARCHE N ° : …......................../2026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</si>
</sst>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* #,##0.00\ _D_H_-;\-* #,##0.00\ _D_H_-;_-* &quot;-&quot;??\ _D_H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Book Antiqua"/>
      <family val="1"/>
    </font>
    <font>
      <b/>
      <sz val="12"/>
      <color theme="1"/>
      <name val="Book Antiqua"/>
      <family val="1"/>
    </font>
    <font>
      <sz val="11"/>
      <color theme="1"/>
      <name val="Book Antiqua"/>
      <family val="1"/>
    </font>
    <font>
      <sz val="12"/>
      <color theme="1"/>
      <name val="Book Antiqua"/>
      <family val="1"/>
    </font>
    <font>
      <b/>
      <sz val="14"/>
      <color theme="1"/>
      <name val="Book Antiqua"/>
      <family val="1"/>
    </font>
    <font>
      <sz val="11"/>
      <name val="Calibri"/>
      <family val="2"/>
    </font>
    <font>
      <b/>
      <sz val="18"/>
      <name val="Calibri"/>
      <family val="2"/>
      <scheme val="minor"/>
    </font>
    <font>
      <sz val="10"/>
      <name val="Trebuchet MS"/>
      <family val="2"/>
    </font>
    <font>
      <b/>
      <sz val="11"/>
      <name val="Trebuchet MS"/>
      <family val="2"/>
    </font>
    <font>
      <sz val="11"/>
      <color rgb="FF000000"/>
      <name val="Calibri"/>
      <family val="2"/>
    </font>
    <font>
      <sz val="11"/>
      <color rgb="FF000000"/>
      <name val="Trebuchet MS"/>
      <family val="2"/>
    </font>
    <font>
      <b/>
      <u/>
      <sz val="1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8" fillId="0" borderId="0">
      <alignment vertical="center"/>
    </xf>
    <xf numFmtId="164" fontId="12" fillId="0" borderId="0">
      <protection locked="0"/>
    </xf>
  </cellStyleXfs>
  <cellXfs count="48">
    <xf numFmtId="0" fontId="0" fillId="0" borderId="0" xfId="0"/>
    <xf numFmtId="0" fontId="5" fillId="0" borderId="0" xfId="0" applyFont="1"/>
    <xf numFmtId="4" fontId="6" fillId="2" borderId="2" xfId="0" applyNumberFormat="1" applyFont="1" applyFill="1" applyBorder="1" applyAlignment="1">
      <alignment horizontal="center" vertical="center" wrapText="1"/>
    </xf>
    <xf numFmtId="4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164" fontId="6" fillId="2" borderId="1" xfId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left" vertical="center" wrapText="1"/>
    </xf>
    <xf numFmtId="4" fontId="6" fillId="2" borderId="4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3" borderId="5" xfId="0" applyFont="1" applyFill="1" applyBorder="1" applyAlignment="1">
      <alignment vertical="center" wrapText="1"/>
    </xf>
    <xf numFmtId="164" fontId="6" fillId="2" borderId="4" xfId="1" applyFont="1" applyFill="1" applyBorder="1" applyAlignment="1">
      <alignment horizontal="center" vertical="center" wrapText="1"/>
    </xf>
    <xf numFmtId="164" fontId="6" fillId="2" borderId="2" xfId="1" applyFont="1" applyFill="1" applyBorder="1" applyAlignment="1">
      <alignment horizontal="center" vertical="center" wrapText="1"/>
    </xf>
    <xf numFmtId="164" fontId="6" fillId="2" borderId="10" xfId="1" applyFont="1" applyFill="1" applyBorder="1" applyAlignment="1">
      <alignment horizontal="center" vertical="center" wrapText="1"/>
    </xf>
    <xf numFmtId="164" fontId="4" fillId="0" borderId="2" xfId="1" applyFont="1" applyBorder="1" applyAlignment="1">
      <alignment horizontal="center" vertical="center" wrapText="1"/>
    </xf>
    <xf numFmtId="164" fontId="5" fillId="0" borderId="0" xfId="1" applyFont="1"/>
    <xf numFmtId="0" fontId="8" fillId="0" borderId="0" xfId="2">
      <alignment vertical="center"/>
    </xf>
    <xf numFmtId="0" fontId="10" fillId="4" borderId="0" xfId="2" applyFont="1" applyFill="1" applyAlignment="1"/>
    <xf numFmtId="0" fontId="11" fillId="4" borderId="0" xfId="2" applyFont="1" applyFill="1" applyAlignment="1"/>
    <xf numFmtId="164" fontId="11" fillId="4" borderId="0" xfId="3" applyFont="1" applyFill="1" applyAlignment="1" applyProtection="1">
      <alignment horizontal="left"/>
    </xf>
    <xf numFmtId="0" fontId="13" fillId="0" borderId="0" xfId="2" applyFont="1" applyAlignment="1"/>
    <xf numFmtId="164" fontId="7" fillId="3" borderId="2" xfId="1" applyFont="1" applyFill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164" fontId="4" fillId="0" borderId="0" xfId="1" applyFont="1"/>
    <xf numFmtId="164" fontId="5" fillId="0" borderId="0" xfId="0" applyNumberFormat="1" applyFont="1"/>
    <xf numFmtId="165" fontId="5" fillId="0" borderId="0" xfId="0" applyNumberFormat="1" applyFont="1"/>
    <xf numFmtId="0" fontId="9" fillId="5" borderId="7" xfId="2" applyFont="1" applyFill="1" applyBorder="1" applyAlignment="1">
      <alignment horizontal="left" vertical="center" wrapText="1"/>
    </xf>
    <xf numFmtId="0" fontId="9" fillId="5" borderId="8" xfId="2" applyFont="1" applyFill="1" applyBorder="1" applyAlignment="1">
      <alignment horizontal="left" vertical="center" wrapText="1"/>
    </xf>
    <xf numFmtId="0" fontId="9" fillId="5" borderId="9" xfId="2" applyFont="1" applyFill="1" applyBorder="1" applyAlignment="1">
      <alignment horizontal="left" vertical="center" wrapText="1"/>
    </xf>
    <xf numFmtId="0" fontId="9" fillId="6" borderId="7" xfId="2" applyFont="1" applyFill="1" applyBorder="1" applyAlignment="1">
      <alignment horizontal="center" vertical="center" wrapText="1"/>
    </xf>
    <xf numFmtId="0" fontId="9" fillId="6" borderId="8" xfId="2" applyFont="1" applyFill="1" applyBorder="1" applyAlignment="1">
      <alignment horizontal="center" vertical="center" wrapText="1"/>
    </xf>
    <xf numFmtId="0" fontId="9" fillId="6" borderId="9" xfId="2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left" vertical="center" wrapText="1"/>
    </xf>
    <xf numFmtId="0" fontId="4" fillId="3" borderId="8" xfId="0" applyFont="1" applyFill="1" applyBorder="1" applyAlignment="1">
      <alignment horizontal="left" vertical="center" wrapText="1"/>
    </xf>
    <xf numFmtId="0" fontId="4" fillId="3" borderId="9" xfId="0" applyFont="1" applyFill="1" applyBorder="1" applyAlignment="1">
      <alignment horizontal="left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9" fillId="5" borderId="8" xfId="2" applyFont="1" applyFill="1" applyBorder="1" applyAlignment="1">
      <alignment horizontal="center" vertical="center" wrapText="1"/>
    </xf>
    <xf numFmtId="0" fontId="9" fillId="5" borderId="9" xfId="2" applyFont="1" applyFill="1" applyBorder="1" applyAlignment="1">
      <alignment horizontal="center" vertical="center" wrapText="1"/>
    </xf>
    <xf numFmtId="0" fontId="9" fillId="5" borderId="7" xfId="2" applyFont="1" applyFill="1" applyBorder="1" applyAlignment="1">
      <alignment horizontal="center" vertical="center" wrapText="1"/>
    </xf>
  </cellXfs>
  <cellStyles count="4">
    <cellStyle name="Milliers" xfId="1" builtinId="3"/>
    <cellStyle name="Milliers 2" xfId="3" xr:uid="{76DDC4AF-55D6-4308-BA22-7702A0454C37}"/>
    <cellStyle name="Normal" xfId="0" builtinId="0"/>
    <cellStyle name="Normal 3" xfId="2" xr:uid="{91DCC41D-F09F-431D-8188-F40C520A902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4238E4-350F-4BD7-82E0-0C59E0CC98C2}">
  <dimension ref="A1:I39"/>
  <sheetViews>
    <sheetView tabSelected="1" view="pageBreakPreview" zoomScaleNormal="100" zoomScaleSheetLayoutView="100" workbookViewId="0">
      <selection activeCell="G8" sqref="G8"/>
    </sheetView>
  </sheetViews>
  <sheetFormatPr baseColWidth="10" defaultColWidth="25.7109375" defaultRowHeight="16.5" x14ac:dyDescent="0.3"/>
  <cols>
    <col min="1" max="1" width="10.140625" style="1" customWidth="1"/>
    <col min="2" max="2" width="50" style="1" customWidth="1"/>
    <col min="3" max="3" width="21.42578125" style="1" customWidth="1"/>
    <col min="4" max="4" width="21.140625" style="1" customWidth="1"/>
    <col min="5" max="5" width="21" style="1" customWidth="1"/>
    <col min="6" max="6" width="19.85546875" style="1" customWidth="1"/>
    <col min="7" max="16384" width="25.7109375" style="1"/>
  </cols>
  <sheetData>
    <row r="1" spans="1:9" s="23" customFormat="1" ht="23.25" customHeight="1" thickBot="1" x14ac:dyDescent="0.35">
      <c r="A1" s="20"/>
      <c r="B1" s="21"/>
      <c r="C1" s="20"/>
      <c r="D1" s="20"/>
      <c r="E1" s="22"/>
      <c r="F1" s="22"/>
    </row>
    <row r="2" spans="1:9" s="19" customFormat="1" ht="35.25" customHeight="1" thickBot="1" x14ac:dyDescent="0.3">
      <c r="A2" s="47" t="s">
        <v>65</v>
      </c>
      <c r="B2" s="45"/>
      <c r="C2" s="45"/>
      <c r="D2" s="45"/>
      <c r="E2" s="45"/>
      <c r="F2" s="46"/>
    </row>
    <row r="3" spans="1:9" s="23" customFormat="1" ht="18" customHeight="1" thickBot="1" x14ac:dyDescent="0.35">
      <c r="A3" s="20"/>
      <c r="B3" s="21"/>
      <c r="C3" s="20"/>
      <c r="D3" s="20"/>
      <c r="E3" s="22"/>
      <c r="F3" s="22"/>
    </row>
    <row r="4" spans="1:9" s="19" customFormat="1" ht="45.75" customHeight="1" thickBot="1" x14ac:dyDescent="0.3">
      <c r="A4" s="30" t="s">
        <v>56</v>
      </c>
      <c r="B4" s="31"/>
      <c r="C4" s="31"/>
      <c r="D4" s="31"/>
      <c r="E4" s="31"/>
      <c r="F4" s="32"/>
    </row>
    <row r="5" spans="1:9" ht="17.25" thickBot="1" x14ac:dyDescent="0.35">
      <c r="A5" s="25"/>
      <c r="B5" s="26"/>
      <c r="C5" s="26"/>
      <c r="D5" s="26"/>
      <c r="E5" s="26"/>
      <c r="F5" s="26"/>
    </row>
    <row r="6" spans="1:9" s="19" customFormat="1" ht="35.25" customHeight="1" thickBot="1" x14ac:dyDescent="0.3">
      <c r="A6" s="33" t="s">
        <v>50</v>
      </c>
      <c r="B6" s="34"/>
      <c r="C6" s="34"/>
      <c r="D6" s="34"/>
      <c r="E6" s="34"/>
      <c r="F6" s="35"/>
    </row>
    <row r="7" spans="1:9" x14ac:dyDescent="0.3">
      <c r="A7" s="26"/>
      <c r="B7" s="26"/>
      <c r="C7" s="26"/>
      <c r="D7" s="26"/>
      <c r="E7" s="26"/>
      <c r="F7" s="26"/>
    </row>
    <row r="8" spans="1:9" ht="24.95" customHeight="1" thickBot="1" x14ac:dyDescent="0.35">
      <c r="A8" s="12" t="s">
        <v>3</v>
      </c>
      <c r="B8" s="12" t="s">
        <v>7</v>
      </c>
      <c r="C8" s="12" t="s">
        <v>19</v>
      </c>
      <c r="D8" s="12" t="s">
        <v>8</v>
      </c>
      <c r="E8" s="12" t="s">
        <v>20</v>
      </c>
      <c r="F8" s="12" t="s">
        <v>21</v>
      </c>
    </row>
    <row r="9" spans="1:9" ht="24.95" customHeight="1" thickBot="1" x14ac:dyDescent="0.35">
      <c r="A9" s="36" t="s">
        <v>22</v>
      </c>
      <c r="B9" s="37"/>
      <c r="C9" s="37"/>
      <c r="D9" s="37"/>
      <c r="E9" s="38"/>
      <c r="F9" s="13"/>
    </row>
    <row r="10" spans="1:9" ht="30" customHeight="1" thickBot="1" x14ac:dyDescent="0.35">
      <c r="A10" s="4" t="s">
        <v>25</v>
      </c>
      <c r="B10" s="5" t="s">
        <v>49</v>
      </c>
      <c r="C10" s="4" t="s">
        <v>5</v>
      </c>
      <c r="D10" s="3">
        <v>2992.5</v>
      </c>
      <c r="E10" s="6"/>
      <c r="F10" s="6"/>
    </row>
    <row r="11" spans="1:9" ht="30" customHeight="1" thickBot="1" x14ac:dyDescent="0.35">
      <c r="A11" s="4" t="s">
        <v>26</v>
      </c>
      <c r="B11" s="8" t="s">
        <v>9</v>
      </c>
      <c r="C11" s="7" t="s">
        <v>1</v>
      </c>
      <c r="D11" s="3">
        <v>4400</v>
      </c>
      <c r="E11" s="14"/>
      <c r="F11" s="14"/>
    </row>
    <row r="12" spans="1:9" ht="30" customHeight="1" thickBot="1" x14ac:dyDescent="0.35">
      <c r="A12" s="4" t="s">
        <v>27</v>
      </c>
      <c r="B12" s="8" t="s">
        <v>48</v>
      </c>
      <c r="C12" s="7" t="s">
        <v>5</v>
      </c>
      <c r="D12" s="3">
        <v>629.20000000000005</v>
      </c>
      <c r="E12" s="14"/>
      <c r="F12" s="14"/>
    </row>
    <row r="13" spans="1:9" ht="30" customHeight="1" thickBot="1" x14ac:dyDescent="0.35">
      <c r="A13" s="4" t="s">
        <v>28</v>
      </c>
      <c r="B13" s="8" t="s">
        <v>10</v>
      </c>
      <c r="C13" s="7" t="s">
        <v>1</v>
      </c>
      <c r="D13" s="3">
        <v>1760</v>
      </c>
      <c r="E13" s="14"/>
      <c r="F13" s="14"/>
    </row>
    <row r="14" spans="1:9" ht="30" customHeight="1" thickBot="1" x14ac:dyDescent="0.35">
      <c r="A14" s="4" t="s">
        <v>41</v>
      </c>
      <c r="B14" s="8" t="s">
        <v>62</v>
      </c>
      <c r="C14" s="7" t="s">
        <v>5</v>
      </c>
      <c r="D14" s="3">
        <v>77.5</v>
      </c>
      <c r="E14" s="14"/>
      <c r="F14" s="14"/>
    </row>
    <row r="15" spans="1:9" ht="30" customHeight="1" thickBot="1" x14ac:dyDescent="0.35">
      <c r="A15" s="4" t="s">
        <v>42</v>
      </c>
      <c r="B15" s="8" t="s">
        <v>63</v>
      </c>
      <c r="C15" s="7" t="s">
        <v>59</v>
      </c>
      <c r="D15" s="3">
        <v>6587.5</v>
      </c>
      <c r="E15" s="14"/>
      <c r="F15" s="14"/>
      <c r="H15" s="28">
        <f>F37</f>
        <v>0</v>
      </c>
    </row>
    <row r="16" spans="1:9" ht="30" customHeight="1" thickBot="1" x14ac:dyDescent="0.35">
      <c r="A16" s="4" t="s">
        <v>44</v>
      </c>
      <c r="B16" s="8" t="s">
        <v>60</v>
      </c>
      <c r="C16" s="7" t="s">
        <v>5</v>
      </c>
      <c r="D16" s="3">
        <v>149.60000000000002</v>
      </c>
      <c r="E16" s="14"/>
      <c r="F16" s="14"/>
      <c r="H16" s="28">
        <f>G37</f>
        <v>0</v>
      </c>
      <c r="I16" s="29">
        <f>H15-H16</f>
        <v>0</v>
      </c>
    </row>
    <row r="17" spans="1:9" ht="30" customHeight="1" thickBot="1" x14ac:dyDescent="0.35">
      <c r="A17" s="4" t="s">
        <v>51</v>
      </c>
      <c r="B17" s="8" t="s">
        <v>54</v>
      </c>
      <c r="C17" s="7" t="s">
        <v>4</v>
      </c>
      <c r="D17" s="3">
        <v>580</v>
      </c>
      <c r="E17" s="14"/>
      <c r="F17" s="14"/>
    </row>
    <row r="18" spans="1:9" ht="30" customHeight="1" thickBot="1" x14ac:dyDescent="0.35">
      <c r="A18" s="4" t="s">
        <v>57</v>
      </c>
      <c r="B18" s="8" t="s">
        <v>43</v>
      </c>
      <c r="C18" s="7" t="s">
        <v>1</v>
      </c>
      <c r="D18" s="3">
        <v>580</v>
      </c>
      <c r="E18" s="14"/>
      <c r="F18" s="14"/>
      <c r="I18" s="29">
        <f>I16/1.2</f>
        <v>0</v>
      </c>
    </row>
    <row r="19" spans="1:9" ht="35.25" customHeight="1" thickBot="1" x14ac:dyDescent="0.35">
      <c r="A19" s="4" t="s">
        <v>58</v>
      </c>
      <c r="B19" s="8" t="s">
        <v>55</v>
      </c>
      <c r="C19" s="7" t="s">
        <v>5</v>
      </c>
      <c r="D19" s="3">
        <v>222</v>
      </c>
      <c r="E19" s="14"/>
      <c r="F19" s="14"/>
    </row>
    <row r="20" spans="1:9" ht="30" customHeight="1" thickBot="1" x14ac:dyDescent="0.35">
      <c r="A20" s="36" t="s">
        <v>23</v>
      </c>
      <c r="B20" s="37"/>
      <c r="C20" s="37"/>
      <c r="D20" s="37"/>
      <c r="E20" s="38"/>
      <c r="F20" s="13"/>
    </row>
    <row r="21" spans="1:9" ht="50.1" customHeight="1" thickBot="1" x14ac:dyDescent="0.35">
      <c r="A21" s="4" t="s">
        <v>29</v>
      </c>
      <c r="B21" s="10" t="s">
        <v>11</v>
      </c>
      <c r="C21" s="11" t="s">
        <v>4</v>
      </c>
      <c r="D21" s="2">
        <v>220</v>
      </c>
      <c r="E21" s="15"/>
      <c r="F21" s="15"/>
    </row>
    <row r="22" spans="1:9" ht="50.1" customHeight="1" thickBot="1" x14ac:dyDescent="0.35">
      <c r="A22" s="4" t="s">
        <v>30</v>
      </c>
      <c r="B22" s="10" t="s">
        <v>12</v>
      </c>
      <c r="C22" s="11" t="s">
        <v>4</v>
      </c>
      <c r="D22" s="2">
        <v>148</v>
      </c>
      <c r="E22" s="15"/>
      <c r="F22" s="15"/>
    </row>
    <row r="23" spans="1:9" ht="30" customHeight="1" thickBot="1" x14ac:dyDescent="0.35">
      <c r="A23" s="4" t="s">
        <v>31</v>
      </c>
      <c r="B23" s="10" t="s">
        <v>61</v>
      </c>
      <c r="C23" s="11" t="s">
        <v>4</v>
      </c>
      <c r="D23" s="2">
        <v>60</v>
      </c>
      <c r="E23" s="15"/>
      <c r="F23" s="15"/>
    </row>
    <row r="24" spans="1:9" ht="30" customHeight="1" thickBot="1" x14ac:dyDescent="0.35">
      <c r="A24" s="4" t="s">
        <v>32</v>
      </c>
      <c r="B24" s="10" t="s">
        <v>13</v>
      </c>
      <c r="C24" s="11" t="s">
        <v>2</v>
      </c>
      <c r="D24" s="2">
        <v>20</v>
      </c>
      <c r="E24" s="15"/>
      <c r="F24" s="15"/>
    </row>
    <row r="25" spans="1:9" ht="30" customHeight="1" thickBot="1" x14ac:dyDescent="0.35">
      <c r="A25" s="4" t="s">
        <v>45</v>
      </c>
      <c r="B25" s="10" t="s">
        <v>46</v>
      </c>
      <c r="C25" s="11" t="s">
        <v>2</v>
      </c>
      <c r="D25" s="2">
        <v>4</v>
      </c>
      <c r="E25" s="15"/>
      <c r="F25" s="15"/>
    </row>
    <row r="26" spans="1:9" ht="30" customHeight="1" thickBot="1" x14ac:dyDescent="0.35">
      <c r="A26" s="36" t="s">
        <v>24</v>
      </c>
      <c r="B26" s="37"/>
      <c r="C26" s="37"/>
      <c r="D26" s="37"/>
      <c r="E26" s="38"/>
      <c r="F26" s="13"/>
    </row>
    <row r="27" spans="1:9" ht="30" customHeight="1" thickBot="1" x14ac:dyDescent="0.35">
      <c r="A27" s="4" t="s">
        <v>33</v>
      </c>
      <c r="B27" s="10" t="s">
        <v>14</v>
      </c>
      <c r="C27" s="11" t="s">
        <v>1</v>
      </c>
      <c r="D27" s="2">
        <v>1480</v>
      </c>
      <c r="E27" s="15"/>
      <c r="F27" s="15"/>
      <c r="I27" s="18"/>
    </row>
    <row r="28" spans="1:9" ht="30" customHeight="1" thickBot="1" x14ac:dyDescent="0.35">
      <c r="A28" s="4" t="s">
        <v>34</v>
      </c>
      <c r="B28" s="10" t="s">
        <v>15</v>
      </c>
      <c r="C28" s="11" t="s">
        <v>1</v>
      </c>
      <c r="D28" s="2">
        <v>1480</v>
      </c>
      <c r="E28" s="15"/>
      <c r="F28" s="15"/>
      <c r="I28" s="18"/>
    </row>
    <row r="29" spans="1:9" ht="30" customHeight="1" thickBot="1" x14ac:dyDescent="0.35">
      <c r="A29" s="4" t="s">
        <v>35</v>
      </c>
      <c r="B29" s="10" t="s">
        <v>16</v>
      </c>
      <c r="C29" s="11" t="s">
        <v>1</v>
      </c>
      <c r="D29" s="2">
        <v>1480</v>
      </c>
      <c r="E29" s="15"/>
      <c r="F29" s="16"/>
    </row>
    <row r="30" spans="1:9" ht="30" customHeight="1" thickBot="1" x14ac:dyDescent="0.35">
      <c r="A30" s="36" t="s">
        <v>40</v>
      </c>
      <c r="B30" s="37"/>
      <c r="C30" s="37"/>
      <c r="D30" s="37"/>
      <c r="E30" s="38"/>
      <c r="F30" s="13"/>
    </row>
    <row r="31" spans="1:9" ht="30" customHeight="1" thickBot="1" x14ac:dyDescent="0.35">
      <c r="A31" s="7" t="s">
        <v>36</v>
      </c>
      <c r="B31" s="8" t="s">
        <v>52</v>
      </c>
      <c r="C31" s="7" t="s">
        <v>4</v>
      </c>
      <c r="D31" s="9">
        <v>620</v>
      </c>
      <c r="E31" s="14"/>
      <c r="F31" s="6"/>
    </row>
    <row r="32" spans="1:9" ht="35.25" customHeight="1" thickBot="1" x14ac:dyDescent="0.35">
      <c r="A32" s="7" t="s">
        <v>37</v>
      </c>
      <c r="B32" s="8" t="s">
        <v>64</v>
      </c>
      <c r="C32" s="7" t="s">
        <v>2</v>
      </c>
      <c r="D32" s="9">
        <v>20</v>
      </c>
      <c r="E32" s="14"/>
      <c r="F32" s="14"/>
      <c r="H32" s="27"/>
    </row>
    <row r="33" spans="1:8" ht="30" customHeight="1" thickBot="1" x14ac:dyDescent="0.35">
      <c r="A33" s="7" t="s">
        <v>38</v>
      </c>
      <c r="B33" s="8" t="s">
        <v>53</v>
      </c>
      <c r="C33" s="7" t="s">
        <v>6</v>
      </c>
      <c r="D33" s="9">
        <v>5</v>
      </c>
      <c r="E33" s="14"/>
      <c r="F33" s="14"/>
      <c r="H33" s="29"/>
    </row>
    <row r="34" spans="1:8" ht="30" customHeight="1" thickBot="1" x14ac:dyDescent="0.35">
      <c r="A34" s="7" t="s">
        <v>39</v>
      </c>
      <c r="B34" s="8" t="s">
        <v>47</v>
      </c>
      <c r="C34" s="7" t="s">
        <v>6</v>
      </c>
      <c r="D34" s="9">
        <v>10</v>
      </c>
      <c r="E34" s="14"/>
      <c r="F34" s="14"/>
      <c r="H34" s="29"/>
    </row>
    <row r="35" spans="1:8" ht="26.25" customHeight="1" thickBot="1" x14ac:dyDescent="0.35">
      <c r="A35" s="42" t="s">
        <v>17</v>
      </c>
      <c r="B35" s="43"/>
      <c r="C35" s="43"/>
      <c r="D35" s="43"/>
      <c r="E35" s="44"/>
      <c r="F35" s="17"/>
      <c r="G35" s="29"/>
    </row>
    <row r="36" spans="1:8" ht="29.25" customHeight="1" thickBot="1" x14ac:dyDescent="0.35">
      <c r="A36" s="42" t="s">
        <v>0</v>
      </c>
      <c r="B36" s="43"/>
      <c r="C36" s="43"/>
      <c r="D36" s="43"/>
      <c r="E36" s="44"/>
      <c r="F36" s="17"/>
      <c r="G36" s="29"/>
    </row>
    <row r="37" spans="1:8" ht="27" customHeight="1" thickBot="1" x14ac:dyDescent="0.35">
      <c r="A37" s="39" t="s">
        <v>18</v>
      </c>
      <c r="B37" s="40"/>
      <c r="C37" s="40"/>
      <c r="D37" s="40"/>
      <c r="E37" s="41"/>
      <c r="F37" s="24"/>
      <c r="G37" s="27"/>
    </row>
    <row r="39" spans="1:8" x14ac:dyDescent="0.3">
      <c r="G39" s="29"/>
    </row>
  </sheetData>
  <mergeCells count="10">
    <mergeCell ref="A36:E36"/>
    <mergeCell ref="A37:E37"/>
    <mergeCell ref="A2:F2"/>
    <mergeCell ref="A4:F4"/>
    <mergeCell ref="A6:F6"/>
    <mergeCell ref="A9:E9"/>
    <mergeCell ref="A20:E20"/>
    <mergeCell ref="A26:E26"/>
    <mergeCell ref="A30:E30"/>
    <mergeCell ref="A35:E35"/>
  </mergeCells>
  <phoneticPr fontId="2" type="noConversion"/>
  <pageMargins left="0.7" right="0.7" top="0.75" bottom="0.75" header="0.3" footer="0.3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BORDEREAU DES PRIX</vt:lpstr>
      <vt:lpstr>'BORDEREAU DES PRIX'!Zone_d_impression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2026-09-08T06:06:14Z</dcterms:modified>
</cp:coreProperties>
</file>