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9200" windowHeight="11385"/>
  </bookViews>
  <sheets>
    <sheet name="Feuil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F25" s="1"/>
  <c r="F26" s="1"/>
</calcChain>
</file>

<file path=xl/sharedStrings.xml><?xml version="1.0" encoding="utf-8"?>
<sst xmlns="http://schemas.openxmlformats.org/spreadsheetml/2006/main" count="50" uniqueCount="34">
  <si>
    <t xml:space="preserve">Désignation des Ouvrages </t>
  </si>
  <si>
    <t xml:space="preserve">Unité </t>
  </si>
  <si>
    <t xml:space="preserve">Quantité </t>
  </si>
  <si>
    <t xml:space="preserve">Prix Total </t>
  </si>
  <si>
    <t>Prix HT</t>
  </si>
  <si>
    <t xml:space="preserve">T.V.A (20%) </t>
  </si>
  <si>
    <t xml:space="preserve">TOTAL T.T.C </t>
  </si>
  <si>
    <t xml:space="preserve">N° du  Prix </t>
  </si>
  <si>
    <t>U</t>
  </si>
  <si>
    <t xml:space="preserve">TERRASSEMENTS  EN  TRANCHEES EN TERRAIN  DE TOUTE NATURE </t>
  </si>
  <si>
    <t>M3</t>
  </si>
  <si>
    <t xml:space="preserve">TERRASSEMENT  EN  MASSE  DEBLAIS  EN TERRAIN  DE TOUTE NATURE </t>
  </si>
  <si>
    <t>CONFECTION ET EQUIPEMENT DES REGARDS A GRILLE</t>
  </si>
  <si>
    <t xml:space="preserve">MISE  A  NIVEAU  DES  REGARDS   ET CHAMBRES  EXISTANTES </t>
  </si>
  <si>
    <t>CONFECTION  ET  EQUIPEMENT  DES BOITES  DE BRANCHEMENT SIMPLE OU DOUBLE DE 50*50</t>
  </si>
  <si>
    <t xml:space="preserve">COUCHE  DE  BASE  (GNB) </t>
  </si>
  <si>
    <t>FOURNITURE ET POSE DE BORDURES TYPE T1</t>
  </si>
  <si>
    <t>ML</t>
  </si>
  <si>
    <t>FOURNITURE ET POSE DE BORDURES TYPE T3</t>
  </si>
  <si>
    <t>FOURNITURE ET POSE DE BORDURES TYPE P1 </t>
  </si>
  <si>
    <t>M²</t>
  </si>
  <si>
    <t>MARCHE ET CONTRE MARCHE</t>
  </si>
  <si>
    <t xml:space="preserve">BETON DE PROPRETE </t>
  </si>
  <si>
    <t xml:space="preserve">BETON  POUR  BETON  ARME   Y COMPRIS ACIER </t>
  </si>
  <si>
    <t>MACONNERIE EN MOELLONS </t>
  </si>
  <si>
    <t xml:space="preserve">MACONNERIE DE MOELLONS JOINTYEE </t>
  </si>
  <si>
    <t xml:space="preserve">ARTICLE N°53 : BORDEREAU DES PRIX - DETAIL ESTIMATIF </t>
  </si>
  <si>
    <t>FOURNITURE ET MISE EN OEUVRE DE CANIVEAU TYPE CS1</t>
  </si>
  <si>
    <t>REVETEMENT EN BETON DESACTIVE B25 (8 CM D'EPAISSEUR)</t>
  </si>
  <si>
    <t xml:space="preserve">FORME POUR ALLE ET TROTTOIR </t>
  </si>
  <si>
    <t xml:space="preserve">TOTAL HORS TV A </t>
  </si>
  <si>
    <t>FOURNITURE ET POSE DE PAVE DE 8 CM D'EPAISSEUR TYPE CARROSSABLE</t>
  </si>
  <si>
    <t xml:space="preserve">MISE EN ŒUVRE MECANIQUE D’ENROBE BITUMINEUX A CHAUX  </t>
  </si>
  <si>
    <t>RALENTISSEURS DE VITESSE EN ENROBEE BITUMINEUX 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</si>
</sst>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1" fontId="2" fillId="0" borderId="22" xfId="0" applyNumberFormat="1" applyFont="1" applyBorder="1" applyAlignment="1">
      <alignment horizontal="center" vertical="center" wrapText="1"/>
    </xf>
    <xf numFmtId="4" fontId="2" fillId="0" borderId="2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6" fillId="2" borderId="24" xfId="0" applyFont="1" applyFill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tabSelected="1" view="pageBreakPreview" topLeftCell="A4" zoomScale="112" zoomScaleSheetLayoutView="112" workbookViewId="0">
      <selection activeCell="B8" sqref="B8"/>
    </sheetView>
  </sheetViews>
  <sheetFormatPr baseColWidth="10" defaultRowHeight="15"/>
  <cols>
    <col min="1" max="1" width="11.42578125" style="1"/>
    <col min="2" max="2" width="62.7109375" style="1" customWidth="1"/>
    <col min="3" max="3" width="7.85546875" style="2" customWidth="1"/>
    <col min="4" max="4" width="10.7109375" style="1" customWidth="1"/>
    <col min="5" max="5" width="11.42578125" style="1"/>
    <col min="6" max="6" width="16.28515625" style="1" customWidth="1"/>
    <col min="7" max="16384" width="11.42578125" style="1"/>
  </cols>
  <sheetData>
    <row r="1" spans="1:6" ht="15.75" thickBot="1"/>
    <row r="2" spans="1:6" ht="45.75" customHeight="1" thickBot="1">
      <c r="A2" s="28" t="s">
        <v>26</v>
      </c>
      <c r="B2" s="29"/>
      <c r="C2" s="29"/>
      <c r="D2" s="29"/>
      <c r="E2" s="29"/>
      <c r="F2" s="30"/>
    </row>
    <row r="3" spans="1:6" ht="46.5" customHeight="1" thickBot="1">
      <c r="A3" s="3" t="s">
        <v>7</v>
      </c>
      <c r="B3" s="4" t="s">
        <v>0</v>
      </c>
      <c r="C3" s="4" t="s">
        <v>1</v>
      </c>
      <c r="D3" s="4" t="s">
        <v>2</v>
      </c>
      <c r="E3" s="4" t="s">
        <v>4</v>
      </c>
      <c r="F3" s="5" t="s">
        <v>3</v>
      </c>
    </row>
    <row r="4" spans="1:6" ht="31.5">
      <c r="A4" s="14">
        <v>1</v>
      </c>
      <c r="B4" s="15" t="s">
        <v>9</v>
      </c>
      <c r="C4" s="16" t="s">
        <v>10</v>
      </c>
      <c r="D4" s="17">
        <v>200</v>
      </c>
      <c r="E4" s="18"/>
      <c r="F4" s="19"/>
    </row>
    <row r="5" spans="1:6" ht="31.5">
      <c r="A5" s="6">
        <v>2</v>
      </c>
      <c r="B5" s="7" t="s">
        <v>11</v>
      </c>
      <c r="C5" s="10" t="s">
        <v>10</v>
      </c>
      <c r="D5" s="13">
        <v>3000</v>
      </c>
      <c r="E5" s="8"/>
      <c r="F5" s="20"/>
    </row>
    <row r="6" spans="1:6" ht="15.75">
      <c r="A6" s="6">
        <v>3</v>
      </c>
      <c r="B6" s="7" t="s">
        <v>12</v>
      </c>
      <c r="C6" s="10" t="s">
        <v>8</v>
      </c>
      <c r="D6" s="13">
        <v>10</v>
      </c>
      <c r="E6" s="8"/>
      <c r="F6" s="20"/>
    </row>
    <row r="7" spans="1:6" ht="31.5">
      <c r="A7" s="6">
        <v>4</v>
      </c>
      <c r="B7" s="7" t="s">
        <v>13</v>
      </c>
      <c r="C7" s="10" t="s">
        <v>8</v>
      </c>
      <c r="D7" s="13">
        <v>300</v>
      </c>
      <c r="E7" s="8"/>
      <c r="F7" s="20"/>
    </row>
    <row r="8" spans="1:6" ht="31.5">
      <c r="A8" s="6">
        <v>5</v>
      </c>
      <c r="B8" s="7" t="s">
        <v>14</v>
      </c>
      <c r="C8" s="10" t="s">
        <v>8</v>
      </c>
      <c r="D8" s="13">
        <v>50</v>
      </c>
      <c r="E8" s="8"/>
      <c r="F8" s="20"/>
    </row>
    <row r="9" spans="1:6" ht="31.5">
      <c r="A9" s="6">
        <v>6</v>
      </c>
      <c r="B9" s="7" t="s">
        <v>27</v>
      </c>
      <c r="C9" s="10" t="s">
        <v>17</v>
      </c>
      <c r="D9" s="13">
        <v>200</v>
      </c>
      <c r="E9" s="8"/>
      <c r="F9" s="20"/>
    </row>
    <row r="10" spans="1:6" ht="15.75">
      <c r="A10" s="6">
        <v>7</v>
      </c>
      <c r="B10" s="7" t="s">
        <v>15</v>
      </c>
      <c r="C10" s="10" t="s">
        <v>10</v>
      </c>
      <c r="D10" s="13">
        <v>1500</v>
      </c>
      <c r="E10" s="8"/>
      <c r="F10" s="20"/>
    </row>
    <row r="11" spans="1:6" ht="15.75">
      <c r="A11" s="6">
        <v>8</v>
      </c>
      <c r="B11" s="7" t="s">
        <v>16</v>
      </c>
      <c r="C11" s="10" t="s">
        <v>17</v>
      </c>
      <c r="D11" s="13">
        <v>1200</v>
      </c>
      <c r="E11" s="8"/>
      <c r="F11" s="20"/>
    </row>
    <row r="12" spans="1:6" ht="15.75">
      <c r="A12" s="6">
        <v>9</v>
      </c>
      <c r="B12" s="7" t="s">
        <v>18</v>
      </c>
      <c r="C12" s="10" t="s">
        <v>17</v>
      </c>
      <c r="D12" s="13">
        <v>1000</v>
      </c>
      <c r="E12" s="8"/>
      <c r="F12" s="20"/>
    </row>
    <row r="13" spans="1:6" ht="15.75">
      <c r="A13" s="6">
        <v>10</v>
      </c>
      <c r="B13" s="7" t="s">
        <v>19</v>
      </c>
      <c r="C13" s="10" t="s">
        <v>17</v>
      </c>
      <c r="D13" s="13">
        <v>200</v>
      </c>
      <c r="E13" s="8"/>
      <c r="F13" s="20"/>
    </row>
    <row r="14" spans="1:6" ht="15.75">
      <c r="A14" s="6">
        <v>11</v>
      </c>
      <c r="B14" s="7" t="s">
        <v>29</v>
      </c>
      <c r="C14" s="10" t="s">
        <v>20</v>
      </c>
      <c r="D14" s="13">
        <v>10000</v>
      </c>
      <c r="E14" s="8"/>
      <c r="F14" s="20"/>
    </row>
    <row r="15" spans="1:6" ht="31.5">
      <c r="A15" s="6">
        <v>12</v>
      </c>
      <c r="B15" s="7" t="s">
        <v>31</v>
      </c>
      <c r="C15" s="10" t="s">
        <v>20</v>
      </c>
      <c r="D15" s="13">
        <v>10000</v>
      </c>
      <c r="E15" s="8"/>
      <c r="F15" s="20"/>
    </row>
    <row r="16" spans="1:6" ht="31.5">
      <c r="A16" s="6">
        <v>13</v>
      </c>
      <c r="B16" s="7" t="s">
        <v>28</v>
      </c>
      <c r="C16" s="10" t="s">
        <v>20</v>
      </c>
      <c r="D16" s="13">
        <v>5000</v>
      </c>
      <c r="E16" s="8"/>
      <c r="F16" s="20"/>
    </row>
    <row r="17" spans="1:6" ht="15.75">
      <c r="A17" s="6">
        <v>14</v>
      </c>
      <c r="B17" s="7" t="s">
        <v>21</v>
      </c>
      <c r="C17" s="10" t="s">
        <v>17</v>
      </c>
      <c r="D17" s="13">
        <v>100</v>
      </c>
      <c r="E17" s="8"/>
      <c r="F17" s="20"/>
    </row>
    <row r="18" spans="1:6" ht="15.75">
      <c r="A18" s="6">
        <v>15</v>
      </c>
      <c r="B18" s="7" t="s">
        <v>22</v>
      </c>
      <c r="C18" s="10" t="s">
        <v>10</v>
      </c>
      <c r="D18" s="13">
        <v>50</v>
      </c>
      <c r="E18" s="8"/>
      <c r="F18" s="20"/>
    </row>
    <row r="19" spans="1:6" ht="15.75">
      <c r="A19" s="6">
        <v>16</v>
      </c>
      <c r="B19" s="7" t="s">
        <v>23</v>
      </c>
      <c r="C19" s="10" t="s">
        <v>10</v>
      </c>
      <c r="D19" s="13">
        <v>450</v>
      </c>
      <c r="E19" s="8"/>
      <c r="F19" s="20"/>
    </row>
    <row r="20" spans="1:6" ht="15.75">
      <c r="A20" s="6">
        <v>17</v>
      </c>
      <c r="B20" s="7" t="s">
        <v>24</v>
      </c>
      <c r="C20" s="10" t="s">
        <v>10</v>
      </c>
      <c r="D20" s="13">
        <v>100</v>
      </c>
      <c r="E20" s="8"/>
      <c r="F20" s="20"/>
    </row>
    <row r="21" spans="1:6" ht="15.75">
      <c r="A21" s="6">
        <v>18</v>
      </c>
      <c r="B21" s="7" t="s">
        <v>25</v>
      </c>
      <c r="C21" s="10" t="s">
        <v>10</v>
      </c>
      <c r="D21" s="13">
        <v>250</v>
      </c>
      <c r="E21" s="8"/>
      <c r="F21" s="20"/>
    </row>
    <row r="22" spans="1:6" ht="31.5">
      <c r="A22" s="6">
        <v>19</v>
      </c>
      <c r="B22" s="7" t="s">
        <v>32</v>
      </c>
      <c r="C22" s="10" t="s">
        <v>20</v>
      </c>
      <c r="D22" s="13">
        <v>3000</v>
      </c>
      <c r="E22" s="8"/>
      <c r="F22" s="20"/>
    </row>
    <row r="23" spans="1:6" ht="16.5" thickBot="1">
      <c r="A23" s="21">
        <v>20</v>
      </c>
      <c r="B23" s="22" t="s">
        <v>33</v>
      </c>
      <c r="C23" s="23" t="s">
        <v>17</v>
      </c>
      <c r="D23" s="24">
        <v>100</v>
      </c>
      <c r="E23" s="25"/>
      <c r="F23" s="26"/>
    </row>
    <row r="24" spans="1:6" ht="24.95" customHeight="1">
      <c r="A24" s="31" t="s">
        <v>30</v>
      </c>
      <c r="B24" s="32"/>
      <c r="C24" s="32"/>
      <c r="D24" s="32"/>
      <c r="E24" s="33"/>
      <c r="F24" s="12">
        <f>SUM(F4:F23)</f>
        <v>0</v>
      </c>
    </row>
    <row r="25" spans="1:6" ht="24.95" customHeight="1">
      <c r="A25" s="34" t="s">
        <v>5</v>
      </c>
      <c r="B25" s="35"/>
      <c r="C25" s="35"/>
      <c r="D25" s="35"/>
      <c r="E25" s="36"/>
      <c r="F25" s="9">
        <f>TRUNC(F24*0.2,2)</f>
        <v>0</v>
      </c>
    </row>
    <row r="26" spans="1:6" ht="24.95" customHeight="1" thickBot="1">
      <c r="A26" s="37" t="s">
        <v>6</v>
      </c>
      <c r="B26" s="38"/>
      <c r="C26" s="38"/>
      <c r="D26" s="38"/>
      <c r="E26" s="39"/>
      <c r="F26" s="11">
        <f>SUM(F24:F25)</f>
        <v>0</v>
      </c>
    </row>
    <row r="31" spans="1:6">
      <c r="F31" s="27"/>
    </row>
  </sheetData>
  <mergeCells count="4">
    <mergeCell ref="A2:F2"/>
    <mergeCell ref="A24:E24"/>
    <mergeCell ref="A25:E25"/>
    <mergeCell ref="A26:E26"/>
  </mergeCells>
  <pageMargins left="0.23622047244094491" right="0.23622047244094491" top="0.39370078740157483" bottom="0.55118110236220474" header="0.31496062992125984" footer="0.23622047244094491"/>
  <pageSetup paperSize="9" scale="82" fitToHeight="5" orientation="portrait" r:id="rId1"/>
  <headerFooter>
    <oddFooter>&amp;C31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2026-08-09T12:49:32Z</cp:lastPrinted>
  <dcterms:created xsi:type="dcterms:W3CDTF">2018-09-18T09:18:29Z</dcterms:created>
  <dcterms:modified xsi:type="dcterms:W3CDTF">2026-08-09T12:49:35Z</dcterms:modified>
</cp:coreProperties>
</file>