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drSettat\Desktop\AO 2026\AO 27.2026\Exploitable\"/>
    </mc:Choice>
  </mc:AlternateContent>
  <xr:revisionPtr revIDLastSave="0" documentId="13_ncr:1_{B51F32EB-2C64-4122-B3CB-9D598B7FEE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3" sheetId="5" r:id="rId1"/>
  </sheets>
  <definedNames>
    <definedName name="_xlnm.Print_Area" localSheetId="0">Feuil3!$A$1:$F$23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" i="5" l="1"/>
  <c r="F16" i="5" s="1"/>
  <c r="F17" i="5" s="1"/>
</calcChain>
</file>

<file path=xl/sharedStrings.xml><?xml version="1.0" encoding="utf-8"?>
<sst xmlns="http://schemas.openxmlformats.org/spreadsheetml/2006/main" count="37" uniqueCount="30">
  <si>
    <t>N° DU POSTE</t>
  </si>
  <si>
    <t>DESIGNATION DES PRESTATIONS</t>
  </si>
  <si>
    <t>UNITE DE MESURE OU DE COMPTE</t>
  </si>
  <si>
    <t xml:space="preserve">QUANTITE </t>
  </si>
  <si>
    <t>TOTAL HORS TVA</t>
  </si>
  <si>
    <t>TAUX TVA (20%)</t>
  </si>
  <si>
    <t xml:space="preserve">
PRIX TOTAL </t>
  </si>
  <si>
    <t>TOTAL TOUTES TAXES COMPRISES</t>
  </si>
  <si>
    <t xml:space="preserve"> </t>
  </si>
  <si>
    <t>FAIT A…..........................................., LE…................................................</t>
  </si>
  <si>
    <t>SIGNATURE ET CACHET DU CONCURRENT</t>
  </si>
  <si>
    <t xml:space="preserve">
	PRIX UNITAIRE EN DHS (HORS TVA) EN CHIFFRES</t>
  </si>
  <si>
    <t>Heure</t>
  </si>
  <si>
    <t>U</t>
  </si>
  <si>
    <t>KG</t>
  </si>
  <si>
    <t>M3</t>
  </si>
  <si>
    <t>Fourniture et Epandage d’engrais minéral </t>
  </si>
  <si>
    <t>Fourniture et Etalage de la terre végétale </t>
  </si>
  <si>
    <t>Fourniture et Epandage de la fumure organique </t>
  </si>
  <si>
    <t>Elagage des palmiers </t>
  </si>
  <si>
    <t>Remplacement des plantes ornementales mortes </t>
  </si>
  <si>
    <t>Remplacement des pots plantés dégradés </t>
  </si>
  <si>
    <t>L'apport de compléments galets et gravettes décoratifs </t>
  </si>
  <si>
    <t>Taches spéciales : le traitement contre la faune parasite, le traitement phytosanitaire préventif, la transplantation des plantes</t>
  </si>
  <si>
    <t>TRIMESTRE</t>
  </si>
  <si>
    <t xml:space="preserve">TAUX DE MAJORATION (%) </t>
  </si>
  <si>
    <t>TOTAL TOUTES TAXES COMPRISES APRÈS MAJORATION (DHS)</t>
  </si>
  <si>
    <t>BORDEREAU DES PRIX-DETAIL ESTIMATIF RELATIF A L’APPEL D’OFFRES OUVERT SIMPLIFIE  N° 27/2026</t>
  </si>
  <si>
    <t>Fourniture de fleurs saisonnières </t>
  </si>
  <si>
    <t>Opérations quotidiennes d’entretien des espaces verts (260j*8h/j*05agents)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</si>
</sst>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262626"/>
      <name val="Times New Roman"/>
      <family val="1"/>
    </font>
    <font>
      <b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 applyFill="1" applyBorder="1" applyAlignment="1">
      <alignment horizontal="left" vertical="top"/>
    </xf>
    <xf numFmtId="4" fontId="0" fillId="0" borderId="0" xfId="0" applyNumberForma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4" fillId="0" borderId="1" xfId="0" applyFont="1" applyFill="1" applyBorder="1" applyAlignment="1">
      <alignment horizontal="center" vertical="center" wrapText="1" readingOrder="1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readingOrder="1"/>
    </xf>
    <xf numFmtId="0" fontId="5" fillId="0" borderId="0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0" fillId="0" borderId="0" xfId="0" applyFill="1" applyBorder="1" applyAlignment="1">
      <alignment horizontal="justify" vertical="top"/>
    </xf>
    <xf numFmtId="4" fontId="2" fillId="0" borderId="2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left" vertical="top"/>
    </xf>
    <xf numFmtId="4" fontId="3" fillId="2" borderId="9" xfId="0" applyNumberFormat="1" applyFont="1" applyFill="1" applyBorder="1" applyAlignment="1">
      <alignment horizontal="center" vertical="center"/>
    </xf>
    <xf numFmtId="4" fontId="3" fillId="2" borderId="13" xfId="0" applyNumberFormat="1" applyFont="1" applyFill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" fontId="2" fillId="0" borderId="9" xfId="0" applyNumberFormat="1" applyFont="1" applyFill="1" applyBorder="1" applyAlignment="1">
      <alignment horizontal="center" vertical="center"/>
    </xf>
    <xf numFmtId="4" fontId="3" fillId="2" borderId="21" xfId="0" applyNumberFormat="1" applyFont="1" applyFill="1" applyBorder="1" applyAlignment="1">
      <alignment horizontal="center" vertical="center"/>
    </xf>
    <xf numFmtId="4" fontId="3" fillId="2" borderId="14" xfId="0" applyNumberFormat="1" applyFont="1" applyFill="1" applyBorder="1" applyAlignment="1">
      <alignment horizontal="center" vertical="center"/>
    </xf>
    <xf numFmtId="4" fontId="3" fillId="2" borderId="15" xfId="0" applyNumberFormat="1" applyFont="1" applyFill="1" applyBorder="1" applyAlignment="1">
      <alignment horizontal="center" vertical="center"/>
    </xf>
    <xf numFmtId="4" fontId="3" fillId="2" borderId="16" xfId="0" applyNumberFormat="1" applyFont="1" applyFill="1" applyBorder="1" applyAlignment="1">
      <alignment horizontal="center" vertical="center"/>
    </xf>
    <xf numFmtId="4" fontId="3" fillId="2" borderId="10" xfId="0" applyNumberFormat="1" applyFont="1" applyFill="1" applyBorder="1" applyAlignment="1">
      <alignment horizontal="center" vertical="center"/>
    </xf>
    <xf numFmtId="4" fontId="3" fillId="2" borderId="11" xfId="0" applyNumberFormat="1" applyFont="1" applyFill="1" applyBorder="1" applyAlignment="1">
      <alignment horizontal="center" vertical="center"/>
    </xf>
    <xf numFmtId="4" fontId="3" fillId="2" borderId="22" xfId="0" applyNumberFormat="1" applyFont="1" applyFill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4" fontId="3" fillId="2" borderId="18" xfId="0" applyNumberFormat="1" applyFont="1" applyFill="1" applyBorder="1" applyAlignment="1">
      <alignment horizontal="center" vertical="center"/>
    </xf>
    <xf numFmtId="4" fontId="3" fillId="2" borderId="19" xfId="0" applyNumberFormat="1" applyFont="1" applyFill="1" applyBorder="1" applyAlignment="1">
      <alignment horizontal="center" vertical="center"/>
    </xf>
    <xf numFmtId="4" fontId="3" fillId="2" borderId="2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topLeftCell="A13" zoomScale="98" zoomScaleNormal="98" zoomScaleSheetLayoutView="40" workbookViewId="0">
      <selection activeCell="K18" sqref="K18"/>
    </sheetView>
  </sheetViews>
  <sheetFormatPr baseColWidth="10" defaultColWidth="12" defaultRowHeight="12.75" x14ac:dyDescent="0.2"/>
  <cols>
    <col min="1" max="1" width="14.1640625" bestFit="1" customWidth="1"/>
    <col min="2" max="2" width="63" style="11" customWidth="1"/>
    <col min="3" max="3" width="23.83203125" customWidth="1"/>
    <col min="4" max="4" width="19.83203125" style="1" customWidth="1"/>
    <col min="5" max="5" width="32.5" style="14" customWidth="1"/>
    <col min="6" max="6" width="34.83203125" style="14" customWidth="1"/>
  </cols>
  <sheetData>
    <row r="1" spans="1:10" ht="48" customHeight="1" x14ac:dyDescent="0.2">
      <c r="A1" s="37" t="s">
        <v>27</v>
      </c>
      <c r="B1" s="37"/>
      <c r="C1" s="37"/>
      <c r="D1" s="37"/>
      <c r="E1" s="37"/>
      <c r="F1" s="37"/>
    </row>
    <row r="2" spans="1:10" s="2" customFormat="1" ht="21" thickBot="1" x14ac:dyDescent="0.25">
      <c r="A2" s="38"/>
      <c r="B2" s="38"/>
      <c r="C2" s="38"/>
      <c r="D2" s="38"/>
      <c r="E2" s="38"/>
      <c r="F2" s="38"/>
    </row>
    <row r="3" spans="1:10" s="2" customFormat="1" ht="30" customHeight="1" x14ac:dyDescent="0.2">
      <c r="A3" s="39" t="s">
        <v>0</v>
      </c>
      <c r="B3" s="41" t="s">
        <v>1</v>
      </c>
      <c r="C3" s="46" t="s">
        <v>2</v>
      </c>
      <c r="D3" s="48" t="s">
        <v>3</v>
      </c>
      <c r="E3" s="50" t="s">
        <v>11</v>
      </c>
      <c r="F3" s="28" t="s">
        <v>6</v>
      </c>
      <c r="J3" s="3"/>
    </row>
    <row r="4" spans="1:10" s="2" customFormat="1" ht="43.5" customHeight="1" x14ac:dyDescent="0.2">
      <c r="A4" s="40"/>
      <c r="B4" s="42"/>
      <c r="C4" s="47"/>
      <c r="D4" s="49"/>
      <c r="E4" s="51"/>
      <c r="F4" s="29"/>
    </row>
    <row r="5" spans="1:10" s="2" customFormat="1" ht="43.5" customHeight="1" x14ac:dyDescent="0.2">
      <c r="A5" s="6">
        <v>1</v>
      </c>
      <c r="B5" s="9" t="s">
        <v>29</v>
      </c>
      <c r="C5" s="5" t="s">
        <v>12</v>
      </c>
      <c r="D5" s="8">
        <v>10400</v>
      </c>
      <c r="E5" s="18">
        <v>25</v>
      </c>
      <c r="F5" s="17">
        <v>260000</v>
      </c>
    </row>
    <row r="6" spans="1:10" s="2" customFormat="1" ht="43.5" customHeight="1" x14ac:dyDescent="0.2">
      <c r="A6" s="6">
        <v>2</v>
      </c>
      <c r="B6" s="10" t="s">
        <v>16</v>
      </c>
      <c r="C6" s="7" t="s">
        <v>14</v>
      </c>
      <c r="D6" s="19">
        <v>200</v>
      </c>
      <c r="E6" s="13">
        <v>8</v>
      </c>
      <c r="F6" s="20">
        <v>1600</v>
      </c>
    </row>
    <row r="7" spans="1:10" s="2" customFormat="1" ht="43.5" customHeight="1" x14ac:dyDescent="0.2">
      <c r="A7" s="6">
        <v>3</v>
      </c>
      <c r="B7" s="10" t="s">
        <v>28</v>
      </c>
      <c r="C7" s="7" t="s">
        <v>13</v>
      </c>
      <c r="D7" s="19">
        <v>1000</v>
      </c>
      <c r="E7" s="12">
        <v>10</v>
      </c>
      <c r="F7" s="20">
        <v>10000</v>
      </c>
    </row>
    <row r="8" spans="1:10" s="2" customFormat="1" ht="43.5" customHeight="1" x14ac:dyDescent="0.2">
      <c r="A8" s="6">
        <v>4</v>
      </c>
      <c r="B8" s="10" t="s">
        <v>17</v>
      </c>
      <c r="C8" s="7" t="s">
        <v>15</v>
      </c>
      <c r="D8" s="19">
        <v>50</v>
      </c>
      <c r="E8" s="12">
        <v>200</v>
      </c>
      <c r="F8" s="20">
        <v>10000</v>
      </c>
    </row>
    <row r="9" spans="1:10" s="2" customFormat="1" ht="43.5" customHeight="1" x14ac:dyDescent="0.2">
      <c r="A9" s="6">
        <v>5</v>
      </c>
      <c r="B9" s="10" t="s">
        <v>18</v>
      </c>
      <c r="C9" s="7" t="s">
        <v>14</v>
      </c>
      <c r="D9" s="19">
        <v>1000</v>
      </c>
      <c r="E9" s="12">
        <v>3</v>
      </c>
      <c r="F9" s="20">
        <v>3000</v>
      </c>
    </row>
    <row r="10" spans="1:10" s="2" customFormat="1" ht="43.5" customHeight="1" x14ac:dyDescent="0.2">
      <c r="A10" s="6">
        <v>6</v>
      </c>
      <c r="B10" s="10" t="s">
        <v>19</v>
      </c>
      <c r="C10" s="7" t="s">
        <v>13</v>
      </c>
      <c r="D10" s="19">
        <v>40</v>
      </c>
      <c r="E10" s="12">
        <v>300</v>
      </c>
      <c r="F10" s="20">
        <v>12000</v>
      </c>
    </row>
    <row r="11" spans="1:10" s="2" customFormat="1" ht="43.5" customHeight="1" x14ac:dyDescent="0.2">
      <c r="A11" s="6">
        <v>7</v>
      </c>
      <c r="B11" s="10" t="s">
        <v>20</v>
      </c>
      <c r="C11" s="7" t="s">
        <v>13</v>
      </c>
      <c r="D11" s="19">
        <v>30</v>
      </c>
      <c r="E11" s="12">
        <v>35</v>
      </c>
      <c r="F11" s="20">
        <v>1050</v>
      </c>
    </row>
    <row r="12" spans="1:10" s="2" customFormat="1" ht="43.5" customHeight="1" x14ac:dyDescent="0.2">
      <c r="A12" s="6">
        <v>8</v>
      </c>
      <c r="B12" s="10" t="s">
        <v>21</v>
      </c>
      <c r="C12" s="7" t="s">
        <v>13</v>
      </c>
      <c r="D12" s="19">
        <v>20</v>
      </c>
      <c r="E12" s="12">
        <v>300</v>
      </c>
      <c r="F12" s="20">
        <v>6000</v>
      </c>
    </row>
    <row r="13" spans="1:10" s="2" customFormat="1" ht="43.5" customHeight="1" x14ac:dyDescent="0.2">
      <c r="A13" s="6">
        <v>9</v>
      </c>
      <c r="B13" s="10" t="s">
        <v>22</v>
      </c>
      <c r="C13" s="7" t="s">
        <v>15</v>
      </c>
      <c r="D13" s="19">
        <v>1</v>
      </c>
      <c r="E13" s="12">
        <v>1500</v>
      </c>
      <c r="F13" s="20">
        <v>1500</v>
      </c>
    </row>
    <row r="14" spans="1:10" s="2" customFormat="1" ht="69.75" customHeight="1" x14ac:dyDescent="0.2">
      <c r="A14" s="6">
        <v>10</v>
      </c>
      <c r="B14" s="10" t="s">
        <v>23</v>
      </c>
      <c r="C14" s="7" t="s">
        <v>24</v>
      </c>
      <c r="D14" s="19">
        <v>4</v>
      </c>
      <c r="E14" s="12">
        <v>750</v>
      </c>
      <c r="F14" s="20">
        <v>3000</v>
      </c>
    </row>
    <row r="15" spans="1:10" s="2" customFormat="1" ht="47.25" customHeight="1" x14ac:dyDescent="0.2">
      <c r="A15" s="43" t="s">
        <v>4</v>
      </c>
      <c r="B15" s="44"/>
      <c r="C15" s="44"/>
      <c r="D15" s="44"/>
      <c r="E15" s="45"/>
      <c r="F15" s="15">
        <f>SUM(F6:F14)+F5</f>
        <v>308150</v>
      </c>
    </row>
    <row r="16" spans="1:10" s="2" customFormat="1" ht="48.75" customHeight="1" x14ac:dyDescent="0.2">
      <c r="A16" s="43" t="s">
        <v>5</v>
      </c>
      <c r="B16" s="44"/>
      <c r="C16" s="44"/>
      <c r="D16" s="44"/>
      <c r="E16" s="45"/>
      <c r="F16" s="15">
        <f>+F15*0.2</f>
        <v>61630</v>
      </c>
      <c r="H16" s="4" t="s">
        <v>8</v>
      </c>
    </row>
    <row r="17" spans="1:8" s="2" customFormat="1" ht="45.75" customHeight="1" thickBot="1" x14ac:dyDescent="0.25">
      <c r="A17" s="31" t="s">
        <v>7</v>
      </c>
      <c r="B17" s="32"/>
      <c r="C17" s="32"/>
      <c r="D17" s="32"/>
      <c r="E17" s="33"/>
      <c r="F17" s="16">
        <f>+F15+F16</f>
        <v>369780</v>
      </c>
    </row>
    <row r="18" spans="1:8" s="2" customFormat="1" ht="47.25" customHeight="1" x14ac:dyDescent="0.2">
      <c r="A18" s="34" t="s">
        <v>7</v>
      </c>
      <c r="B18" s="35"/>
      <c r="C18" s="35"/>
      <c r="D18" s="35"/>
      <c r="E18" s="36"/>
      <c r="F18" s="21"/>
    </row>
    <row r="19" spans="1:8" s="2" customFormat="1" ht="48.75" customHeight="1" x14ac:dyDescent="0.2">
      <c r="A19" s="22" t="s">
        <v>25</v>
      </c>
      <c r="B19" s="23"/>
      <c r="C19" s="23"/>
      <c r="D19" s="23"/>
      <c r="E19" s="24"/>
      <c r="F19" s="15"/>
      <c r="H19" s="4" t="s">
        <v>8</v>
      </c>
    </row>
    <row r="20" spans="1:8" s="2" customFormat="1" ht="45.75" customHeight="1" thickBot="1" x14ac:dyDescent="0.25">
      <c r="A20" s="25" t="s">
        <v>26</v>
      </c>
      <c r="B20" s="26"/>
      <c r="C20" s="26"/>
      <c r="D20" s="26"/>
      <c r="E20" s="27"/>
      <c r="F20" s="16"/>
    </row>
    <row r="21" spans="1:8" ht="21" customHeight="1" x14ac:dyDescent="0.2"/>
    <row r="22" spans="1:8" ht="25.5" customHeight="1" x14ac:dyDescent="0.2">
      <c r="C22" s="30" t="s">
        <v>9</v>
      </c>
      <c r="D22" s="30"/>
      <c r="E22" s="30"/>
      <c r="F22" s="30"/>
    </row>
    <row r="23" spans="1:8" ht="23.25" customHeight="1" x14ac:dyDescent="0.2">
      <c r="C23" s="30" t="s">
        <v>10</v>
      </c>
      <c r="D23" s="30"/>
      <c r="E23" s="30"/>
      <c r="F23" s="30"/>
    </row>
    <row r="24" spans="1:8" ht="25.5" customHeight="1" x14ac:dyDescent="0.2"/>
  </sheetData>
  <mergeCells count="16">
    <mergeCell ref="A1:F1"/>
    <mergeCell ref="A2:F2"/>
    <mergeCell ref="A3:A4"/>
    <mergeCell ref="B3:B4"/>
    <mergeCell ref="A16:E16"/>
    <mergeCell ref="C3:C4"/>
    <mergeCell ref="D3:D4"/>
    <mergeCell ref="E3:E4"/>
    <mergeCell ref="A15:E15"/>
    <mergeCell ref="A19:E19"/>
    <mergeCell ref="A20:E20"/>
    <mergeCell ref="F3:F4"/>
    <mergeCell ref="C23:F23"/>
    <mergeCell ref="C22:F22"/>
    <mergeCell ref="A17:E17"/>
    <mergeCell ref="A18:E1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Feuil3</vt:lpstr>
      <vt:lpstr>Feuil3!Zone_d_impression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S_D_</dc:title>
  <dc:creator>travail</dc:creator>
  <cp:lastModifiedBy>SdrSettat</cp:lastModifiedBy>
  <cp:lastPrinted>2026-09-17T09:35:30Z</cp:lastPrinted>
  <dcterms:created xsi:type="dcterms:W3CDTF">2023-09-25T09:48:37Z</dcterms:created>
  <dcterms:modified xsi:type="dcterms:W3CDTF">2026-09-17T09:35:56Z</dcterms:modified>
</cp:coreProperties>
</file>