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815" windowHeight="7530"/>
  </bookViews>
  <sheets>
    <sheet name="BDPE AO" sheetId="13" r:id="rId1"/>
  </sheets>
  <calcPr calcId="144525"/>
</workbook>
</file>

<file path=xl/calcChain.xml><?xml version="1.0" encoding="utf-8"?>
<calcChain xmlns="http://schemas.openxmlformats.org/spreadsheetml/2006/main">
  <c r="F28" i="13" l="1"/>
  <c r="F27" i="13"/>
  <c r="F29" i="13" l="1"/>
  <c r="F30" i="13" s="1"/>
  <c r="F31" i="13" s="1"/>
  <c r="F15" i="13"/>
  <c r="F14" i="13"/>
  <c r="F13" i="13"/>
  <c r="F16" i="13" l="1"/>
  <c r="F17" i="13" s="1"/>
  <c r="F18" i="13" s="1"/>
</calcChain>
</file>

<file path=xl/sharedStrings.xml><?xml version="1.0" encoding="utf-8"?>
<sst xmlns="http://schemas.openxmlformats.org/spreadsheetml/2006/main" count="31" uniqueCount="18">
  <si>
    <t>ART</t>
  </si>
  <si>
    <t>Qte</t>
  </si>
  <si>
    <t xml:space="preserve">    TOTAL (H.T.)</t>
  </si>
  <si>
    <t xml:space="preserve">   T.V.A. 20%</t>
  </si>
  <si>
    <t xml:space="preserve">    TOTAL (T.T.C.)</t>
  </si>
  <si>
    <t>PR HT</t>
  </si>
  <si>
    <t>Total</t>
  </si>
  <si>
    <t>Unité</t>
  </si>
  <si>
    <t>U</t>
  </si>
  <si>
    <t>Kit Outillage Fibre Optique FTTH</t>
  </si>
  <si>
    <t>Pare feu Frontale</t>
  </si>
  <si>
    <t>Imprimante de marquage portable professionnelle</t>
  </si>
  <si>
    <r>
      <rPr>
        <b/>
        <sz val="18"/>
        <color theme="1"/>
        <rFont val="Calibri"/>
        <family val="2"/>
        <scheme val="minor"/>
      </rPr>
      <t>Dongle sans fil de même marque  reconnue mondialement</t>
    </r>
    <r>
      <rPr>
        <sz val="18"/>
        <color theme="1"/>
        <rFont val="Calibri"/>
        <family val="2"/>
        <scheme val="minor"/>
      </rPr>
      <t xml:space="preserve"> </t>
    </r>
  </si>
  <si>
    <t xml:space="preserve">SCANNER A3 </t>
  </si>
  <si>
    <t>Lot n°1: Achat de matériel informatique : Digital 1</t>
  </si>
  <si>
    <t>Désignation</t>
  </si>
  <si>
    <t>Lot n°2: Achat de matériel informatique : Digital 2</t>
  </si>
  <si>
    <r>
      <t xml:space="preserve">Bordereau des prix estimatif
Appel d'offres Ouvert Simplifié 08-2026 relatif à l'Achat de matériel informatique </t>
    </r>
    <r>
      <rPr>
        <b/>
        <sz val="18"/>
        <color theme="1"/>
        <rFont val="Times New Roman"/>
        <family val="1"/>
      </rPr>
      <t>au profit de la faculté des Sciences Dhar El Mahraz Fès relevant de l'université Sidi Mohamed Ben Abdellah en 2 Lots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</si>
</sst>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\ _€_-;\-* #,##0.00\ _€_-;_-* &quot;-&quot;??\ _€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Helv"/>
    </font>
    <font>
      <sz val="10"/>
      <name val="Times New Roman"/>
      <family val="1"/>
    </font>
    <font>
      <sz val="10"/>
      <name val="Arial"/>
      <family val="2"/>
    </font>
    <font>
      <b/>
      <sz val="18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8"/>
      <color theme="1"/>
      <name val="Calibri"/>
      <family val="2"/>
    </font>
    <font>
      <b/>
      <u/>
      <sz val="18"/>
      <color rgb="FFFF0000"/>
      <name val="Times New Roman"/>
      <family val="1"/>
    </font>
    <font>
      <b/>
      <sz val="18"/>
      <name val="Times New Roman"/>
      <family val="1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5" fillId="0" borderId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wrapText="1"/>
    </xf>
    <xf numFmtId="43" fontId="0" fillId="0" borderId="0" xfId="0" applyNumberForma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43" fontId="16" fillId="0" borderId="5" xfId="11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0" fillId="0" borderId="4" xfId="12" applyFont="1" applyBorder="1" applyAlignment="1">
      <alignment vertical="center" wrapText="1"/>
    </xf>
    <xf numFmtId="0" fontId="16" fillId="0" borderId="4" xfId="12" applyFont="1" applyBorder="1" applyAlignment="1">
      <alignment horizontal="center" vertical="center"/>
    </xf>
    <xf numFmtId="43" fontId="16" fillId="0" borderId="4" xfId="13" applyFont="1" applyBorder="1" applyAlignment="1">
      <alignment horizontal="center" vertical="center"/>
    </xf>
    <xf numFmtId="0" fontId="16" fillId="0" borderId="4" xfId="12" applyFont="1" applyBorder="1" applyAlignment="1">
      <alignment vertical="center" wrapText="1"/>
    </xf>
    <xf numFmtId="4" fontId="14" fillId="3" borderId="3" xfId="0" applyNumberFormat="1" applyFont="1" applyFill="1" applyBorder="1" applyAlignment="1">
      <alignment horizontal="center" vertical="center"/>
    </xf>
    <xf numFmtId="4" fontId="14" fillId="3" borderId="4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43" fontId="16" fillId="0" borderId="4" xfId="1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43" fontId="16" fillId="0" borderId="4" xfId="1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</cellXfs>
  <cellStyles count="21">
    <cellStyle name="Milliers" xfId="11" builtinId="3"/>
    <cellStyle name="Milliers 2" xfId="3"/>
    <cellStyle name="Milliers 3" xfId="4"/>
    <cellStyle name="Milliers 3 2" xfId="15"/>
    <cellStyle name="Milliers 4" xfId="13"/>
    <cellStyle name="Milliers 5" xfId="20"/>
    <cellStyle name="Normal" xfId="0" builtinId="0"/>
    <cellStyle name="Normal 10" xfId="7"/>
    <cellStyle name="Normal 2" xfId="6"/>
    <cellStyle name="Normal 2 2" xfId="14"/>
    <cellStyle name="Normal 3" xfId="1"/>
    <cellStyle name="Normal 3 2" xfId="19"/>
    <cellStyle name="Normal 4" xfId="10"/>
    <cellStyle name="Normal 5" xfId="8"/>
    <cellStyle name="Normal 5 2" xfId="16"/>
    <cellStyle name="Normal 6" xfId="12"/>
    <cellStyle name="Normal 7" xfId="9"/>
    <cellStyle name="Normal 7 2" xfId="17"/>
    <cellStyle name="Normal 8 2 2 2 2" xfId="5"/>
    <cellStyle name="Normal 8 2 2 2 2 2" xfId="18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985573</xdr:colOff>
      <xdr:row>0</xdr:row>
      <xdr:rowOff>154782</xdr:rowOff>
    </xdr:from>
    <xdr:to>
      <xdr:col>3</xdr:col>
      <xdr:colOff>107157</xdr:colOff>
      <xdr:row>5</xdr:row>
      <xdr:rowOff>5103</xdr:rowOff>
    </xdr:to>
    <xdr:pic>
      <xdr:nvPicPr>
        <xdr:cNvPr id="2" name="Image 1" descr="Description : C:\Users\fatima\AppData\Local\Temp\Logo bis-2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5573" y="154782"/>
          <a:ext cx="7017809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3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2525" y="29241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4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2525" y="29241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5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2525" y="31146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6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2525" y="31146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7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2525" y="31146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8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2525" y="31146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9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2525" y="2592705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0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2525" y="2592705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1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2525" y="520827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2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2525" y="520827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3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1152525" y="528447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4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1152525" y="528447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5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1152525" y="7492365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6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1152525" y="7492365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7" name="Shape 5" descr="Thermomètre infrarouge Digital Non Contact -50-400 ° C">
          <a:extLst>
            <a:ext uri="{FF2B5EF4-FFF2-40B4-BE49-F238E27FC236}">
              <a16:creationId xmlns:a16="http://schemas.microsoft.com/office/drawing/2014/main" xmlns="" id="{4A26DC4A-3849-4BC1-92EA-1B8317FCB85D}"/>
            </a:ext>
          </a:extLst>
        </xdr:cNvPr>
        <xdr:cNvSpPr/>
      </xdr:nvSpPr>
      <xdr:spPr>
        <a:xfrm>
          <a:off x="1152525" y="989742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9</xdr:row>
      <xdr:rowOff>0</xdr:rowOff>
    </xdr:from>
    <xdr:ext cx="304800" cy="590550"/>
    <xdr:sp macro="" textlink="">
      <xdr:nvSpPr>
        <xdr:cNvPr id="18" name="Shape 5" descr="Thermomètre infrarouge Digital Non Contact -50-400 ° C">
          <a:extLst>
            <a:ext uri="{FF2B5EF4-FFF2-40B4-BE49-F238E27FC236}">
              <a16:creationId xmlns:a16="http://schemas.microsoft.com/office/drawing/2014/main" xmlns="" id="{C048AAE3-5E91-4566-8713-B4CEE0B8BC44}"/>
            </a:ext>
          </a:extLst>
        </xdr:cNvPr>
        <xdr:cNvSpPr/>
      </xdr:nvSpPr>
      <xdr:spPr>
        <a:xfrm>
          <a:off x="1152525" y="9897427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04800" cy="590550"/>
    <xdr:sp macro="" textlink="">
      <xdr:nvSpPr>
        <xdr:cNvPr id="19" name="Shape 5" descr="Thermomètre infrarouge Digital Non Contact -50-400 ° C">
          <a:extLst>
            <a:ext uri="{FF2B5EF4-FFF2-40B4-BE49-F238E27FC236}">
              <a16:creationId xmlns:a16="http://schemas.microsoft.com/office/drawing/2014/main" xmlns="" id="{4A26DC4A-3849-4BC1-92EA-1B8317FCB85D}"/>
            </a:ext>
          </a:extLst>
        </xdr:cNvPr>
        <xdr:cNvSpPr/>
      </xdr:nvSpPr>
      <xdr:spPr>
        <a:xfrm>
          <a:off x="1152525" y="1094232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20</xdr:row>
      <xdr:rowOff>0</xdr:rowOff>
    </xdr:from>
    <xdr:ext cx="304800" cy="590550"/>
    <xdr:sp macro="" textlink="">
      <xdr:nvSpPr>
        <xdr:cNvPr id="20" name="Shape 5" descr="Thermomètre infrarouge Digital Non Contact -50-400 ° C">
          <a:extLst>
            <a:ext uri="{FF2B5EF4-FFF2-40B4-BE49-F238E27FC236}">
              <a16:creationId xmlns:a16="http://schemas.microsoft.com/office/drawing/2014/main" xmlns="" id="{C048AAE3-5E91-4566-8713-B4CEE0B8BC44}"/>
            </a:ext>
          </a:extLst>
        </xdr:cNvPr>
        <xdr:cNvSpPr/>
      </xdr:nvSpPr>
      <xdr:spPr>
        <a:xfrm>
          <a:off x="1152525" y="1094232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</xdr:row>
      <xdr:rowOff>0</xdr:rowOff>
    </xdr:from>
    <xdr:ext cx="304800" cy="590550"/>
    <xdr:sp macro="" textlink="">
      <xdr:nvSpPr>
        <xdr:cNvPr id="21" name="Shape 5" descr="Thermomètre infrarouge Digital Non Contact -50-400 ° C">
          <a:extLst>
            <a:ext uri="{FF2B5EF4-FFF2-40B4-BE49-F238E27FC236}">
              <a16:creationId xmlns:a16="http://schemas.microsoft.com/office/drawing/2014/main" xmlns="" id="{4A26DC4A-3849-4BC1-92EA-1B8317FCB85D}"/>
            </a:ext>
          </a:extLst>
        </xdr:cNvPr>
        <xdr:cNvSpPr/>
      </xdr:nvSpPr>
      <xdr:spPr>
        <a:xfrm>
          <a:off x="1152525" y="113157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</xdr:row>
      <xdr:rowOff>0</xdr:rowOff>
    </xdr:from>
    <xdr:ext cx="304800" cy="590550"/>
    <xdr:sp macro="" textlink="">
      <xdr:nvSpPr>
        <xdr:cNvPr id="22" name="Shape 5" descr="Thermomètre infrarouge Digital Non Contact -50-400 ° C">
          <a:extLst>
            <a:ext uri="{FF2B5EF4-FFF2-40B4-BE49-F238E27FC236}">
              <a16:creationId xmlns:a16="http://schemas.microsoft.com/office/drawing/2014/main" xmlns="" id="{C048AAE3-5E91-4566-8713-B4CEE0B8BC44}"/>
            </a:ext>
          </a:extLst>
        </xdr:cNvPr>
        <xdr:cNvSpPr/>
      </xdr:nvSpPr>
      <xdr:spPr>
        <a:xfrm>
          <a:off x="1152525" y="113157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</xdr:row>
      <xdr:rowOff>0</xdr:rowOff>
    </xdr:from>
    <xdr:ext cx="304800" cy="590550"/>
    <xdr:sp macro="" textlink="">
      <xdr:nvSpPr>
        <xdr:cNvPr id="23" name="Shape 5" descr="Thermomètre infrarouge Digital Non Contact -50-400 ° C">
          <a:extLst>
            <a:ext uri="{FF2B5EF4-FFF2-40B4-BE49-F238E27FC236}">
              <a16:creationId xmlns:a16="http://schemas.microsoft.com/office/drawing/2014/main" xmlns="" id="{4A26DC4A-3849-4BC1-92EA-1B8317FCB85D}"/>
            </a:ext>
          </a:extLst>
        </xdr:cNvPr>
        <xdr:cNvSpPr/>
      </xdr:nvSpPr>
      <xdr:spPr>
        <a:xfrm>
          <a:off x="1152525" y="12044362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21</xdr:row>
      <xdr:rowOff>0</xdr:rowOff>
    </xdr:from>
    <xdr:ext cx="304800" cy="590550"/>
    <xdr:sp macro="" textlink="">
      <xdr:nvSpPr>
        <xdr:cNvPr id="24" name="Shape 5" descr="Thermomètre infrarouge Digital Non Contact -50-400 ° C">
          <a:extLst>
            <a:ext uri="{FF2B5EF4-FFF2-40B4-BE49-F238E27FC236}">
              <a16:creationId xmlns:a16="http://schemas.microsoft.com/office/drawing/2014/main" xmlns="" id="{C048AAE3-5E91-4566-8713-B4CEE0B8BC44}"/>
            </a:ext>
          </a:extLst>
        </xdr:cNvPr>
        <xdr:cNvSpPr/>
      </xdr:nvSpPr>
      <xdr:spPr>
        <a:xfrm>
          <a:off x="1152525" y="120443625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25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26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27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28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29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0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1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2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3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4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5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6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7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8" name="Shape 5" descr="Thermomètre infrarouge Digital Non Contact -50-400 ° C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39" name="Shape 5" descr="Thermomètre infrarouge Digital Non Contact -50-400 ° C">
          <a:extLst>
            <a:ext uri="{FF2B5EF4-FFF2-40B4-BE49-F238E27FC236}">
              <a16:creationId xmlns:a16="http://schemas.microsoft.com/office/drawing/2014/main" xmlns="" id="{4A26DC4A-3849-4BC1-92EA-1B8317FCB85D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23</xdr:row>
      <xdr:rowOff>0</xdr:rowOff>
    </xdr:from>
    <xdr:ext cx="304800" cy="590550"/>
    <xdr:sp macro="" textlink="">
      <xdr:nvSpPr>
        <xdr:cNvPr id="40" name="Shape 5" descr="Thermomètre infrarouge Digital Non Contact -50-400 ° C">
          <a:extLst>
            <a:ext uri="{FF2B5EF4-FFF2-40B4-BE49-F238E27FC236}">
              <a16:creationId xmlns:a16="http://schemas.microsoft.com/office/drawing/2014/main" xmlns="" id="{C048AAE3-5E91-4566-8713-B4CEE0B8BC44}"/>
            </a:ext>
          </a:extLst>
        </xdr:cNvPr>
        <xdr:cNvSpPr/>
      </xdr:nvSpPr>
      <xdr:spPr>
        <a:xfrm>
          <a:off x="1158875" y="2921000"/>
          <a:ext cx="3048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33"/>
  <sheetViews>
    <sheetView tabSelected="1" topLeftCell="A4" zoomScale="70" zoomScaleNormal="70" workbookViewId="0">
      <selection activeCell="N13" sqref="N13"/>
    </sheetView>
  </sheetViews>
  <sheetFormatPr baseColWidth="10" defaultRowHeight="15" x14ac:dyDescent="0.25"/>
  <cols>
    <col min="1" max="1" width="17.28515625" customWidth="1"/>
    <col min="2" max="2" width="91.140625" customWidth="1"/>
    <col min="3" max="4" width="10" customWidth="1"/>
    <col min="5" max="5" width="27.28515625" customWidth="1"/>
    <col min="6" max="6" width="19.85546875" customWidth="1"/>
    <col min="7" max="7" width="12.42578125" bestFit="1" customWidth="1"/>
    <col min="9" max="9" width="15.140625" customWidth="1"/>
    <col min="11" max="11" width="16.140625" customWidth="1"/>
  </cols>
  <sheetData>
    <row r="2" spans="1:22" ht="23.25" x14ac:dyDescent="0.35">
      <c r="A2" s="3"/>
      <c r="B2" s="3"/>
      <c r="C2" s="3"/>
      <c r="D2" s="3"/>
      <c r="E2" s="3"/>
      <c r="F2" s="3"/>
      <c r="G2" s="3"/>
      <c r="H2" s="3"/>
    </row>
    <row r="3" spans="1:22" ht="23.25" x14ac:dyDescent="0.35">
      <c r="A3" s="3"/>
      <c r="B3" s="3"/>
      <c r="C3" s="3"/>
      <c r="D3" s="3"/>
      <c r="E3" s="3"/>
      <c r="F3" s="3"/>
      <c r="G3" s="3"/>
      <c r="H3" s="3"/>
    </row>
    <row r="4" spans="1:22" ht="23.25" x14ac:dyDescent="0.35">
      <c r="A4" s="4"/>
      <c r="B4" s="5"/>
      <c r="C4" s="6"/>
      <c r="D4" s="6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3.25" x14ac:dyDescent="0.35">
      <c r="A5" s="4"/>
      <c r="B5" s="8"/>
      <c r="C5" s="6"/>
      <c r="D5" s="6"/>
      <c r="E5" s="7"/>
      <c r="F5" s="7"/>
      <c r="G5" s="7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3.25" x14ac:dyDescent="0.35">
      <c r="A6" s="4"/>
      <c r="B6" s="8"/>
      <c r="C6" s="6"/>
      <c r="D6" s="6"/>
      <c r="E6" s="7"/>
      <c r="F6" s="7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3.25" x14ac:dyDescent="0.35">
      <c r="A7" s="3"/>
      <c r="B7" s="3"/>
      <c r="C7" s="3"/>
      <c r="D7" s="3"/>
      <c r="E7" s="7"/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12.5" customHeight="1" x14ac:dyDescent="0.35">
      <c r="A8" s="4"/>
      <c r="B8" s="35" t="s">
        <v>17</v>
      </c>
      <c r="C8" s="35"/>
      <c r="D8" s="35"/>
      <c r="E8" s="7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3.25" x14ac:dyDescent="0.35">
      <c r="A9" s="3"/>
      <c r="B9" s="3"/>
      <c r="C9" s="3"/>
      <c r="D9" s="3"/>
      <c r="E9" s="3"/>
      <c r="F9" s="3"/>
      <c r="G9" s="3"/>
      <c r="H9" s="3"/>
    </row>
    <row r="10" spans="1:22" ht="23.25" x14ac:dyDescent="0.35">
      <c r="A10" s="36" t="s">
        <v>14</v>
      </c>
      <c r="B10" s="36"/>
      <c r="C10" s="36"/>
      <c r="D10" s="36"/>
      <c r="E10" s="36"/>
      <c r="F10" s="7"/>
      <c r="G10" s="3"/>
      <c r="H10" s="3"/>
    </row>
    <row r="11" spans="1:22" ht="23.25" x14ac:dyDescent="0.35">
      <c r="A11" s="9"/>
      <c r="B11" s="9"/>
      <c r="C11" s="6"/>
      <c r="D11" s="6"/>
      <c r="E11" s="8"/>
      <c r="F11" s="8"/>
      <c r="G11" s="3"/>
      <c r="H11" s="3"/>
    </row>
    <row r="12" spans="1:22" ht="23.25" x14ac:dyDescent="0.35">
      <c r="A12" s="10" t="s">
        <v>0</v>
      </c>
      <c r="B12" s="10" t="s">
        <v>15</v>
      </c>
      <c r="C12" s="10" t="s">
        <v>1</v>
      </c>
      <c r="D12" s="10" t="s">
        <v>7</v>
      </c>
      <c r="E12" s="11" t="s">
        <v>5</v>
      </c>
      <c r="F12" s="11" t="s">
        <v>6</v>
      </c>
      <c r="G12" s="3"/>
      <c r="H12" s="3"/>
    </row>
    <row r="13" spans="1:22" ht="33.75" customHeight="1" x14ac:dyDescent="0.35">
      <c r="A13" s="12">
        <v>1</v>
      </c>
      <c r="B13" s="13" t="s">
        <v>10</v>
      </c>
      <c r="C13" s="14">
        <v>1</v>
      </c>
      <c r="D13" s="14" t="s">
        <v>8</v>
      </c>
      <c r="E13" s="15"/>
      <c r="F13" s="15">
        <f t="shared" ref="F13" si="0">C13*E13</f>
        <v>0</v>
      </c>
      <c r="G13" s="3"/>
      <c r="H13" s="3"/>
    </row>
    <row r="14" spans="1:22" ht="40.5" customHeight="1" x14ac:dyDescent="0.35">
      <c r="A14" s="16">
        <v>2</v>
      </c>
      <c r="B14" s="17" t="s">
        <v>12</v>
      </c>
      <c r="C14" s="18">
        <v>20</v>
      </c>
      <c r="D14" s="18" t="s">
        <v>8</v>
      </c>
      <c r="E14" s="19"/>
      <c r="F14" s="19">
        <f>C14*E14</f>
        <v>0</v>
      </c>
      <c r="G14" s="3"/>
      <c r="H14" s="3"/>
    </row>
    <row r="15" spans="1:22" ht="29.25" customHeight="1" x14ac:dyDescent="0.35">
      <c r="A15" s="16">
        <v>3</v>
      </c>
      <c r="B15" s="20" t="s">
        <v>9</v>
      </c>
      <c r="C15" s="18">
        <v>4</v>
      </c>
      <c r="D15" s="18" t="s">
        <v>8</v>
      </c>
      <c r="E15" s="19"/>
      <c r="F15" s="19">
        <f>C15*E15</f>
        <v>0</v>
      </c>
      <c r="G15" s="3"/>
      <c r="H15" s="3"/>
    </row>
    <row r="16" spans="1:22" ht="23.25" x14ac:dyDescent="0.35">
      <c r="A16" s="32" t="s">
        <v>2</v>
      </c>
      <c r="B16" s="33"/>
      <c r="C16" s="33"/>
      <c r="D16" s="33"/>
      <c r="E16" s="34"/>
      <c r="F16" s="21">
        <f>SUM(F13:F15)</f>
        <v>0</v>
      </c>
      <c r="G16" s="3"/>
      <c r="H16" s="3"/>
    </row>
    <row r="17" spans="1:11" ht="23.25" x14ac:dyDescent="0.35">
      <c r="A17" s="32" t="s">
        <v>3</v>
      </c>
      <c r="B17" s="33"/>
      <c r="C17" s="33"/>
      <c r="D17" s="33"/>
      <c r="E17" s="34"/>
      <c r="F17" s="21">
        <f>+F16*20%</f>
        <v>0</v>
      </c>
      <c r="G17" s="3"/>
      <c r="H17" s="3"/>
    </row>
    <row r="18" spans="1:11" ht="23.25" x14ac:dyDescent="0.35">
      <c r="A18" s="32" t="s">
        <v>4</v>
      </c>
      <c r="B18" s="33"/>
      <c r="C18" s="33"/>
      <c r="D18" s="33"/>
      <c r="E18" s="34"/>
      <c r="F18" s="22">
        <f>SUM(F16:F17)</f>
        <v>0</v>
      </c>
      <c r="G18" s="3"/>
      <c r="H18" s="3"/>
    </row>
    <row r="19" spans="1:11" ht="23.25" x14ac:dyDescent="0.35">
      <c r="A19" s="23"/>
      <c r="B19" s="23"/>
      <c r="C19" s="23"/>
      <c r="D19" s="23"/>
      <c r="E19" s="23"/>
      <c r="F19" s="24"/>
      <c r="G19" s="3"/>
      <c r="H19" s="3"/>
    </row>
    <row r="20" spans="1:11" ht="23.25" x14ac:dyDescent="0.35">
      <c r="A20" s="23"/>
      <c r="B20" s="23"/>
      <c r="C20" s="23"/>
      <c r="D20" s="23"/>
      <c r="E20" s="23"/>
      <c r="F20" s="24"/>
      <c r="G20" s="3"/>
      <c r="H20" s="3"/>
    </row>
    <row r="21" spans="1:11" ht="23.25" x14ac:dyDescent="0.35">
      <c r="A21" s="23"/>
      <c r="B21" s="23"/>
      <c r="C21" s="23"/>
      <c r="D21" s="23"/>
      <c r="E21" s="23"/>
      <c r="F21" s="24"/>
      <c r="G21" s="3"/>
      <c r="H21" s="3"/>
    </row>
    <row r="22" spans="1:11" ht="23.25" x14ac:dyDescent="0.35">
      <c r="A22" s="3"/>
      <c r="B22" s="3"/>
      <c r="C22" s="3"/>
      <c r="D22" s="3"/>
      <c r="E22" s="3"/>
      <c r="F22" s="3"/>
      <c r="G22" s="3"/>
      <c r="H22" s="3"/>
    </row>
    <row r="23" spans="1:11" ht="23.25" x14ac:dyDescent="0.35">
      <c r="A23" s="3"/>
      <c r="B23" s="3"/>
      <c r="C23" s="3"/>
      <c r="D23" s="3"/>
      <c r="E23" s="3"/>
      <c r="F23" s="3"/>
      <c r="G23" s="3"/>
      <c r="H23" s="3"/>
    </row>
    <row r="24" spans="1:11" ht="23.25" x14ac:dyDescent="0.35">
      <c r="A24" s="36" t="s">
        <v>16</v>
      </c>
      <c r="B24" s="36"/>
      <c r="C24" s="36"/>
      <c r="D24" s="36"/>
      <c r="E24" s="36"/>
      <c r="F24" s="7"/>
      <c r="G24" s="3"/>
      <c r="H24" s="3"/>
    </row>
    <row r="25" spans="1:11" ht="23.25" x14ac:dyDescent="0.35">
      <c r="A25" s="9"/>
      <c r="B25" s="9"/>
      <c r="C25" s="6"/>
      <c r="D25" s="6"/>
      <c r="E25" s="8"/>
      <c r="F25" s="8"/>
      <c r="G25" s="3"/>
      <c r="H25" s="3"/>
    </row>
    <row r="26" spans="1:11" ht="23.25" x14ac:dyDescent="0.35">
      <c r="A26" s="10" t="s">
        <v>0</v>
      </c>
      <c r="B26" s="10" t="s">
        <v>15</v>
      </c>
      <c r="C26" s="10" t="s">
        <v>1</v>
      </c>
      <c r="D26" s="10" t="s">
        <v>7</v>
      </c>
      <c r="E26" s="11" t="s">
        <v>5</v>
      </c>
      <c r="F26" s="11" t="s">
        <v>6</v>
      </c>
      <c r="G26" s="3"/>
      <c r="H26" s="3"/>
    </row>
    <row r="27" spans="1:11" ht="30.75" customHeight="1" x14ac:dyDescent="0.35">
      <c r="A27" s="25">
        <v>1</v>
      </c>
      <c r="B27" s="26" t="s">
        <v>11</v>
      </c>
      <c r="C27" s="27">
        <v>4</v>
      </c>
      <c r="D27" s="27" t="s">
        <v>8</v>
      </c>
      <c r="E27" s="28"/>
      <c r="F27" s="28">
        <f>E27*C27</f>
        <v>0</v>
      </c>
      <c r="G27" s="3"/>
      <c r="H27" s="3"/>
    </row>
    <row r="28" spans="1:11" ht="35.25" customHeight="1" x14ac:dyDescent="0.35">
      <c r="A28" s="29">
        <v>2</v>
      </c>
      <c r="B28" s="37" t="s">
        <v>13</v>
      </c>
      <c r="C28" s="30">
        <v>2</v>
      </c>
      <c r="D28" s="30" t="s">
        <v>8</v>
      </c>
      <c r="E28" s="31"/>
      <c r="F28" s="28">
        <f>E28*C28</f>
        <v>0</v>
      </c>
      <c r="G28" s="3"/>
      <c r="H28" s="3"/>
      <c r="I28" s="2"/>
      <c r="K28" s="2"/>
    </row>
    <row r="29" spans="1:11" ht="23.25" x14ac:dyDescent="0.35">
      <c r="A29" s="32" t="s">
        <v>2</v>
      </c>
      <c r="B29" s="33"/>
      <c r="C29" s="33"/>
      <c r="D29" s="33"/>
      <c r="E29" s="34"/>
      <c r="F29" s="21">
        <f>F28+F27</f>
        <v>0</v>
      </c>
      <c r="G29" s="3"/>
      <c r="H29" s="3"/>
    </row>
    <row r="30" spans="1:11" ht="23.25" x14ac:dyDescent="0.35">
      <c r="A30" s="32" t="s">
        <v>3</v>
      </c>
      <c r="B30" s="33"/>
      <c r="C30" s="33"/>
      <c r="D30" s="33"/>
      <c r="E30" s="34"/>
      <c r="F30" s="21">
        <f>+F29*20%</f>
        <v>0</v>
      </c>
      <c r="G30" s="3"/>
      <c r="H30" s="3"/>
    </row>
    <row r="31" spans="1:11" ht="23.25" x14ac:dyDescent="0.35">
      <c r="A31" s="32" t="s">
        <v>4</v>
      </c>
      <c r="B31" s="33"/>
      <c r="C31" s="33"/>
      <c r="D31" s="33"/>
      <c r="E31" s="34"/>
      <c r="F31" s="22">
        <f>SUM(F29:F30)</f>
        <v>0</v>
      </c>
      <c r="G31" s="3"/>
      <c r="H31" s="3"/>
    </row>
    <row r="32" spans="1:11" ht="23.25" x14ac:dyDescent="0.35">
      <c r="A32" s="3"/>
      <c r="B32" s="3"/>
      <c r="C32" s="3"/>
      <c r="D32" s="3"/>
      <c r="E32" s="3"/>
      <c r="F32" s="3"/>
      <c r="G32" s="3"/>
      <c r="H32" s="3"/>
    </row>
    <row r="33" spans="1:8" ht="23.25" x14ac:dyDescent="0.35">
      <c r="A33" s="3"/>
      <c r="B33" s="3"/>
      <c r="C33" s="3"/>
      <c r="D33" s="3"/>
      <c r="E33" s="3"/>
      <c r="F33" s="3"/>
      <c r="G33" s="3"/>
      <c r="H33" s="3"/>
    </row>
  </sheetData>
  <mergeCells count="9">
    <mergeCell ref="A10:E10"/>
    <mergeCell ref="B8:D8"/>
    <mergeCell ref="A29:E29"/>
    <mergeCell ref="A30:E30"/>
    <mergeCell ref="A31:E31"/>
    <mergeCell ref="A24:E24"/>
    <mergeCell ref="A16:E16"/>
    <mergeCell ref="A17:E17"/>
    <mergeCell ref="A18:E18"/>
  </mergeCells>
  <pageMargins left="0.7" right="0.7" top="0.75" bottom="0.75" header="0.3" footer="0.3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BDPE 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posteeco</cp:lastModifiedBy>
  <cp:lastPrinted>2026-09-17T14:06:06Z</cp:lastPrinted>
  <dcterms:created xsi:type="dcterms:W3CDTF">2025-10-17T13:44:16Z</dcterms:created>
  <dcterms:modified xsi:type="dcterms:W3CDTF">2026-09-18T08:20:33Z</dcterms:modified>
</cp:coreProperties>
</file>