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le de Reunion\Desktop\A.O.O N° 23-2026-BP Pont Lagdadra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20" i="1" l="1"/>
  <c r="F21" i="1" s="1"/>
</calcChain>
</file>

<file path=xl/sharedStrings.xml><?xml version="1.0" encoding="utf-8"?>
<sst xmlns="http://schemas.openxmlformats.org/spreadsheetml/2006/main" count="36" uniqueCount="29">
  <si>
    <t>N° Prix</t>
  </si>
  <si>
    <t>Désignation des travaux</t>
  </si>
  <si>
    <t>Unité</t>
  </si>
  <si>
    <t>Quantité</t>
  </si>
  <si>
    <t>Prix unitaire</t>
  </si>
  <si>
    <t>en DH</t>
  </si>
  <si>
    <t>F</t>
  </si>
  <si>
    <t>Déblai en terrain de toute nature</t>
  </si>
  <si>
    <t>m3</t>
  </si>
  <si>
    <t>Remblai  compacté par voie  humide</t>
  </si>
  <si>
    <t>Déblai pour fouilles</t>
  </si>
  <si>
    <t>Béton B5 dosé à 200 kg/m3</t>
  </si>
  <si>
    <t>Béton B2 dosé à 350 kg/m3 y compris coffrage</t>
  </si>
  <si>
    <t>kg</t>
  </si>
  <si>
    <t>Joint sec</t>
  </si>
  <si>
    <t>ml</t>
  </si>
  <si>
    <t>Produit d'imprégnation</t>
  </si>
  <si>
    <t>m2</t>
  </si>
  <si>
    <t>Total :</t>
  </si>
  <si>
    <t>20% TVA:</t>
  </si>
  <si>
    <t>Total général :</t>
  </si>
  <si>
    <t>A) INSTALLATION</t>
  </si>
  <si>
    <t>Gabions</t>
  </si>
  <si>
    <t>Installation du chantier</t>
  </si>
  <si>
    <t>Dépense</t>
  </si>
  <si>
    <t>Acier H.A</t>
  </si>
  <si>
    <t xml:space="preserve">Gard corps métallique </t>
  </si>
  <si>
    <t>Travaux de construction d'un pont sur Oued Ouazzi au Douar Ait Dobaj Commune Lagdadra - Province d’Essaouira.</t>
  </si>
  <si>
    <t>Bordereau des prix A.O.O N° 23/2026/BP du 13/10/2026 à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</si>
</sst>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0"/>
      <name val="Times New Roman"/>
      <family val="1"/>
    </font>
    <font>
      <b/>
      <sz val="9"/>
      <name val="Arial"/>
      <family val="2"/>
      <charset val="178"/>
    </font>
    <font>
      <b/>
      <u/>
      <sz val="9"/>
      <name val="Times New Roman"/>
      <family val="1"/>
    </font>
    <font>
      <sz val="9"/>
      <name val="Arial"/>
      <family val="2"/>
      <charset val="178"/>
    </font>
    <font>
      <sz val="9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4" fontId="4" fillId="0" borderId="7" xfId="0" applyNumberFormat="1" applyFont="1" applyFill="1" applyBorder="1" applyAlignment="1">
      <alignment horizontal="center" vertical="center"/>
    </xf>
    <xf numFmtId="40" fontId="4" fillId="0" borderId="8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39" fontId="2" fillId="0" borderId="1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2" fontId="7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zoomScale="120" zoomScaleNormal="120" workbookViewId="0">
      <selection activeCell="I17" sqref="I17:I18"/>
    </sheetView>
  </sheetViews>
  <sheetFormatPr baseColWidth="10" defaultColWidth="9.140625" defaultRowHeight="15" x14ac:dyDescent="0.25"/>
  <cols>
    <col min="1" max="1" width="4.42578125" customWidth="1"/>
    <col min="2" max="2" width="35.7109375" customWidth="1"/>
    <col min="3" max="3" width="5.85546875" bestFit="1" customWidth="1"/>
    <col min="4" max="4" width="8.28515625" customWidth="1"/>
    <col min="5" max="5" width="10.28515625" customWidth="1"/>
    <col min="6" max="6" width="13" customWidth="1"/>
  </cols>
  <sheetData>
    <row r="2" spans="1:6" ht="41.25" customHeight="1" x14ac:dyDescent="0.3">
      <c r="A2" s="23" t="s">
        <v>27</v>
      </c>
      <c r="B2" s="23"/>
      <c r="C2" s="23"/>
      <c r="D2" s="23"/>
      <c r="E2" s="23"/>
      <c r="F2" s="23"/>
    </row>
    <row r="3" spans="1:6" x14ac:dyDescent="0.25">
      <c r="B3" s="24" t="s">
        <v>28</v>
      </c>
      <c r="C3" s="24"/>
      <c r="D3" s="24"/>
      <c r="E3" s="24"/>
      <c r="F3" s="24"/>
    </row>
    <row r="4" spans="1:6" ht="15.75" thickBot="1" x14ac:dyDescent="0.3"/>
    <row r="5" spans="1:6" ht="40.5" x14ac:dyDescent="0.25">
      <c r="A5" s="20" t="s">
        <v>0</v>
      </c>
      <c r="B5" s="1" t="s">
        <v>1</v>
      </c>
      <c r="C5" s="1" t="s">
        <v>2</v>
      </c>
      <c r="D5" s="1" t="s">
        <v>3</v>
      </c>
      <c r="E5" s="20" t="s">
        <v>4</v>
      </c>
      <c r="F5" s="1" t="s">
        <v>24</v>
      </c>
    </row>
    <row r="6" spans="1:6" ht="15.75" thickBot="1" x14ac:dyDescent="0.3">
      <c r="A6" s="2"/>
      <c r="B6" s="2"/>
      <c r="C6" s="2"/>
      <c r="D6" s="2"/>
      <c r="E6" s="2" t="s">
        <v>5</v>
      </c>
      <c r="F6" s="2" t="s">
        <v>5</v>
      </c>
    </row>
    <row r="7" spans="1:6" x14ac:dyDescent="0.25">
      <c r="A7" s="3"/>
      <c r="B7" s="4" t="s">
        <v>21</v>
      </c>
      <c r="C7" s="5"/>
      <c r="D7" s="6"/>
      <c r="E7" s="6"/>
      <c r="F7" s="7"/>
    </row>
    <row r="8" spans="1:6" x14ac:dyDescent="0.25">
      <c r="A8" s="8">
        <v>1</v>
      </c>
      <c r="B8" s="9" t="s">
        <v>23</v>
      </c>
      <c r="C8" s="10" t="s">
        <v>6</v>
      </c>
      <c r="D8" s="11">
        <v>1</v>
      </c>
      <c r="E8" s="12"/>
      <c r="F8" s="13"/>
    </row>
    <row r="9" spans="1:6" x14ac:dyDescent="0.25">
      <c r="A9" s="8">
        <v>2</v>
      </c>
      <c r="B9" s="9" t="s">
        <v>7</v>
      </c>
      <c r="C9" s="10" t="s">
        <v>8</v>
      </c>
      <c r="D9" s="12">
        <v>2</v>
      </c>
      <c r="E9" s="12"/>
      <c r="F9" s="13"/>
    </row>
    <row r="10" spans="1:6" x14ac:dyDescent="0.25">
      <c r="A10" s="8">
        <v>3</v>
      </c>
      <c r="B10" s="9" t="s">
        <v>9</v>
      </c>
      <c r="C10" s="10" t="s">
        <v>8</v>
      </c>
      <c r="D10" s="12">
        <v>526</v>
      </c>
      <c r="E10" s="12"/>
      <c r="F10" s="13"/>
    </row>
    <row r="11" spans="1:6" x14ac:dyDescent="0.25">
      <c r="A11" s="8">
        <v>4</v>
      </c>
      <c r="B11" s="9" t="s">
        <v>10</v>
      </c>
      <c r="C11" s="10" t="s">
        <v>8</v>
      </c>
      <c r="D11" s="12">
        <v>420</v>
      </c>
      <c r="E11" s="12"/>
      <c r="F11" s="13"/>
    </row>
    <row r="12" spans="1:6" x14ac:dyDescent="0.25">
      <c r="A12" s="8">
        <v>5</v>
      </c>
      <c r="B12" s="9" t="s">
        <v>11</v>
      </c>
      <c r="C12" s="10" t="s">
        <v>8</v>
      </c>
      <c r="D12" s="12">
        <v>63.25</v>
      </c>
      <c r="E12" s="12"/>
      <c r="F12" s="13"/>
    </row>
    <row r="13" spans="1:6" x14ac:dyDescent="0.25">
      <c r="A13" s="8">
        <v>6</v>
      </c>
      <c r="B13" s="9" t="s">
        <v>12</v>
      </c>
      <c r="C13" s="10" t="s">
        <v>8</v>
      </c>
      <c r="D13" s="12">
        <v>320.32</v>
      </c>
      <c r="E13" s="12"/>
      <c r="F13" s="13"/>
    </row>
    <row r="14" spans="1:6" x14ac:dyDescent="0.25">
      <c r="A14" s="8">
        <v>7</v>
      </c>
      <c r="B14" s="9" t="s">
        <v>25</v>
      </c>
      <c r="C14" s="10" t="s">
        <v>13</v>
      </c>
      <c r="D14" s="12">
        <v>41612</v>
      </c>
      <c r="E14" s="12"/>
      <c r="F14" s="13"/>
    </row>
    <row r="15" spans="1:6" x14ac:dyDescent="0.25">
      <c r="A15" s="8">
        <v>8</v>
      </c>
      <c r="B15" s="9" t="s">
        <v>22</v>
      </c>
      <c r="C15" s="10" t="s">
        <v>8</v>
      </c>
      <c r="D15" s="12">
        <v>124</v>
      </c>
      <c r="E15" s="12"/>
      <c r="F15" s="13"/>
    </row>
    <row r="16" spans="1:6" x14ac:dyDescent="0.25">
      <c r="A16" s="8">
        <v>9</v>
      </c>
      <c r="B16" s="14" t="s">
        <v>14</v>
      </c>
      <c r="C16" s="10" t="s">
        <v>15</v>
      </c>
      <c r="D16" s="12">
        <v>21</v>
      </c>
      <c r="E16" s="12"/>
      <c r="F16" s="13"/>
    </row>
    <row r="17" spans="1:6" x14ac:dyDescent="0.25">
      <c r="A17" s="8">
        <v>10</v>
      </c>
      <c r="B17" s="9" t="s">
        <v>16</v>
      </c>
      <c r="C17" s="10" t="s">
        <v>17</v>
      </c>
      <c r="D17" s="12">
        <v>78</v>
      </c>
      <c r="E17" s="12"/>
      <c r="F17" s="13"/>
    </row>
    <row r="18" spans="1:6" ht="15.75" thickBot="1" x14ac:dyDescent="0.3">
      <c r="A18" s="8">
        <v>11</v>
      </c>
      <c r="B18" s="9" t="s">
        <v>26</v>
      </c>
      <c r="C18" s="10" t="s">
        <v>15</v>
      </c>
      <c r="D18" s="12">
        <v>70</v>
      </c>
      <c r="E18" s="12"/>
      <c r="F18" s="13"/>
    </row>
    <row r="19" spans="1:6" ht="15.75" thickBot="1" x14ac:dyDescent="0.3">
      <c r="A19" s="15"/>
      <c r="B19" s="15"/>
      <c r="C19" s="16"/>
      <c r="D19" s="21" t="s">
        <v>18</v>
      </c>
      <c r="E19" s="22"/>
      <c r="F19" s="17">
        <f>SUM(F8:F18)</f>
        <v>0</v>
      </c>
    </row>
    <row r="20" spans="1:6" ht="15.75" thickBot="1" x14ac:dyDescent="0.3">
      <c r="A20" s="18"/>
      <c r="B20" s="18"/>
      <c r="C20" s="19"/>
      <c r="D20" s="21" t="s">
        <v>19</v>
      </c>
      <c r="E20" s="22"/>
      <c r="F20" s="17">
        <f>F19*0.2</f>
        <v>0</v>
      </c>
    </row>
    <row r="21" spans="1:6" ht="15.75" thickBot="1" x14ac:dyDescent="0.3">
      <c r="A21" s="18"/>
      <c r="B21" s="18"/>
      <c r="C21" s="19"/>
      <c r="D21" s="21" t="s">
        <v>20</v>
      </c>
      <c r="E21" s="22"/>
      <c r="F21" s="17">
        <f>F19+F20</f>
        <v>0</v>
      </c>
    </row>
  </sheetData>
  <mergeCells count="5">
    <mergeCell ref="D19:E19"/>
    <mergeCell ref="D20:E20"/>
    <mergeCell ref="D21:E21"/>
    <mergeCell ref="A2:F2"/>
    <mergeCell ref="B3:F3"/>
  </mergeCells>
  <pageMargins left="0.7" right="0.7" top="0.75" bottom="0.75" header="0.3" footer="0.3"/>
  <pageSetup paperSize="9" scale="11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Salle de Reunion</cp:lastModifiedBy>
  <dcterms:created xsi:type="dcterms:W3CDTF">2015-06-05T18:17:20Z</dcterms:created>
  <dcterms:modified xsi:type="dcterms:W3CDTF">2026-09-17T14:03:47Z</dcterms:modified>
</cp:coreProperties>
</file>