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7" documentId="13_ncr:1_{EDFA2ACE-2F2C-4EA9-856E-EABEBBE07E03}" xr6:coauthVersionLast="47" xr6:coauthVersionMax="47" xr10:uidLastSave="{6F9F0D0B-BE36-47D0-9C55-7D8008E51D71}"/>
  <bookViews>
    <workbookView xWindow="-108" yWindow="-108" windowWidth="23256" windowHeight="12456" xr2:uid="{00000000-000D-0000-FFFF-FFFF00000000}"/>
  </bookViews>
  <sheets>
    <sheet name="BDP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</externalReferences>
  <definedNames>
    <definedName name="\A">#REF!</definedName>
    <definedName name="\B">#REF!</definedName>
    <definedName name="\C">#REF!</definedName>
    <definedName name="______________AA200600">#REF!</definedName>
    <definedName name="______________AAA200600">#REF!</definedName>
    <definedName name="_____________AA200600">#REF!</definedName>
    <definedName name="_____________AAA200600">#REF!</definedName>
    <definedName name="____________AA200600">#REF!</definedName>
    <definedName name="____________AAA200600">#REF!</definedName>
    <definedName name="___________AA200600">#REF!</definedName>
    <definedName name="___________AAA200600">#REF!</definedName>
    <definedName name="__________AA200600">#REF!</definedName>
    <definedName name="__________AAA200600">#REF!</definedName>
    <definedName name="_________AA200600">#REF!</definedName>
    <definedName name="_________AAA200600">#REF!</definedName>
    <definedName name="________AA200600">#REF!</definedName>
    <definedName name="________AAA200600">#REF!</definedName>
    <definedName name="_______AA200600">#REF!</definedName>
    <definedName name="_______AAA200600">#REF!</definedName>
    <definedName name="_______MAC01">#REF!</definedName>
    <definedName name="______AA200600">#REF!</definedName>
    <definedName name="______AAA200600">#REF!</definedName>
    <definedName name="______MAC01">#REF!</definedName>
    <definedName name="_____AA200600">#REF!</definedName>
    <definedName name="_____AAA200600">#REF!</definedName>
    <definedName name="_____MAC01">#REF!</definedName>
    <definedName name="_____R">[1]AN2!#REF!</definedName>
    <definedName name="_____R200_">#REF!</definedName>
    <definedName name="_____ST200">#REF!</definedName>
    <definedName name="_____tx1">#REF!</definedName>
    <definedName name="_____tx2">#REF!</definedName>
    <definedName name="____AA1">'[2]Macro-Dexterne'!$A$12</definedName>
    <definedName name="____AA200600">#REF!</definedName>
    <definedName name="____AAA200600">#REF!</definedName>
    <definedName name="____DEM2">[3]ESTIMATION!#REF!</definedName>
    <definedName name="____DEM3">[3]ESTIMATION!#REF!</definedName>
    <definedName name="____ELE2">[3]ESTIMATION!#REF!</definedName>
    <definedName name="____ELE3">[3]ESTIMATION!#REF!</definedName>
    <definedName name="____ETA2">[3]ESTIMATION!#REF!</definedName>
    <definedName name="____ETA3">[3]ESTIMATION!#REF!</definedName>
    <definedName name="____GRO2">[3]ESTIMATION!#REF!</definedName>
    <definedName name="____GRO3">[3]ESTIMATION!#REF!</definedName>
    <definedName name="____MAC01">#REF!</definedName>
    <definedName name="____PEI2">[3]ESTIMATION!#REF!</definedName>
    <definedName name="____PEI3">[3]ESTIMATION!#REF!</definedName>
    <definedName name="____PLO2">[3]ESTIMATION!#REF!</definedName>
    <definedName name="____PLO3">[3]ESTIMATION!#REF!</definedName>
    <definedName name="____R150_">#REF!</definedName>
    <definedName name="____R300_">#REF!</definedName>
    <definedName name="____REV2">[3]ESTIMATION!#REF!</definedName>
    <definedName name="____REV3">[3]ESTIMATION!#REF!</definedName>
    <definedName name="____ss1">'[4]Macro-Diam-interne'!$A$12</definedName>
    <definedName name="____ss2">'[4]Macro-Epaisseur'!$A$12</definedName>
    <definedName name="____ss3">'[4]Macro-Dexterne'!$A$12</definedName>
    <definedName name="____ss4">'[5]Macro-Dexterne'!$A$12</definedName>
    <definedName name="____ST150">#REF!</definedName>
    <definedName name="____ST300">#REF!</definedName>
    <definedName name="____tx1">#REF!</definedName>
    <definedName name="____tx2">#REF!</definedName>
    <definedName name="___AA1">'[2]Macro-Dexterne'!$A$12</definedName>
    <definedName name="___AA200600">#REF!</definedName>
    <definedName name="___AAA200600">#REF!</definedName>
    <definedName name="___DEM2">[3]ESTIMATION!#REF!</definedName>
    <definedName name="___DEM3">[3]ESTIMATION!#REF!</definedName>
    <definedName name="___ELE2">[3]ESTIMATION!#REF!</definedName>
    <definedName name="___ELE3">[3]ESTIMATION!#REF!</definedName>
    <definedName name="___ETA2">[3]ESTIMATION!#REF!</definedName>
    <definedName name="___ETA3">[3]ESTIMATION!#REF!</definedName>
    <definedName name="___GRO2">[3]ESTIMATION!#REF!</definedName>
    <definedName name="___GRO3">[3]ESTIMATION!#REF!</definedName>
    <definedName name="___MAC01">#REF!</definedName>
    <definedName name="___MEN2">[3]ESTIMATION!#REF!</definedName>
    <definedName name="___MEN3">[3]ESTIMATION!#REF!</definedName>
    <definedName name="___PEI2">[3]ESTIMATION!#REF!</definedName>
    <definedName name="___PEI3">[3]ESTIMATION!#REF!</definedName>
    <definedName name="___PLO2">[3]ESTIMATION!#REF!</definedName>
    <definedName name="___PLO3">[3]ESTIMATION!#REF!</definedName>
    <definedName name="___R">[1]AN2!#REF!</definedName>
    <definedName name="___R150_">#REF!</definedName>
    <definedName name="___R200_">#REF!</definedName>
    <definedName name="___R300_">#REF!</definedName>
    <definedName name="___REV2">[3]ESTIMATION!#REF!</definedName>
    <definedName name="___REV3">[3]ESTIMATION!#REF!</definedName>
    <definedName name="___ss1">'[4]Macro-Diam-interne'!$A$12</definedName>
    <definedName name="___ss2">'[4]Macro-Epaisseur'!$A$12</definedName>
    <definedName name="___ss3">'[4]Macro-Dexterne'!$A$12</definedName>
    <definedName name="___ss4">'[5]Macro-Dexterne'!$A$12</definedName>
    <definedName name="___ST150">#REF!</definedName>
    <definedName name="___ST200">#REF!</definedName>
    <definedName name="___ST300">#REF!</definedName>
    <definedName name="___TO1">'[6] T.VOIRIE'!$H$104</definedName>
    <definedName name="___TO10">[7]DIVERS!$G$65</definedName>
    <definedName name="___TO11">[7]DIVERS!$G$68</definedName>
    <definedName name="___TO12">[7]DIVERS!$G$74</definedName>
    <definedName name="___TO13">[7]DIVERS!$G$79</definedName>
    <definedName name="___TO2">'[7] T.VOIRIE'!$I$104</definedName>
    <definedName name="___TO20">'[7]Situ N°1'!$G$74</definedName>
    <definedName name="___To21">[7]Récap!$G$13</definedName>
    <definedName name="___TO3">'[7] T.VOIRIE'!$J$104</definedName>
    <definedName name="___TO4">'[7] T.VOIRIE'!$K$104</definedName>
    <definedName name="___TO5">'[7] T.VOIRIE'!$L$104</definedName>
    <definedName name="___TO6">[7]DIVERS!$G$20</definedName>
    <definedName name="___TO7">[7]DIVERS!$G$23</definedName>
    <definedName name="___TO8">[7]DIVERS!$G$47</definedName>
    <definedName name="___TO9">[7]DIVERS!$G$62</definedName>
    <definedName name="___TOT2">'[3]ES-RECAP'!#REF!</definedName>
    <definedName name="___TOT3">'[3]ES-RECAP'!#REF!</definedName>
    <definedName name="___TOT4">'[3]ES-RECAP'!#REF!</definedName>
    <definedName name="___tx1">#REF!</definedName>
    <definedName name="___tx2">#REF!</definedName>
    <definedName name="__1c">#REF!</definedName>
    <definedName name="__1cc">#REF!</definedName>
    <definedName name="__AA1">'[2]Macro-Dexterne'!$A$12</definedName>
    <definedName name="__AA200600">#REF!</definedName>
    <definedName name="__AAA200600">#REF!</definedName>
    <definedName name="__DEM2">[3]ESTIMATION!#REF!</definedName>
    <definedName name="__DEM3">[3]ESTIMATION!#REF!</definedName>
    <definedName name="__ELE2">[3]ESTIMATION!#REF!</definedName>
    <definedName name="__ELE3">[3]ESTIMATION!#REF!</definedName>
    <definedName name="__ETA2">[3]ESTIMATION!#REF!</definedName>
    <definedName name="__ETA3">[3]ESTIMATION!#REF!</definedName>
    <definedName name="__GRO2">[3]ESTIMATION!#REF!</definedName>
    <definedName name="__GRO3">[3]ESTIMATION!#REF!</definedName>
    <definedName name="__IntlFixup" hidden="1">TRUE</definedName>
    <definedName name="__IntlFixupTable" hidden="1">#REF!</definedName>
    <definedName name="__MAC01">#REF!</definedName>
    <definedName name="__MEN2">[3]ESTIMATION!#REF!</definedName>
    <definedName name="__MEN3">[3]ESTIMATION!#REF!</definedName>
    <definedName name="__PEI2">[3]ESTIMATION!#REF!</definedName>
    <definedName name="__PEI3">[3]ESTIMATION!#REF!</definedName>
    <definedName name="__PLO2">[3]ESTIMATION!#REF!</definedName>
    <definedName name="__PLO3">[3]ESTIMATION!#REF!</definedName>
    <definedName name="__R">[8]AN2!#REF!</definedName>
    <definedName name="__R150_">#REF!</definedName>
    <definedName name="__R200_">#REF!</definedName>
    <definedName name="__R300_">#REF!</definedName>
    <definedName name="__REV2">[3]ESTIMATION!#REF!</definedName>
    <definedName name="__REV3">[3]ESTIMATION!#REF!</definedName>
    <definedName name="__ss1">'[4]Macro-Diam-interne'!$A$12</definedName>
    <definedName name="__ss2">'[4]Macro-Epaisseur'!$A$12</definedName>
    <definedName name="__ss3">'[4]Macro-Dexterne'!$A$12</definedName>
    <definedName name="__ss4">'[5]Macro-Dexterne'!$A$12</definedName>
    <definedName name="__ST150">#REF!</definedName>
    <definedName name="__ST200">#REF!</definedName>
    <definedName name="__ST300">#REF!</definedName>
    <definedName name="__TO1">'[6] T.VOIRIE'!$H$104</definedName>
    <definedName name="__TO10">[7]DIVERS!$G$65</definedName>
    <definedName name="__TO11">[7]DIVERS!$G$68</definedName>
    <definedName name="__TO12">[7]DIVERS!$G$74</definedName>
    <definedName name="__TO13">[7]DIVERS!$G$79</definedName>
    <definedName name="__TO2">'[7] T.VOIRIE'!$I$104</definedName>
    <definedName name="__TO20">'[7]Situ N°1'!$G$74</definedName>
    <definedName name="__To21">[7]Récap!$G$13</definedName>
    <definedName name="__TO3">'[7] T.VOIRIE'!$J$104</definedName>
    <definedName name="__TO4">'[7] T.VOIRIE'!$K$104</definedName>
    <definedName name="__TO5">'[7] T.VOIRIE'!$L$104</definedName>
    <definedName name="__TO6">[7]DIVERS!$G$20</definedName>
    <definedName name="__TO7">[7]DIVERS!$G$23</definedName>
    <definedName name="__TO8">[7]DIVERS!$G$47</definedName>
    <definedName name="__TO9">[7]DIVERS!$G$62</definedName>
    <definedName name="__TOT2">'[3]ES-RECAP'!#REF!</definedName>
    <definedName name="__TOT3">'[3]ES-RECAP'!#REF!</definedName>
    <definedName name="__TOT4">'[3]ES-RECAP'!#REF!</definedName>
    <definedName name="__tx1">#REF!</definedName>
    <definedName name="__tx2">#REF!</definedName>
    <definedName name="_1">#REF!</definedName>
    <definedName name="_10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1Excel_BuiltIn_Print_Area_1_1">#REF!</definedName>
    <definedName name="_2">#REF!</definedName>
    <definedName name="_200_Fonte_k9">#REF!</definedName>
    <definedName name="_2001">[9]PERSONNALISER!#REF!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2c">#REF!</definedName>
    <definedName name="_2Excel_BuiltIn_Print_Area_4_1_1">#REF!</definedName>
    <definedName name="_3">#REF!</definedName>
    <definedName name="_300_Fonte_k9">#REF!</definedName>
    <definedName name="_315PN10">#REF!</definedName>
    <definedName name="_315PN16">#REF!</definedName>
    <definedName name="_3c">#REF!</definedName>
    <definedName name="_4">#REF!</definedName>
    <definedName name="_400_Fonte_k9">#REF!</definedName>
    <definedName name="_4c">#REF!</definedName>
    <definedName name="_5">#REF!</definedName>
    <definedName name="_50PN10">#REF!</definedName>
    <definedName name="_50PN16">#REF!</definedName>
    <definedName name="_5c">#REF!</definedName>
    <definedName name="_5p">#REF!</definedName>
    <definedName name="_6">#REF!</definedName>
    <definedName name="_60_Fonte_k9">#REF!</definedName>
    <definedName name="_63PN10">#REF!</definedName>
    <definedName name="_63PN16">#REF!</definedName>
    <definedName name="_7">#REF!</definedName>
    <definedName name="_75PN10">#REF!</definedName>
    <definedName name="_75PN16">#REF!</definedName>
    <definedName name="_8">#REF!</definedName>
    <definedName name="_80_Fonte_k9">#REF!</definedName>
    <definedName name="_8c">#REF!</definedName>
    <definedName name="_9">#REF!</definedName>
    <definedName name="_90PN10">#REF!</definedName>
    <definedName name="_90PN16">#REF!</definedName>
    <definedName name="_9c">#REF!</definedName>
    <definedName name="_AA1">'[2]Macro-Dexterne'!$A$12</definedName>
    <definedName name="_AA200600">#REF!</definedName>
    <definedName name="_aa200601">#REF!</definedName>
    <definedName name="_AAA200600">#REF!</definedName>
    <definedName name="_C">#REF!</definedName>
    <definedName name="_C1">#REF!</definedName>
    <definedName name="_DEM1">#REF!</definedName>
    <definedName name="_DEM2">#REF!</definedName>
    <definedName name="_DEM3">#REF!</definedName>
    <definedName name="_ELE1">#REF!</definedName>
    <definedName name="_ELE2">#REF!</definedName>
    <definedName name="_ELE3">#REF!</definedName>
    <definedName name="_ETA1">#REF!</definedName>
    <definedName name="_ETA2">#REF!</definedName>
    <definedName name="_ETA3">#REF!</definedName>
    <definedName name="_Fat1">'[10]Calcul ASSAIN'!$C$7</definedName>
    <definedName name="_GRO1">#REF!</definedName>
    <definedName name="_GRO2">#REF!</definedName>
    <definedName name="_GRO3">#REF!</definedName>
    <definedName name="_MAC01">#REF!</definedName>
    <definedName name="_MEM1">#REF!</definedName>
    <definedName name="_MEM2">#REF!</definedName>
    <definedName name="_MEM3">#REF!</definedName>
    <definedName name="_MEN2">[3]ESTIMATION!#REF!</definedName>
    <definedName name="_MEN3">[3]ESTIMATION!#REF!</definedName>
    <definedName name="_MMB1">#REF!</definedName>
    <definedName name="_MMB2">#REF!</definedName>
    <definedName name="_MMB3">#REF!</definedName>
    <definedName name="_PEI1">#REF!</definedName>
    <definedName name="_PEI2">#REF!</definedName>
    <definedName name="_PEI3">#REF!</definedName>
    <definedName name="_PLO1">#REF!</definedName>
    <definedName name="_PLO2">#REF!</definedName>
    <definedName name="_PLO3">#REF!</definedName>
    <definedName name="_R">[8]AN2!#REF!</definedName>
    <definedName name="_R150_">#REF!</definedName>
    <definedName name="_R200_">#REF!</definedName>
    <definedName name="_R300_">#REF!</definedName>
    <definedName name="_REV1">#REF!</definedName>
    <definedName name="_REV2">#REF!</definedName>
    <definedName name="_REV3">#REF!</definedName>
    <definedName name="_ss1">'[4]Macro-Diam-interne'!$A$12</definedName>
    <definedName name="_ss2">'[4]Macro-Epaisseur'!$A$12</definedName>
    <definedName name="_ss3">'[4]Macro-Dexterne'!$A$12</definedName>
    <definedName name="_ss4">'[5]Macro-Dexterne'!$A$12</definedName>
    <definedName name="_ST150">#REF!</definedName>
    <definedName name="_ST200">#REF!</definedName>
    <definedName name="_ST300">#REF!</definedName>
    <definedName name="_TO1">'[6] T.VOIRIE'!$H$104</definedName>
    <definedName name="_TO10">[7]DIVERS!$G$65</definedName>
    <definedName name="_TO11">[7]DIVERS!$G$68</definedName>
    <definedName name="_TO12">[7]DIVERS!$G$74</definedName>
    <definedName name="_TO13">[7]DIVERS!$G$79</definedName>
    <definedName name="_TO2">'[7] T.VOIRIE'!$I$104</definedName>
    <definedName name="_TO20">'[7]Situ N°1'!$G$74</definedName>
    <definedName name="_To21">[7]Récap!$G$13</definedName>
    <definedName name="_TO3">'[7] T.VOIRIE'!$J$104</definedName>
    <definedName name="_TO4">'[7] T.VOIRIE'!$K$104</definedName>
    <definedName name="_TO5">'[7] T.VOIRIE'!$L$104</definedName>
    <definedName name="_TO6">[7]DIVERS!$G$20</definedName>
    <definedName name="_TO7">[7]DIVERS!$G$23</definedName>
    <definedName name="_TO8">[7]DIVERS!$G$47</definedName>
    <definedName name="_TO9">[7]DIVERS!$G$62</definedName>
    <definedName name="_TOT2">'[3]ES-RECAP'!#REF!</definedName>
    <definedName name="_TOT3">'[3]ES-RECAP'!#REF!</definedName>
    <definedName name="_TOT4">'[3]ES-RECAP'!#REF!</definedName>
    <definedName name="_tx1">#REF!</definedName>
    <definedName name="_tx2">#REF!</definedName>
    <definedName name="a">[11]AN2!#REF!</definedName>
    <definedName name="A_plat">#REF!</definedName>
    <definedName name="A1_">#REF!</definedName>
    <definedName name="á112">#REF!</definedName>
    <definedName name="A2_">#REF!</definedName>
    <definedName name="A3_">#REF!</definedName>
    <definedName name="A4_">#REF!</definedName>
    <definedName name="aa">#REF!</definedName>
    <definedName name="AA0">#REF!</definedName>
    <definedName name="AA20060000">#REF!</definedName>
    <definedName name="aaa">'[12]Macro-cons'!$A$1</definedName>
    <definedName name="aaaa">[13]AN2!#REF!</definedName>
    <definedName name="aaaaaaaaaaaaaa">[14]AN2!#REF!</definedName>
    <definedName name="aasr2">#REF!</definedName>
    <definedName name="aasr412">#REF!</definedName>
    <definedName name="ab">[15]Bache!$J$9</definedName>
    <definedName name="abc">#REF!</definedName>
    <definedName name="abs">'[5]Macro-Diam-interne'!$A$1</definedName>
    <definedName name="Ac">#REF!</definedName>
    <definedName name="Ac1_">#REF!</definedName>
    <definedName name="Ac2_">#REF!</definedName>
    <definedName name="Ac3_">#REF!</definedName>
    <definedName name="acc">#REF!</definedName>
    <definedName name="ACOMPTE">[16]Recapitulation!$D$38</definedName>
    <definedName name="ACS">#N/A</definedName>
    <definedName name="adez">'[17]AVANT METRE pavillon B'!#REF!</definedName>
    <definedName name="AEDZA">#REF!</definedName>
    <definedName name="AER">#N/A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ltitude">#REF!</definedName>
    <definedName name="anas">'[2]Macro-cons'!$A$1</definedName>
    <definedName name="annee">'[18]données et résultats'!$C$7</definedName>
    <definedName name="annui">IF(#REF!&lt;&gt;"",#REF!+#REF!,"")</definedName>
    <definedName name="annuit">[19]!Nb_de_paiements_par_an*#REF!</definedName>
    <definedName name="ANREF">#REF!</definedName>
    <definedName name="anrefe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">#REF!</definedName>
    <definedName name="aps_a_comm_elec">'[20]bord.elec.annasr'!#REF!</definedName>
    <definedName name="aqs">#N/A</definedName>
    <definedName name="arar">#REF!</definedName>
    <definedName name="armoire_arrivée">#REF!</definedName>
    <definedName name="Armoire_électrique">#REF!</definedName>
    <definedName name="armoire_groupe">#REF!</definedName>
    <definedName name="AS">#REF!</definedName>
    <definedName name="ASA">'[21]AVANT METRE pavillon B'!#REF!</definedName>
    <definedName name="Asphalte">#REF!</definedName>
    <definedName name="Assurance_decennale">#REF!</definedName>
    <definedName name="ATT">'[22]ATT ELEC MODEL'!#REF!</definedName>
    <definedName name="auçèé">#REF!</definedName>
    <definedName name="AZ">[23]PERSONNALISER!#REF!</definedName>
    <definedName name="AZE">#REF!</definedName>
    <definedName name="AZERT">'[24]Macro-cons'!$A$1</definedName>
    <definedName name="b">[11]AN2!#REF!</definedName>
    <definedName name="B__">#REF!</definedName>
    <definedName name="B1_">#REF!</definedName>
    <definedName name="B2_">#REF!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rbacanes">#REF!</definedName>
    <definedName name="_xlnm.Database">[25]elec!#REF!</definedName>
    <definedName name="basededonnées">#REF!</definedName>
    <definedName name="bb">#REF!</definedName>
    <definedName name="Bc">#REF!</definedName>
    <definedName name="BEL">'[2]Macro-Dexterne'!$A$12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hgg">#REF!</definedName>
    <definedName name="bn">[8]AN2!#REF!</definedName>
    <definedName name="bordereau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P">#REF!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x_location">[26]Z.Fnche!#REF!</definedName>
    <definedName name="Buse_100">#REF!</definedName>
    <definedName name="Buse_200">#REF!</definedName>
    <definedName name="C_">#REF!</definedName>
    <definedName name="cable_arrivée">#REF!</definedName>
    <definedName name="cable_BT_groupes">#REF!</definedName>
    <definedName name="CAC">#REF!</definedName>
    <definedName name="calage">[27]DATA!$B$1</definedName>
    <definedName name="CALCUL">#REF!</definedName>
    <definedName name="cambio">[28]Cambios!$B$3</definedName>
    <definedName name="Canniveaux_cable">#REF!</definedName>
    <definedName name="Canniveaux_eau_fuite">#REF!</definedName>
    <definedName name="Capot_regard">#REF!</definedName>
    <definedName name="cc">#REF!</definedName>
    <definedName name="chassis_0.4x0.3">#REF!</definedName>
    <definedName name="chassis_1_3x0.5">#REF!</definedName>
    <definedName name="Chaussée_encaillasée">#REF!</definedName>
    <definedName name="CIRC">#REF!</definedName>
    <definedName name="circuit_terre">#REF!</definedName>
    <definedName name="CIVIL">'[29]Macro-Long'!$A$12:$B$53</definedName>
    <definedName name="CIVILASLOUJI">'[29]Macro-press'!$A$16:$C$39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ôture_A">#REF!</definedName>
    <definedName name="Clôture_B">#REF!</definedName>
    <definedName name="Clôture_C">#REF!</definedName>
    <definedName name="Clôture_D">#REF!</definedName>
    <definedName name="co">'[5]Macro-cons'!$A$1</definedName>
    <definedName name="cof">#REF!</definedName>
    <definedName name="Colebrook">'[30]Macro-colbrook'!$A$1</definedName>
    <definedName name="colebrook2">'[31]Macro-colbrook'!$A$1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R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>'[32]SITUATION N°4'!#REF!</definedName>
    <definedName name="conf_1">#REF!</definedName>
    <definedName name="conf_2">[33]DESC_ILOT9!#REF!</definedName>
    <definedName name="conf_3">[33]DESC_ILOT10!#REF!</definedName>
    <definedName name="conf_4">'[33]DESC_ILOT9-10 '!#REF!</definedName>
    <definedName name="conf_5">'[33]DESC_ILOT9-10 160409'!#REF!</definedName>
    <definedName name="Confection_paillasse">#REF!</definedName>
    <definedName name="Cons">'[34]Macro-cons'!$A$1</definedName>
    <definedName name="consomer">'[4]Macro-cons'!$A$1</definedName>
    <definedName name="cor7003_COORD1_Liste">#REF!</definedName>
    <definedName name="Cote_décapé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p">#REF!</definedName>
    <definedName name="Cpc">#REF!</definedName>
    <definedName name="cqa">#N/A</definedName>
    <definedName name="CQS">#N/A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Crit">#REF!</definedName>
    <definedName name="_xlnm.Criteria">#REF!</definedName>
    <definedName name="cvn">'[5]Macro-Dexterne'!$A$12</definedName>
    <definedName name="cWhole">#N/A</definedName>
    <definedName name="cxq">'[5]Macro-Long'!$A$12:$B$53</definedName>
    <definedName name="D">#REF!</definedName>
    <definedName name="date_départ">#REF!</definedName>
    <definedName name="Dates">#REF!</definedName>
    <definedName name="dbf">'[2]Macro-Dexterne'!$A$1</definedName>
    <definedName name="Dc">#REF!</definedName>
    <definedName name="dd">#REF!</definedName>
    <definedName name="De_10">1.216</definedName>
    <definedName name="De_12">1.432</definedName>
    <definedName name="De_4">0.526</definedName>
    <definedName name="De_5">0.64</definedName>
    <definedName name="De_6">0.724</definedName>
    <definedName name="De_8">0.96</definedName>
    <definedName name="Deboisement_déracinnage">#REF!</definedName>
    <definedName name="Décapage_intérieur">#REF!</definedName>
    <definedName name="DEDUIRE">#REF!</definedName>
    <definedName name="DEEEZDZ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EMT">#REF!</definedName>
    <definedName name="dep">'[2]Macro-Dexterne'!$A$1</definedName>
    <definedName name="DESIGNATION">#REF!</definedName>
    <definedName name="Désignation_des_ouvrages">[35]S.P1!$B$7</definedName>
    <definedName name="désinfection">#REF!</definedName>
    <definedName name="dex">'[5]Macro-Dexterne'!$A$1</definedName>
    <definedName name="Dexterne">'[4]Macro-Dexterne'!$A$1</definedName>
    <definedName name="DF">#REF!</definedName>
    <definedName name="DFE">'[5]Macro-Long'!$A$12:$B$53</definedName>
    <definedName name="dfg">#REF!</definedName>
    <definedName name="DFGS">'[36]Macro-cons'!$A$1</definedName>
    <definedName name="dfr">'[5]Macro-Epaisseur'!$A$1</definedName>
    <definedName name="din">'[5]Macro-Diam-interne'!$A$1</definedName>
    <definedName name="Dinterne">'[4]Macro-Diam-interne'!$A$1</definedName>
    <definedName name="Disjoncteur_général">#REF!</definedName>
    <definedName name="DIV">[37]ESTIMATION!$G$561</definedName>
    <definedName name="divers">#REF!</definedName>
    <definedName name="DOM">#REF!</definedName>
    <definedName name="DP">#REF!</definedName>
    <definedName name="DSQ">'[38]Macro-press'!$A$16:$C$39</definedName>
    <definedName name="DTI">'[5]Macro-Dexterne'!$A$1</definedName>
    <definedName name="Durée_étape">#REF!</definedName>
    <definedName name="E">#REF!</definedName>
    <definedName name="EBT">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e">#REF!</definedName>
    <definedName name="ELE">#REF!</definedName>
    <definedName name="ELEA1">#REF!</definedName>
    <definedName name="ELEA2">#REF!</definedName>
    <definedName name="ELEA3">#REF!</definedName>
    <definedName name="ELEA4">#REF!</definedName>
    <definedName name="Elec">'[39]BpElecEnnasr-Géneral'!$BS$6:$BS$99</definedName>
    <definedName name="electr">'[39]BpElecEnnasr-Géneral'!$CK$6:$CK$99</definedName>
    <definedName name="electricité">'[39]BpElecEnnasr-Géneral'!$BI$6:$BI$99</definedName>
    <definedName name="électrode">#REF!</definedName>
    <definedName name="ELET">#REF!</definedName>
    <definedName name="Embase_IPN">#REF!</definedName>
    <definedName name="EN">#REF!</definedName>
    <definedName name="ENDUIT">#REF!</definedName>
    <definedName name="Enduit_bitumineux">#REF!</definedName>
    <definedName name="Enduit_étanche">#REF!</definedName>
    <definedName name="Enduit_exte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'[4]Macro-Long'!$A$12:$B$53</definedName>
    <definedName name="ENTREE1">'[4]Macro-press'!$A$16:$C$39</definedName>
    <definedName name="ép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[40]BacheSR3NZ!#REF!</definedName>
    <definedName name="Epai_Dalle_de">#REF!</definedName>
    <definedName name="Epaisseur">'[4]Macro-Epaisseur'!$A$1</definedName>
    <definedName name="Epaisseur_conduite">'[34]Macro-Epaisseur'!$A$1</definedName>
    <definedName name="eryyhsdhgdfhdfhdb">#REF!</definedName>
    <definedName name="ES">#REF!</definedName>
    <definedName name="Essai_etancheité">#REF!</definedName>
    <definedName name="ETA">#REF!</definedName>
    <definedName name="ETAA1">#REF!</definedName>
    <definedName name="ETAA2">#REF!</definedName>
    <definedName name="ETAA3">#REF!</definedName>
    <definedName name="ETAA4">#REF!</definedName>
    <definedName name="Etanchéité">#REF!</definedName>
    <definedName name="Etancheité_couverture">#REF!</definedName>
    <definedName name="Etapes">#REF!</definedName>
    <definedName name="ETAT">#REF!</definedName>
    <definedName name="Etude_d_exécution">#REF!</definedName>
    <definedName name="ev">'[5]Macro-Long'!$A$12:$B$53</definedName>
    <definedName name="Evacuation_Terres">#REF!</definedName>
    <definedName name="Evier_cuisine_gré">#REF!</definedName>
    <definedName name="Excel_BuiltIn_Database">[25]elec!#REF!</definedName>
    <definedName name="Excel_BuiltIn_Database_1">#REF!</definedName>
    <definedName name="Excel_BuiltIn_Database_2">#REF!</definedName>
    <definedName name="Excel_BuiltIn_Database_3">#REF!</definedName>
    <definedName name="Excel_BuiltIn_Database_4">#REF!</definedName>
    <definedName name="Excel_BuiltIn_Database_5">#REF!</definedName>
    <definedName name="Excel_BuiltIn_Database_6">#REF!</definedName>
    <definedName name="Excel_BuiltIn_Extract">#REF!</definedName>
    <definedName name="Excel_BuiltIn_Print_Area_1">#REF!</definedName>
    <definedName name="Excel_BuiltIn_Print_Area_3_1">#REF!</definedName>
    <definedName name="Excel_BuiltIn_Print_Area_4_1">#REF!</definedName>
    <definedName name="Excel_BuiltIn_Recorder">#REF!</definedName>
    <definedName name="Extincteur_10">#REF!</definedName>
    <definedName name="_xlnm.Extract">#REF!</definedName>
    <definedName name="EZZE">#REF!</definedName>
    <definedName name="F">#REF!</definedName>
    <definedName name="F__">#REF!</definedName>
    <definedName name="F1_">#REF!</definedName>
    <definedName name="Fact4">'[10]Calcul ASSAIN'!#REF!</definedName>
    <definedName name="Fact5">'[10]Calcul ASSAIN'!#REF!</definedName>
    <definedName name="Fact6">'[10]Calcul ASSAIN'!#REF!</definedName>
    <definedName name="Fc">#REF!</definedName>
    <definedName name="Fc1_">#REF!</definedName>
    <definedName name="FDS">'[2]Macro-Epaisseur'!$A$1</definedName>
    <definedName name="FDSQA">'[29]Macro-Epaisseur'!$A$1</definedName>
    <definedName name="fenerg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err_cad">[27]DATA!$B$2</definedName>
    <definedName name="ff">#REF!</definedName>
    <definedName name="fff">'[12]Macro-cons'!$A$1</definedName>
    <definedName name="fffff">#N/A</definedName>
    <definedName name="FGC">#REF!</definedName>
    <definedName name="fgh">'[2]Macro-Diam-interne'!$A$1</definedName>
    <definedName name="_xlnm.Recorder">#REF!</definedName>
    <definedName name="Forme_pente">#REF!</definedName>
    <definedName name="Fosse_septique_filtr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">#REF!</definedName>
    <definedName name="FPC">#REF!</definedName>
    <definedName name="fpers">#REF!</definedName>
    <definedName name="FRGFR">#REF!</definedName>
    <definedName name="FSH">#REF!</definedName>
    <definedName name="FSREF">#REF!</definedName>
    <definedName name="Fût_200">#REF!</definedName>
    <definedName name="G">[8]AN2!#REF!</definedName>
    <definedName name="G.OPort">#REF!</definedName>
    <definedName name="Gargouille">#REF!</definedName>
    <definedName name="Gazon">#REF!</definedName>
    <definedName name="Gc">#REF!</definedName>
    <definedName name="GCCORR">'[29]Macro-Dexterne'!$A$1</definedName>
    <definedName name="gdfsfs">'[4]Macro-Long'!$A$1</definedName>
    <definedName name="gfr">'[5]Macro-press'!$A$16:$C$39</definedName>
    <definedName name="GG">#REF!</definedName>
    <definedName name="ghj">#REF!</definedName>
    <definedName name="GNA">#REF!</definedName>
    <definedName name="GNF">#REF!</definedName>
    <definedName name="goaziz">#REF!</definedName>
    <definedName name="GRO">#REF!</definedName>
    <definedName name="GROA1">#REF!</definedName>
    <definedName name="GROA2">#REF!</definedName>
    <definedName name="GROA3">#REF!</definedName>
    <definedName name="GROA4">#REF!</definedName>
    <definedName name="GROS">'[41]DP2 Paiement'!#REF!</definedName>
    <definedName name="GROT">#REF!</definedName>
    <definedName name="h">[42]AN2!#REF!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[40]BacheSR3NZ!#REF!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[40]BacheSR3NZ!#REF!</definedName>
    <definedName name="H_départ">#REF!</definedName>
    <definedName name="H_départ150">#REF!</definedName>
    <definedName name="H_départ300">#REF!</definedName>
    <definedName name="h_élév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[40]BacheSR3NZ!#REF!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[40]BacheSR3NZ!#REF!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HA">#REF!</definedName>
    <definedName name="hampe_drapeau">#REF!</definedName>
    <definedName name="Hardy_Cross">'[34]Macro-Hardy-Cross'!$A$1</definedName>
    <definedName name="Hauteur_talus">#REF!</definedName>
    <definedName name="Hauteur_talus300">#REF!</definedName>
    <definedName name="HE">#REF!</definedName>
    <definedName name="Herrissonage">#REF!</definedName>
    <definedName name="HGE">'[43]Macro-Long'!$A$12:$B$53</definedName>
    <definedName name="HH">[44]AN3!$H$6</definedName>
    <definedName name="HmoyR">#REF!</definedName>
    <definedName name="HmoyR150">#REF!</definedName>
    <definedName name="hn">#REF!</definedName>
    <definedName name="Hr">#REF!</definedName>
    <definedName name="HT">'[41]DP2 Paiement'!$G$266</definedName>
    <definedName name="Hublot_etanche_L6">#REF!</definedName>
    <definedName name="ichraq">[45]AN2!#REF!</definedName>
    <definedName name="ii">[8]AN2!#REF!</definedName>
    <definedName name="Incendie60">#REF!</definedName>
    <definedName name="Installation">#REF!</definedName>
    <definedName name="Installation_elecrique">#REF!</definedName>
    <definedName name="Installation_plomperie">#REF!</definedName>
    <definedName name="int">#REF!</definedName>
    <definedName name="IPN_appareil">#REF!</definedName>
    <definedName name="IPN_ml">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j">#REF!</definedName>
    <definedName name="K">#REF!</definedName>
    <definedName name="kj">[46]AN2!#REF!</definedName>
    <definedName name="kji">'[47]GC 150m3 MGHASSINE'!$J$20</definedName>
    <definedName name="kk">#REF!</definedName>
    <definedName name="klm">'[2]Macro-press'!$A$16:$C$39</definedName>
    <definedName name="L_chain">#REF!</definedName>
    <definedName name="L_talus">#REF!</definedName>
    <definedName name="La_dép">#REF!</definedName>
    <definedName name="LAMES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mcount" hidden="1">1</definedName>
    <definedName name="LIQUIDATION">#N/A</definedName>
    <definedName name="lit_de_pose">#REF!</definedName>
    <definedName name="lit_gravier">#REF!</definedName>
    <definedName name="lki">#REF!</definedName>
    <definedName name="Loge_gardien">#REF!</definedName>
    <definedName name="LONG">#REF!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'[34]Macro-Long'!$A$1</definedName>
    <definedName name="Long2">[40]BacheSR3NZ!#REF!</definedName>
    <definedName name="Longueur">#REF!</definedName>
    <definedName name="Lt">#REF!</definedName>
    <definedName name="Maçonnerie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rj">[9]PERSONNALISER!#REF!</definedName>
    <definedName name="Maziz">#REF!</definedName>
    <definedName name="mb">[48]AN2!#REF!</definedName>
    <definedName name="MC">#REF!</definedName>
    <definedName name="MDP">#REF!</definedName>
    <definedName name="MEMT">#REF!</definedName>
    <definedName name="MEN">#REF!</definedName>
    <definedName name="MENBA1">#REF!</definedName>
    <definedName name="MENBA2">#REF!</definedName>
    <definedName name="MENBA3">#REF!</definedName>
    <definedName name="MENBA4">#REF!</definedName>
    <definedName name="MENM">#REF!</definedName>
    <definedName name="MENMA1">#REF!</definedName>
    <definedName name="MENMA2">#REF!</definedName>
    <definedName name="MENMA3">#REF!</definedName>
    <definedName name="MENMA4">#REF!</definedName>
    <definedName name="METRE" hidden="1">#REF!</definedName>
    <definedName name="Mise_à_niveau">#REF!</definedName>
    <definedName name="MLK">'[49]RE SEV 50'!#REF!</definedName>
    <definedName name="mlo">#REF!</definedName>
    <definedName name="MLOPIUYTREZ">'[50]Macro-cons'!$A$1</definedName>
    <definedName name="mm">#REF!</definedName>
    <definedName name="MMBT">#REF!</definedName>
    <definedName name="mois">[51]Personnaliser!#REF!</definedName>
    <definedName name="Montage_javillisation">#REF!</definedName>
    <definedName name="montage_mécanique">#REF!</definedName>
    <definedName name="montage_station">#REF!</definedName>
    <definedName name="MTM">#N/A</definedName>
    <definedName name="MTM_1">#REF!</definedName>
    <definedName name="MtOrdo">[52]Personnaliser!$F$15</definedName>
    <definedName name="mur">#REF!</definedName>
    <definedName name="Mur_agglos">#REF!</definedName>
    <definedName name="N___Prix">[35]S.P1!$A$7</definedName>
    <definedName name="n_Ordo">[52]Personnaliser!$F$13</definedName>
    <definedName name="NB">#REF!</definedName>
    <definedName name="Nb_de_paiements_par_an">#REF!</definedName>
    <definedName name="NBR">#REF!</definedName>
    <definedName name="nbvvvvvvv">#REF!</definedName>
    <definedName name="ND">#REF!</definedName>
    <definedName name="New">'[30]Macro-Newton'!$A$2</definedName>
    <definedName name="Newton">'[34]Macro-Newton'!$A$2</definedName>
    <definedName name="nn">#REF!</definedName>
    <definedName name="nok">'[24]Macro-cons'!$A$1</definedName>
    <definedName name="Npoteaux">#REF!</definedName>
    <definedName name="NPS">#REF!</definedName>
    <definedName name="O">#REF!</definedName>
    <definedName name="ok">#REF!</definedName>
    <definedName name="oui">'[2]Macro-press'!$A$16:$C$39</definedName>
    <definedName name="p">[53]Feuil3!$K$12</definedName>
    <definedName name="P.U._TTC">#REF!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nnaux">#REF!</definedName>
    <definedName name="Passivité_armature">#REF!</definedName>
    <definedName name="Payment_Needed">"Paiement dû"</definedName>
    <definedName name="PEI">#REF!</definedName>
    <definedName name="PEIA1">#REF!</definedName>
    <definedName name="PEIA2">#REF!</definedName>
    <definedName name="PEIA3">#REF!</definedName>
    <definedName name="PEIA4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IT">#REF!</definedName>
    <definedName name="pente">#REF!</definedName>
    <definedName name="pente2">[40]BacheSR3NZ!#REF!</definedName>
    <definedName name="Pér_canniveau">#REF!</definedName>
    <definedName name="phase1">#REF!</definedName>
    <definedName name="phase2">#REF!</definedName>
    <definedName name="phase3">#REF!</definedName>
    <definedName name="pièce_de_rech_élec">#REF!</definedName>
    <definedName name="piste_carrossable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O">#REF!</definedName>
    <definedName name="PLOA1">#REF!</definedName>
    <definedName name="PLOA2">#REF!</definedName>
    <definedName name="PLOA3">#REF!</definedName>
    <definedName name="PLOA4">#REF!</definedName>
    <definedName name="PLOT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int_de_parcours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teau">#REF!</definedName>
    <definedName name="pou">'[24]Macro-cons'!$A$1</definedName>
    <definedName name="pourtour">#REF!</definedName>
    <definedName name="pourtour1">#REF!</definedName>
    <definedName name="POUTRES1">[23]PERSONNALISER!#REF!</definedName>
    <definedName name="PP">#REF!</definedName>
    <definedName name="ppa">[53]Feuil3!$K$5</definedName>
    <definedName name="ppp">#REF!</definedName>
    <definedName name="ppp_1">#REF!</definedName>
    <definedName name="ppp_2">[33]DESC_ILOT9!#REF!</definedName>
    <definedName name="ppp_3">[33]DESC_ILOT10!#REF!</definedName>
    <definedName name="ppp_4">'[33]DESC_ILOT9-10 '!#REF!</definedName>
    <definedName name="ppp_5">'[33]DESC_ILOT9-10 160409'!#REF!</definedName>
    <definedName name="préc">#REF!</definedName>
    <definedName name="Prépartion_surface_sablage">#REF!</definedName>
    <definedName name="press">'[4]Macro-press'!$A$1</definedName>
    <definedName name="Pression">'[34]Macro-Pression'!$A$1</definedName>
    <definedName name="Pressosat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_Total__HT">[35]S.P1!$G$7</definedName>
    <definedName name="Prix_unit">#REF!</definedName>
    <definedName name="Prix_Unitaire___HT">[35]S.P1!$E$7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Q5Y">#REF!</definedName>
    <definedName name="Q5YH">#REF!</definedName>
    <definedName name="QERZ">#REF!</definedName>
    <definedName name="QQ">#REF!</definedName>
    <definedName name="QRDQ">#REF!</definedName>
    <definedName name="QSADZ">'[5]Macro-press'!$A$16:$C$39</definedName>
    <definedName name="qsd">'[2]Macro-Long'!$A$12:$B$53</definedName>
    <definedName name="qsda">'[2]Macro-Dexterne'!$A$12</definedName>
    <definedName name="QSDQAR">#REF!</definedName>
    <definedName name="Qté">[35]S.P1!$D$7</definedName>
    <definedName name="Qtité_Tot">#REF!</definedName>
    <definedName name="Quantités">#REF!</definedName>
    <definedName name="QY">#REF!</definedName>
    <definedName name="QYHQ">#REF!</definedName>
    <definedName name="R.Prim_10">(De_10+0.4)*(De_10+0.3)-De_10*De_10*3.14/4</definedName>
    <definedName name="R.Prim_12">(De_12+0.4)*(De_12+0.3)-De_12*De_12*3.14/4</definedName>
    <definedName name="R.Prim_4">(De_4+0.4)*(De_4+0.3)-De_4*De_4*3.14/4</definedName>
    <definedName name="R.Prim_5">(De_5+0.4)*(De_5+0.3)-De_5*De_5*3.14/4</definedName>
    <definedName name="R.Prim_6">(De_6+0.4)*(De_6+0.3)-De_6*De_6*3.14/4</definedName>
    <definedName name="R.Prim_8">(De_8+0.4)*(De_8+0.3)-De_8*De_8*3.14/4</definedName>
    <definedName name="R.Secon_10">(De_10+0.4)*(De_10+0.45)</definedName>
    <definedName name="R.Secon_12">(De_12+0.4)*(De_12+0.45)</definedName>
    <definedName name="R.Secon_4">(De_4+0.4)*(De_4+0.45)</definedName>
    <definedName name="R.Secon_5">(De_5+0.4)*(De_5+0.45)</definedName>
    <definedName name="R.Secon_6">(De_6+0.4)*(De_6+0.45)</definedName>
    <definedName name="R.Secon_8">(De_8+0.4)*(De_8+0.45)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valement_section_friable">#REF!</definedName>
    <definedName name="recape">#N/A</definedName>
    <definedName name="RECAPPP">#REF!</definedName>
    <definedName name="RECAPTULATION">#REF!</definedName>
    <definedName name="RECAVRD">#REF!</definedName>
    <definedName name="rechange_électrique">#REF!</definedName>
    <definedName name="Rechange_javillisation">#REF!</definedName>
    <definedName name="rechange_mécanique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imbursement">"Remboursement"</definedName>
    <definedName name="Remblai_compacté">#REF!</definedName>
    <definedName name="Reprise_partielle_enduit">#REF!</definedName>
    <definedName name="REQUETE_FINAL">#REF!</definedName>
    <definedName name="REV">#REF!</definedName>
    <definedName name="REVA1">#REF!</definedName>
    <definedName name="REVA2">#REF!</definedName>
    <definedName name="REVA3">#REF!</definedName>
    <definedName name="REVA4">#REF!</definedName>
    <definedName name="reve">#N/A</definedName>
    <definedName name="revêtem_carreaux">#REF!</definedName>
    <definedName name="revêtement_faince">#REF!</definedName>
    <definedName name="Revêtement_resine">#REF!</definedName>
    <definedName name="REVT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ideau_lamé_1.00x1.26">#REF!</definedName>
    <definedName name="Rideau_lamé_2.00x1.25">#REF!</definedName>
    <definedName name="rien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P">#REF!</definedName>
    <definedName name="RR">[54]AN2!#REF!</definedName>
    <definedName name="RRR">#REF!</definedName>
    <definedName name="RRY">'[21]AVANT METRE pavillon B'!#REF!</definedName>
    <definedName name="RS5Y">#REF!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RYR">#REF!</definedName>
    <definedName name="RYRT">#REF!</definedName>
    <definedName name="s">'[29]Macro-press'!$A$16:$C$39</definedName>
    <definedName name="S150_">#REF!</definedName>
    <definedName name="S200_">#REF!</definedName>
    <definedName name="S300_">#REF!</definedName>
    <definedName name="sab">'[55]Métré Assainissement'!$AB$3</definedName>
    <definedName name="salam">#REF!</definedName>
    <definedName name="salu">#N/A</definedName>
    <definedName name="sd">'[56]Macro-cons'!$A$1</definedName>
    <definedName name="sde">'[47]GC 150m3 MGHASSINE'!$J$38</definedName>
    <definedName name="sdf">'[5]Macro-press'!$A$16:$C$39</definedName>
    <definedName name="sdgfczj">'[49]RE SEV 50'!#REF!</definedName>
    <definedName name="Silicon_béton">#REF!</definedName>
    <definedName name="sol">#REF!</definedName>
    <definedName name="Solins">#REF!</definedName>
    <definedName name="Sonnerie">#REF!</definedName>
    <definedName name="sor">'[4]Macro-cons'!$A$10</definedName>
    <definedName name="sortie">'[4]Macro-colbrook'!$A$87:$E$111</definedName>
    <definedName name="SORTIE1">'[4]Macro-press'!$A$42:$A$65</definedName>
    <definedName name="sqd">'[5]Macro-Epaisseur'!$A$1</definedName>
    <definedName name="ss">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ummary">#REF!</definedName>
    <definedName name="SZ">#REF!</definedName>
    <definedName name="szedfs">#REF!</definedName>
    <definedName name="SZFR">#REF!</definedName>
    <definedName name="t">#REF!</definedName>
    <definedName name="T_R">'[57]Bache 50 m3_SR1'!$H$11</definedName>
    <definedName name="T1_1">'[58]Nbr '!$C$17</definedName>
    <definedName name="T1_10">'[58]Nbr '!$U$17</definedName>
    <definedName name="T1_1c">'[58]Nbr '!$D$17</definedName>
    <definedName name="T1_1cc">'[58]Nbr '!$E$17</definedName>
    <definedName name="T1_2">'[58]Nbr '!$F$17</definedName>
    <definedName name="T1_2c">'[58]Nbr '!$G$17</definedName>
    <definedName name="T1_3">'[58]Nbr '!$H$17</definedName>
    <definedName name="T1_3c">'[58]Nbr '!$I$17</definedName>
    <definedName name="T1_4">'[58]Nbr '!$J$17</definedName>
    <definedName name="T1_4c">'[58]Nbr '!$K$17</definedName>
    <definedName name="T1_5">'[58]Nbr '!$L$17</definedName>
    <definedName name="T1_5c">'[58]Nbr '!$N$17</definedName>
    <definedName name="T1_5p">'[58]Nbr '!$M$17</definedName>
    <definedName name="T1_6">'[58]Nbr '!$O$17</definedName>
    <definedName name="T1_7">'[58]Nbr '!$P$17</definedName>
    <definedName name="T1_8">'[58]Nbr '!$Q$17</definedName>
    <definedName name="T1_8c">'[58]Nbr '!$R$17</definedName>
    <definedName name="T1_9">'[58]Nbr '!$S$17</definedName>
    <definedName name="T1_9c">'[58]Nbr '!$T$17</definedName>
    <definedName name="T2_1">'[58]Nbr '!$C$26</definedName>
    <definedName name="T2_10">'[58]Nbr '!$U$26</definedName>
    <definedName name="T2_1c">'[58]Nbr '!$D$26</definedName>
    <definedName name="T2_1cc">'[58]Nbr '!$E$26</definedName>
    <definedName name="T2_2">'[58]Nbr '!$F$26</definedName>
    <definedName name="T2_2c">'[58]Nbr '!$G$26</definedName>
    <definedName name="T2_3">'[58]Nbr '!$H$26</definedName>
    <definedName name="T2_3c">'[58]Nbr '!$I$26</definedName>
    <definedName name="T2_4">'[58]Nbr '!$J$26</definedName>
    <definedName name="T2_4c">'[58]Nbr '!$K$26</definedName>
    <definedName name="T2_5">'[58]Nbr '!$L$26</definedName>
    <definedName name="T2_5c">'[58]Nbr '!$N$26</definedName>
    <definedName name="T2_5p">'[58]Nbr '!$M$26</definedName>
    <definedName name="T2_6">'[58]Nbr '!$O$26</definedName>
    <definedName name="T2_7">'[58]Nbr '!$P$26</definedName>
    <definedName name="T2_8">'[58]Nbr '!$Q$26</definedName>
    <definedName name="T2_8c">'[58]Nbr '!$R$26</definedName>
    <definedName name="T2_9">'[58]Nbr '!$S$26</definedName>
    <definedName name="T2_91">'[59]Nbr '!$S$26</definedName>
    <definedName name="T2_9c">'[58]Nbr '!$T$26</definedName>
    <definedName name="T3A">'[58]Nbr '!$V$39</definedName>
    <definedName name="T3A1">'[58]Nbr '!$AB$39</definedName>
    <definedName name="T3A2">'[58]Nbr '!$AC$39</definedName>
    <definedName name="T3A3">'[58]Nbr '!$AD$39</definedName>
    <definedName name="T3A4">'[58]Nbr '!$AE$39</definedName>
    <definedName name="T3Ac">'[58]Nbr '!$W$39</definedName>
    <definedName name="T3Ac1">'[58]Nbr '!$X$39</definedName>
    <definedName name="T3Ac2">'[58]Nbr '!$Y$39</definedName>
    <definedName name="T3Ac3">'[58]Nbr '!$Z$39</definedName>
    <definedName name="T3Ap">'[58]Nbr '!$AA$39</definedName>
    <definedName name="T3B">'[58]Nbr '!$AF$39</definedName>
    <definedName name="T3B1">'[58]Nbr '!$AH$39</definedName>
    <definedName name="T3B2">'[58]Nbr '!$AI$39</definedName>
    <definedName name="T3Bap">'[58]Nbr '!$AG$39</definedName>
    <definedName name="T3C">'[58]Nbr '!$AJ$39</definedName>
    <definedName name="T3C1">'[58]Nbr '!$AL$39</definedName>
    <definedName name="T3Cp">'[58]Nbr '!$AK$39</definedName>
    <definedName name="T3Cpc">'[58]Nbr '!$AV$39</definedName>
    <definedName name="T3D">'[58]Nbr '!$AM$39</definedName>
    <definedName name="T3Dc">'[58]Nbr '!$AU$39</definedName>
    <definedName name="T3E">'[58]Nbr '!$AN$39</definedName>
    <definedName name="T3F">'[58]Nbr '!$AO$39</definedName>
    <definedName name="T3F1">'[58]Nbr '!$AT$39</definedName>
    <definedName name="T3Fap">'[58]Nbr '!$AS$39</definedName>
    <definedName name="T3Fc">'[58]Nbr '!$AP$39</definedName>
    <definedName name="T3Fc1">'[58]Nbr '!$AQ$39</definedName>
    <definedName name="T3Fp">'[58]Nbr '!$AR$39</definedName>
    <definedName name="T4A">'[58]Nbr '!$V$45</definedName>
    <definedName name="T4A1">'[58]Nbr '!$AB$45</definedName>
    <definedName name="T4A2">'[58]Nbr '!$AC$45</definedName>
    <definedName name="T4A3">'[58]Nbr '!$AD$45</definedName>
    <definedName name="T4A4">'[58]Nbr '!$AE$45</definedName>
    <definedName name="T4Ac">'[58]Nbr '!$W$45</definedName>
    <definedName name="T4Ac1">'[58]Nbr '!$X$45</definedName>
    <definedName name="T4Ac2">'[58]Nbr '!$Y$45</definedName>
    <definedName name="T4Ac3">'[58]Nbr '!$Z$45</definedName>
    <definedName name="T4Ap">'[58]Nbr '!$AA$45</definedName>
    <definedName name="T4B">'[58]Nbr '!$AF$45</definedName>
    <definedName name="T4B_">'[58]Nbr '!$AG$45</definedName>
    <definedName name="T4B1">'[58]Nbr '!$AH$45</definedName>
    <definedName name="T4B2">'[58]Nbr '!$AI$45</definedName>
    <definedName name="T4C">'[58]Nbr '!$AJ$45</definedName>
    <definedName name="T4Cp">'[58]Nbr '!$AK$45</definedName>
    <definedName name="T4Cpc">'[58]Nbr '!$AV$45</definedName>
    <definedName name="T4D">'[58]Nbr '!$AM$45</definedName>
    <definedName name="T4Dc">'[58]Nbr '!$AU$45</definedName>
    <definedName name="T4E">'[58]Nbr '!$AN$45</definedName>
    <definedName name="T4F">'[58]Nbr '!$AO$45</definedName>
    <definedName name="T4F_">'[58]Nbr '!$AS$45</definedName>
    <definedName name="T4F1">#REF!</definedName>
    <definedName name="T4F1_">'[58]Nbr '!$AT$45</definedName>
    <definedName name="T4Fc">'[58]Nbr '!$AP$45</definedName>
    <definedName name="T4Fc1">'[58]Nbr '!$AQ$45</definedName>
    <definedName name="T4Fp">'[58]Nbr '!$AR$45</definedName>
    <definedName name="T5_C1">'[58]Nbr '!$AL$49</definedName>
    <definedName name="T5A">'[58]Nbr '!$V$49</definedName>
    <definedName name="T5A1">'[58]Nbr '!$AB$49</definedName>
    <definedName name="T5A2">'[58]Nbr '!$AC$49</definedName>
    <definedName name="T5A3">'[58]Nbr '!$AD$49</definedName>
    <definedName name="T5A4">'[58]Nbr '!$AE$49</definedName>
    <definedName name="T5Ac">'[58]Nbr '!$W$49</definedName>
    <definedName name="T5Ac1">'[58]Nbr '!$X$49</definedName>
    <definedName name="T5Ac2">'[58]Nbr '!$Y$49</definedName>
    <definedName name="T5Ac3">'[58]Nbr '!$Z$49</definedName>
    <definedName name="T5Ap">'[58]Nbr '!$AA$49</definedName>
    <definedName name="T5B">'[58]Nbr '!$AF$49</definedName>
    <definedName name="T5B_">'[58]Nbr '!$AG$49</definedName>
    <definedName name="T5B1">'[58]Nbr '!$AH$49</definedName>
    <definedName name="T5B2">'[58]Nbr '!$AI$49</definedName>
    <definedName name="T5C">'[58]Nbr '!$AJ$49</definedName>
    <definedName name="T5Cp">'[58]Nbr '!$AK$49</definedName>
    <definedName name="T5Cpc">'[58]Nbr '!$AV$49</definedName>
    <definedName name="T5D">'[58]Nbr '!$AM$49</definedName>
    <definedName name="T5Dc">'[58]Nbr '!$AU$49</definedName>
    <definedName name="T5E">'[58]Nbr '!$AN$49</definedName>
    <definedName name="T5F">'[58]Nbr '!$AO$49</definedName>
    <definedName name="T5F_">'[58]Nbr '!$AS$49</definedName>
    <definedName name="T5F1">'[58]Nbr '!$AT$49</definedName>
    <definedName name="T5Fc">'[58]Nbr '!$AP$49</definedName>
    <definedName name="T5Fc1">'[58]Nbr '!$AQ$49</definedName>
    <definedName name="T5Fp">'[58]Nbr '!$AR$49</definedName>
    <definedName name="T6_C1">'[58]Nbr '!$AL$55</definedName>
    <definedName name="T6A">'[58]Nbr '!$V$55</definedName>
    <definedName name="T6A1">'[58]Nbr '!$AB$55</definedName>
    <definedName name="T6A2">'[58]Nbr '!$AC$55</definedName>
    <definedName name="T6A3">'[58]Nbr '!$AD$55</definedName>
    <definedName name="T6A4">'[58]Nbr '!$AE$55</definedName>
    <definedName name="T6Ac">'[58]Nbr '!$W$55</definedName>
    <definedName name="T6Ac1">'[58]Nbr '!$X$55</definedName>
    <definedName name="T6Ac2">'[58]Nbr '!$Y$55</definedName>
    <definedName name="T6Ac3">'[58]Nbr '!$Z$55</definedName>
    <definedName name="T6Ap">'[58]Nbr '!$AA$55</definedName>
    <definedName name="T6B">'[58]Nbr '!$AF$55</definedName>
    <definedName name="T6B_">'[58]Nbr '!$AG$55</definedName>
    <definedName name="T6B1">'[58]Nbr '!$AH$55</definedName>
    <definedName name="T6B2">'[58]Nbr '!$AI$55</definedName>
    <definedName name="T6C">'[58]Nbr '!$AJ$55</definedName>
    <definedName name="T6Cp">'[58]Nbr '!$AK$55</definedName>
    <definedName name="T6Cpc">'[58]Nbr '!$AV$55</definedName>
    <definedName name="T6D">'[58]Nbr '!$AM$55</definedName>
    <definedName name="T6Dc">'[58]Nbr '!$AU$55</definedName>
    <definedName name="T6E">'[58]Nbr '!$AN$55</definedName>
    <definedName name="T6F">'[58]Nbr '!$AO$55</definedName>
    <definedName name="T6F_">'[58]Nbr '!$AS$55</definedName>
    <definedName name="T6F1">'[58]Nbr '!$AT$55</definedName>
    <definedName name="T6Fc">'[58]Nbr '!$AP$55</definedName>
    <definedName name="T6Fc1">'[58]Nbr '!$AQ$55</definedName>
    <definedName name="T6Fp">'[58]Nbr '!$AR$55</definedName>
    <definedName name="T7_C1">'[58]Nbr '!$AL$61</definedName>
    <definedName name="T7A">'[58]Nbr '!$V$61</definedName>
    <definedName name="T7A1">'[58]Nbr '!$AB$61</definedName>
    <definedName name="T7A2">'[58]Nbr '!$AC$61</definedName>
    <definedName name="T7A3">'[58]Nbr '!$AD$61</definedName>
    <definedName name="T7A4">'[58]Nbr '!$AE$61</definedName>
    <definedName name="T7Ac">'[58]Nbr '!$W$61</definedName>
    <definedName name="T7Ac1">'[58]Nbr '!$X$61</definedName>
    <definedName name="T7Ac2">'[58]Nbr '!$Y$61</definedName>
    <definedName name="T7Ac3">'[58]Nbr '!$Z$61</definedName>
    <definedName name="T7Ap">'[58]Nbr '!$AA$61</definedName>
    <definedName name="T7B">'[58]Nbr '!$AF$61</definedName>
    <definedName name="T7B_">'[58]Nbr '!$AG$61</definedName>
    <definedName name="T7B1">'[58]Nbr '!$AH$61</definedName>
    <definedName name="T7B2">'[58]Nbr '!$AI$61</definedName>
    <definedName name="T7C">'[58]Nbr '!$AJ$61</definedName>
    <definedName name="T7Cp">'[58]Nbr '!$AK$61</definedName>
    <definedName name="T7Cpc">'[58]Nbr '!$AV$61</definedName>
    <definedName name="T7D">'[58]Nbr '!$AM$61</definedName>
    <definedName name="T7Dc">'[58]Nbr '!$AU$61</definedName>
    <definedName name="T7E">'[58]Nbr '!$AN$61</definedName>
    <definedName name="T7F">'[58]Nbr '!$AO$61</definedName>
    <definedName name="T7F_">'[58]Nbr '!$AS$61</definedName>
    <definedName name="T7F1">'[58]Nbr '!$AT$61</definedName>
    <definedName name="T7Fc">'[58]Nbr '!$AP$61</definedName>
    <definedName name="T7Fc1">'[58]Nbr '!$AQ$61</definedName>
    <definedName name="T7Fp">'[58]Nbr '!$AR$61</definedName>
    <definedName name="T8_1">'[58]Nbr '!$C$68</definedName>
    <definedName name="T8_10">'[58]Nbr '!$U$68</definedName>
    <definedName name="T8_1c">'[58]Nbr '!$D$68</definedName>
    <definedName name="T8_1cc">'[58]Nbr '!$E$68</definedName>
    <definedName name="T8_2">'[58]Nbr '!$F$68</definedName>
    <definedName name="T8_2c">'[58]Nbr '!$G$68</definedName>
    <definedName name="T8_3">'[58]Nbr '!$H$68</definedName>
    <definedName name="T8_3c">'[58]Nbr '!$I$68</definedName>
    <definedName name="T8_4">'[58]Nbr '!$J$68</definedName>
    <definedName name="T8_4c">'[58]Nbr '!$K$68</definedName>
    <definedName name="T8_5">'[58]Nbr '!$L$68</definedName>
    <definedName name="T8_5c">'[58]Nbr '!$N$68</definedName>
    <definedName name="T8_5p">'[58]Nbr '!$M$68</definedName>
    <definedName name="T8_6">'[58]Nbr '!$O$68</definedName>
    <definedName name="T8_7">'[58]Nbr '!$P$68</definedName>
    <definedName name="T8_8">'[58]Nbr '!$Q$68</definedName>
    <definedName name="T8_8c">'[58]Nbr '!$R$68</definedName>
    <definedName name="T8_9">'[58]Nbr '!$S$68</definedName>
    <definedName name="T8_9c">'[58]Nbr '!$T$68</definedName>
    <definedName name="T9_1">'[58]Nbr '!$C$75</definedName>
    <definedName name="T9_10">'[58]Nbr '!$U$75</definedName>
    <definedName name="T9_1c">'[58]Nbr '!$D$75</definedName>
    <definedName name="T9_1cc">'[58]Nbr '!$E$75</definedName>
    <definedName name="T9_2">'[58]Nbr '!$F$75</definedName>
    <definedName name="T9_2c">'[58]Nbr '!$G$75</definedName>
    <definedName name="T9_3">'[58]Nbr '!$H$75</definedName>
    <definedName name="T9_3c">'[58]Nbr '!$I$75</definedName>
    <definedName name="T9_4">'[58]Nbr '!$J$75</definedName>
    <definedName name="T9_4c">'[58]Nbr '!$K$75</definedName>
    <definedName name="T9_5">'[58]Nbr '!$L$75</definedName>
    <definedName name="T9_5c">'[58]Nbr '!$N$75</definedName>
    <definedName name="T9_5p">'[58]Nbr '!$M$75</definedName>
    <definedName name="T9_6">'[58]Nbr '!$O$75</definedName>
    <definedName name="T9_7">'[58]Nbr '!$P$75</definedName>
    <definedName name="T9_8">'[58]Nbr '!$Q$75</definedName>
    <definedName name="T9_8c">'[58]Nbr '!$R$75</definedName>
    <definedName name="T9_9">'[58]Nbr '!$S$75</definedName>
    <definedName name="T9_9c">'[58]Nbr '!$T$75</definedName>
    <definedName name="ta">#REF!</definedName>
    <definedName name="tadlaoui">#REF!</definedName>
    <definedName name="Taux_intérêt_par_an">#REF!</definedName>
    <definedName name="tayeb">#REF!</definedName>
    <definedName name="TB4_C1">'[58]Nbr '!$AL$45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mps">#REF!</definedName>
    <definedName name="Temps_en_minutes">#REF!</definedName>
    <definedName name="Temps_en_minutes_cumulé">#REF!</definedName>
    <definedName name="terr">[60]Récap!$C$3</definedName>
    <definedName name="Terrassement">#REF!</definedName>
    <definedName name="TES_BB_TB">#REF!</definedName>
    <definedName name="téta0">#REF!</definedName>
    <definedName name="Tête_portail">#REF!</definedName>
    <definedName name="Texc">#REF!</definedName>
    <definedName name="TGC">#REF!</definedName>
    <definedName name="THR">#REF!</definedName>
    <definedName name="titre">#REF!</definedName>
    <definedName name="TJU">[23]PERSONNALISER!#REF!</definedName>
    <definedName name="tl">#REF!</definedName>
    <definedName name="TOTAL">'[61]RECAP-ES'!$G$37</definedName>
    <definedName name="Total_A1">#REF!</definedName>
    <definedName name="Total_A2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H">#REF!</definedName>
    <definedName name="trocher">#REF!</definedName>
    <definedName name="tt">[62]AN3!$H$6</definedName>
    <definedName name="TTC">[63]dècompte!$G$117</definedName>
    <definedName name="Tuyautrie_javillisation">#REF!</definedName>
    <definedName name="typ">#REF!</definedName>
    <definedName name="U">#REF!</definedName>
    <definedName name="ù">#N/A</definedName>
    <definedName name="uhg">#N/A</definedName>
    <definedName name="Unité">[35]S.P1!$C$7</definedName>
    <definedName name="UYUYU">#REF!</definedName>
    <definedName name="V">[11]AN2!#REF!</definedName>
    <definedName name="VCX">#N/A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vh">#REF!</definedName>
    <definedName name="VISA">[9]PERSONNALISER!#REF!</definedName>
    <definedName name="VISA1">[23]PERSONNALISER!#REF!</definedName>
    <definedName name="Vitesse_descente">#REF!</definedName>
    <definedName name="vitesse_marche">#REF!</definedName>
    <definedName name="Vitesse_montée">#REF!</definedName>
    <definedName name="vvvvvvvvv">#REF!</definedName>
    <definedName name="WC_gré_0.70x0.60">#REF!</definedName>
    <definedName name="WIN">'[29]Macro-Dexterne'!$A$12</definedName>
    <definedName name="ww">#REF!</definedName>
    <definedName name="www">'[2]Macro-Diam-interne'!$A$1</definedName>
    <definedName name="x">#REF!</definedName>
    <definedName name="x_1">#REF!</definedName>
    <definedName name="x_2">#REF!</definedName>
    <definedName name="x_3">#REF!</definedName>
    <definedName name="x_4">#REF!</definedName>
    <definedName name="x_5">#REF!</definedName>
    <definedName name="x_6">#REF!</definedName>
    <definedName name="xcv">'[2]Macro-Epaisseur'!$A$1</definedName>
    <definedName name="xx">#REF!</definedName>
    <definedName name="xyz">'[2]Macro-press'!$A$16:$C$39</definedName>
    <definedName name="y">#REF!</definedName>
    <definedName name="Yens">[35]S.P1!$A$7:$G$7</definedName>
    <definedName name="YY">#REF!</definedName>
    <definedName name="Z">#REF!</definedName>
    <definedName name="ZDQ">#REF!</definedName>
    <definedName name="ZET">#REF!</definedName>
    <definedName name="zone">#REF!</definedName>
    <definedName name="Zone_impres_MI">[64]AEPSBORM!#REF!</definedName>
    <definedName name="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2" l="1"/>
  <c r="F22" i="2"/>
  <c r="F24" i="2"/>
  <c r="A9" i="2"/>
  <c r="F23" i="2" l="1"/>
  <c r="F14" i="2"/>
  <c r="F20" i="2"/>
  <c r="F19" i="2"/>
  <c r="F13" i="2"/>
  <c r="F12" i="2"/>
  <c r="F43" i="2"/>
  <c r="F42" i="2"/>
  <c r="F37" i="2"/>
  <c r="D28" i="2"/>
  <c r="D27" i="2"/>
  <c r="F18" i="2" l="1"/>
  <c r="F17" i="2"/>
  <c r="F16" i="2"/>
  <c r="F15" i="2"/>
  <c r="F46" i="2" l="1"/>
  <c r="A11" i="2" l="1"/>
  <c r="A14" i="2" s="1"/>
  <c r="F6" i="2"/>
  <c r="F7" i="2" s="1"/>
  <c r="A15" i="2" l="1"/>
  <c r="A16" i="2" l="1"/>
  <c r="F40" i="2"/>
  <c r="A17" i="2" l="1"/>
  <c r="A18" i="2" s="1"/>
  <c r="A19" i="2" s="1"/>
  <c r="A20" i="2" s="1"/>
  <c r="A21" i="2" s="1"/>
  <c r="A22" i="2" s="1"/>
  <c r="A23" i="2" s="1"/>
  <c r="A24" i="2" s="1"/>
  <c r="A29" i="2" s="1"/>
  <c r="F10" i="2"/>
  <c r="A27" i="2" l="1"/>
  <c r="A28" i="2" s="1"/>
  <c r="F28" i="2"/>
  <c r="F27" i="2"/>
  <c r="A30" i="2" l="1"/>
  <c r="A33" i="2" s="1"/>
  <c r="A36" i="2" s="1"/>
  <c r="A37" i="2" s="1"/>
  <c r="A40" i="2" s="1"/>
  <c r="A41" i="2" s="1"/>
  <c r="F25" i="2"/>
  <c r="F30" i="2"/>
  <c r="F29" i="2"/>
  <c r="F36" i="2"/>
  <c r="F38" i="2" s="1"/>
  <c r="F31" i="2" l="1"/>
  <c r="F44" i="2"/>
  <c r="A46" i="2"/>
  <c r="F33" i="2" l="1"/>
  <c r="F34" i="2" s="1"/>
  <c r="F47" i="2" l="1"/>
  <c r="F48" i="2" s="1"/>
  <c r="F49" i="2" l="1"/>
  <c r="F50" i="2" s="1"/>
</calcChain>
</file>

<file path=xl/sharedStrings.xml><?xml version="1.0" encoding="utf-8"?>
<sst xmlns="http://schemas.openxmlformats.org/spreadsheetml/2006/main" count="87" uniqueCount="69">
  <si>
    <t>U</t>
  </si>
  <si>
    <t>M²</t>
  </si>
  <si>
    <t>M3</t>
  </si>
  <si>
    <t>M2</t>
  </si>
  <si>
    <t>Ml</t>
  </si>
  <si>
    <t>F</t>
  </si>
  <si>
    <t>ENS</t>
  </si>
  <si>
    <t>TVA 20%</t>
  </si>
  <si>
    <t>Quantité</t>
  </si>
  <si>
    <t>N° PRIX</t>
  </si>
  <si>
    <t>DESIGNATIONS DES PRESTATIONS</t>
  </si>
  <si>
    <t>Unité</t>
  </si>
  <si>
    <t>Prix unitaire (DHs HT)</t>
  </si>
  <si>
    <t>Prix total (DHs HT)</t>
  </si>
  <si>
    <t>REVETEMENTS DE SOLS ET MURS</t>
  </si>
  <si>
    <t>MENUISERIE BOIS ET METALLIQUE</t>
  </si>
  <si>
    <t>PEINTURE ET VITRERIE</t>
  </si>
  <si>
    <t>TOTAL H-TVA</t>
  </si>
  <si>
    <t>TOTAL T.T.C</t>
  </si>
  <si>
    <t>A</t>
  </si>
  <si>
    <t>B</t>
  </si>
  <si>
    <t>D</t>
  </si>
  <si>
    <t>E</t>
  </si>
  <si>
    <t>G</t>
  </si>
  <si>
    <t>Rêvtement Sol en DESS</t>
  </si>
  <si>
    <t>Revêtement de sol  en carreaux céramique</t>
  </si>
  <si>
    <t>Revêtement mural en faience-H.1.5M</t>
  </si>
  <si>
    <t>FT</t>
  </si>
  <si>
    <t>Canalisation en PVC pour Evacuation</t>
  </si>
  <si>
    <t>a- dim 40X40 cm</t>
  </si>
  <si>
    <t>Fosse septique</t>
  </si>
  <si>
    <t>Ens</t>
  </si>
  <si>
    <t>Dallage périphérique</t>
  </si>
  <si>
    <t>DÉMOLITION, DÉCAPAGE, DÉPOSE DES OUVRAGES EXISTANT Y/C ÉVACUATION</t>
  </si>
  <si>
    <t>Mise à niveau du lot électricité</t>
  </si>
  <si>
    <t>Mise à niveau du lot plomberie</t>
  </si>
  <si>
    <t>EXTINCTION PORTATIFS</t>
  </si>
  <si>
    <t>a-Extincteur portatif à neige carbonique CO2 de 6 kg</t>
  </si>
  <si>
    <t xml:space="preserve">b-Extincteur à eau pulvérisée de 9L </t>
  </si>
  <si>
    <t xml:space="preserve">MISE A NIVEAU DE LA SONORISATION </t>
  </si>
  <si>
    <t>ELECTRICITE ET SONORISATION</t>
  </si>
  <si>
    <t>TOTAL PEINTURE ET VITRERIE</t>
  </si>
  <si>
    <t>TOTAL PLOMBERIE SANITAIRE ET PROTECTION D'INCENDIE</t>
  </si>
  <si>
    <t>TOTAL ELECTRICITE ET SONORISATION</t>
  </si>
  <si>
    <t>TOTAL MENUISERIE BOIS ET METALLIQUE</t>
  </si>
  <si>
    <t>TOTAL REVETEMENTS DE SOLS ET MURS</t>
  </si>
  <si>
    <t>TOTAL GROS ŒUVRE</t>
  </si>
  <si>
    <t>TOTAL  DÉMOLITION, DÉPOSE ET DÉCAPAGE</t>
  </si>
  <si>
    <t>b- dim 60X60 cm</t>
  </si>
  <si>
    <t>Regard non visitable ou visitable</t>
  </si>
  <si>
    <t>FOURNITURE ET POSE DE PLANCHER EN TRONCS D’ARBRES Y/C SA STRUCTURE</t>
  </si>
  <si>
    <t xml:space="preserve">FOURNITURE ET POSE DE COMPLEXE D’ÉTANCHÉITÉ TRADITIONNELLE SUR PLANCHER EN BOIS </t>
  </si>
  <si>
    <t>DESCENTE EN PVC DIAMETRE 125 POUR EVACUATION DES EAUX PLUVIALE</t>
  </si>
  <si>
    <t>RENFORCEMENT DES MURS PAR STRUCTURE BETON ARME Y COMPRIS ARMATURES</t>
  </si>
  <si>
    <t xml:space="preserve">	ENDUIT ET DRESSAGE AU MORTIER DE CHAUX TRADITIONNEL SUR MURS EXTERIEURS ET INTERIEUR</t>
  </si>
  <si>
    <t xml:space="preserve">TRAITEMENT DES FISSURES PAR INJECTION DE COULIS EN MORTIER DE CHAUX   </t>
  </si>
  <si>
    <t>DÉMOLITION, DÉPOSE ET DÉCAPAGE</t>
  </si>
  <si>
    <t xml:space="preserve">GROS ŒUVRE - ETANCHEITE </t>
  </si>
  <si>
    <t>Reprise et ou Réfection de tout type de maçonnerie dégradée existante et de toute profondeur en élévation par des armatures en acier y/c étayage et échafaudage</t>
  </si>
  <si>
    <t>Revêtement de sol  en carreaux céramique antidérapant y/c plinthes</t>
  </si>
  <si>
    <t>Puit perdu</t>
  </si>
  <si>
    <t>Restauration, restitution et remise en état de tous les types de menuiseries (tous type de portes, fenêtres châssis, etc.)  y compris vernis, peinture, protection des cadres et matériels accrochés aux murs</t>
  </si>
  <si>
    <t>Peinture vinylique sur murs intérieurs et extérieurs</t>
  </si>
  <si>
    <t>REPRISE ET REFECTION DE L’ACROTERE EXISTANT Y/C LARMIER (DOS D'ANE)</t>
  </si>
  <si>
    <t>BORDEREAU DE PRIX</t>
  </si>
  <si>
    <t xml:space="preserve">           TRAVAUX DE RESTAURATION ET DE REHABILITATION DE LA MOSQUEE TIKARMINE
CODE : 41028265</t>
  </si>
  <si>
    <t>a- Buses de Ø 200 cm</t>
  </si>
  <si>
    <t>C</t>
  </si>
  <si>
    <t>PLOMBERIE, SANITAIRE ET PROTECTION D'INCENDIE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</si>
</sst>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F_-;\-* #,##0.00\ _F_-;_-* &quot;-&quot;??\ _F_-;_-@_-"/>
    <numFmt numFmtId="165" formatCode="_-* #,##0.00\ _€_-;\-* #,##0.00\ _€_-;_-* &quot;-&quot;??\ _€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2"/>
      <name val="Cambria"/>
      <family val="1"/>
    </font>
    <font>
      <sz val="12"/>
      <color theme="1"/>
      <name val="Cambria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name val="Times New Roman"/>
      <family val="1"/>
    </font>
    <font>
      <sz val="10"/>
      <name val="MS Sans Serif"/>
      <family val="2"/>
    </font>
    <font>
      <b/>
      <sz val="12"/>
      <color theme="1"/>
      <name val="Cambria"/>
      <family val="1"/>
    </font>
    <font>
      <b/>
      <sz val="18"/>
      <color theme="1"/>
      <name val="Cambria"/>
      <family val="1"/>
    </font>
    <font>
      <sz val="11"/>
      <color theme="1"/>
      <name val="Cambria"/>
      <family val="1"/>
    </font>
    <font>
      <b/>
      <u/>
      <sz val="14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</cellStyleXfs>
  <cellXfs count="35">
    <xf numFmtId="0" fontId="0" fillId="0" borderId="0" xfId="0"/>
    <xf numFmtId="0" fontId="4" fillId="0" borderId="0" xfId="0" applyFont="1"/>
    <xf numFmtId="0" fontId="10" fillId="0" borderId="0" xfId="0" applyFont="1" applyAlignment="1">
      <alignment vertical="center"/>
    </xf>
    <xf numFmtId="165" fontId="4" fillId="0" borderId="0" xfId="0" applyNumberFormat="1" applyFont="1"/>
    <xf numFmtId="0" fontId="0" fillId="2" borderId="0" xfId="0" applyFill="1"/>
    <xf numFmtId="0" fontId="5" fillId="0" borderId="2" xfId="0" applyFont="1" applyBorder="1" applyAlignment="1">
      <alignment horizontal="center" vertical="center"/>
    </xf>
    <xf numFmtId="165" fontId="7" fillId="4" borderId="1" xfId="8" applyFont="1" applyFill="1" applyBorder="1" applyAlignment="1">
      <alignment horizontal="left" vertical="center"/>
    </xf>
    <xf numFmtId="165" fontId="7" fillId="4" borderId="8" xfId="8" applyFont="1" applyFill="1" applyBorder="1" applyAlignment="1">
      <alignment horizontal="left" vertical="center"/>
    </xf>
    <xf numFmtId="165" fontId="12" fillId="2" borderId="9" xfId="8" applyFont="1" applyFill="1" applyBorder="1" applyAlignment="1">
      <alignment horizontal="center" vertical="center" wrapText="1"/>
    </xf>
    <xf numFmtId="165" fontId="12" fillId="2" borderId="9" xfId="8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165" fontId="6" fillId="0" borderId="3" xfId="8" applyFont="1" applyFill="1" applyBorder="1" applyAlignment="1">
      <alignment horizontal="center" vertical="center"/>
    </xf>
    <xf numFmtId="165" fontId="7" fillId="0" borderId="3" xfId="8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165" fontId="5" fillId="0" borderId="2" xfId="8" applyFont="1" applyFill="1" applyBorder="1" applyAlignment="1">
      <alignment horizontal="center" vertical="center"/>
    </xf>
    <xf numFmtId="165" fontId="8" fillId="0" borderId="2" xfId="8" applyFont="1" applyBorder="1" applyAlignment="1">
      <alignment vertical="center"/>
    </xf>
    <xf numFmtId="165" fontId="12" fillId="2" borderId="10" xfId="8" applyFont="1" applyFill="1" applyBorder="1" applyAlignment="1">
      <alignment horizontal="center" vertical="center" wrapText="1"/>
    </xf>
    <xf numFmtId="165" fontId="12" fillId="2" borderId="11" xfId="8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165" fontId="7" fillId="0" borderId="13" xfId="8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165" fontId="7" fillId="0" borderId="15" xfId="8" applyFont="1" applyBorder="1" applyAlignment="1">
      <alignment vertical="center"/>
    </xf>
    <xf numFmtId="165" fontId="9" fillId="3" borderId="1" xfId="8" applyFont="1" applyFill="1" applyBorder="1" applyAlignment="1">
      <alignment vertical="center"/>
    </xf>
    <xf numFmtId="165" fontId="12" fillId="3" borderId="1" xfId="8" applyFont="1" applyFill="1" applyBorder="1" applyAlignment="1">
      <alignment horizontal="center" vertical="center" wrapText="1"/>
    </xf>
    <xf numFmtId="0" fontId="16" fillId="0" borderId="0" xfId="0" applyFont="1"/>
    <xf numFmtId="0" fontId="15" fillId="5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</cellXfs>
  <cellStyles count="13">
    <cellStyle name="Milliers 10" xfId="11" xr:uid="{8CAB5078-CE20-4CEB-9D2D-FF61EED2FCED}"/>
    <cellStyle name="Milliers 11" xfId="8" xr:uid="{6BAA1CE8-9F75-4C1A-BFC5-3F773244D034}"/>
    <cellStyle name="Milliers 2" xfId="9" xr:uid="{3D388523-508B-4A15-8878-9AC4A44C9377}"/>
    <cellStyle name="Milliers 2 2" xfId="10" xr:uid="{52F52C6D-229E-42BB-AA25-F9543A30446E}"/>
    <cellStyle name="Milliers 3" xfId="2" xr:uid="{00000000-0005-0000-0000-000001000000}"/>
    <cellStyle name="Normal" xfId="0" builtinId="0"/>
    <cellStyle name="Normal 116" xfId="7" xr:uid="{428615F3-D5BF-409F-B3A5-5DB1467B411E}"/>
    <cellStyle name="Normal 2" xfId="1" xr:uid="{00000000-0005-0000-0000-000003000000}"/>
    <cellStyle name="Normal 2 2 3 2" xfId="12" xr:uid="{23606A77-CF9C-4C04-833E-2452F24BF64C}"/>
    <cellStyle name="Normal 3" xfId="3" xr:uid="{00000000-0005-0000-0000-000004000000}"/>
    <cellStyle name="Normal 4 2" xfId="5" xr:uid="{00000000-0005-0000-0000-000005000000}"/>
    <cellStyle name="Normal 8" xfId="6" xr:uid="{00000000-0005-0000-0000-000006000000}"/>
    <cellStyle name="Normal 9 2" xfId="4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0.2\22-travaux%20consultation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Users/pp/Downloads/TRAVAIL_2009/TAMLIL-OUZOUD/Donn&#233;es-2007/SANTE/OULED-AYAD/REHABILITATION/ES-REHAB-MAIS-ACCOUCH.xls" TargetMode="External"/><Relationship Id="rId1" Type="http://schemas.openxmlformats.org/officeDocument/2006/relationships/externalLinkPath" Target="/Users/daish/Downloads/Users/pp/Downloads/TRAVAIL_2009/TAMLIL-OUZOUD/Donn&#233;es-2007/SANTE/OULED-AYAD/REHABILITATION/ES-REHAB-MAIS-ACCOUCH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dossier/Documents%20and%20Settings/hicham/Local%20Settings/Temporary%20Internet%20Files/Content.IE5/C5BS1JI5/assinisst/SOTOTRACOM/D&#233;c%20n&#176;1.xls" TargetMode="External"/><Relationship Id="rId1" Type="http://schemas.openxmlformats.org/officeDocument/2006/relationships/externalLinkPath" Target="/Users/daish/Downloads/dossier/Documents%20and%20Settings/hicham/Local%20Settings/Temporary%20Internet%20Files/Content.IE5/C5BS1JI5/assinisst/SOTOTRACOM/D&#233;c%20n&#176;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dossier/Documents%20and%20Settings/hicham/Local%20Settings/Temporary%20Internet%20Files/Content.IE5/C5BS1JI5/SOTOTRACOM/D&#233;c%20n&#176;1.xls" TargetMode="External"/><Relationship Id="rId1" Type="http://schemas.openxmlformats.org/officeDocument/2006/relationships/externalLinkPath" Target="/Users/daish/Downloads/dossier/Documents%20and%20Settings/hicham/Local%20Settings/Temporary%20Internet%20Files/Content.IE5/C5BS1JI5/SOTOTRACOM/D&#233;c%20n&#176;1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D&#233;compte%20rectifi&#233;%20n&#176;5/Documents%20and%20Settings/p%20c/Bureau/sa-2005/salle%20de%20sport%20tanger/m&#233;tr&#233;/Documents%20and%20Settings/p%20c/Bureau/sa-2005/RTM%20MARRAK" TargetMode="External"/><Relationship Id="rId1" Type="http://schemas.openxmlformats.org/officeDocument/2006/relationships/externalLinkPath" Target="/Users/daish/Downloads/D&#233;compte%20rectifi&#233;%20n&#176;5/Documents%20and%20Settings/p%20c/Bureau/sa-2005/salle%20de%20sport%20tanger/m&#233;tr&#233;/Documents%20and%20Settings/p%20c/Bureau/sa-2005/RTM%20MARRAK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INDOWS/TEMP/Mand_perBAK.xls" TargetMode="External"/><Relationship Id="rId1" Type="http://schemas.openxmlformats.org/officeDocument/2006/relationships/externalLinkPath" Target="/WINDOWS/TEMP/Mand_perBAK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dossier/MOHAMED/Nouveau%20dossier/MOHAMED/LAMZOUDIA/attachement/REVISION%20de%20PRIX%20lamzoudia%20DP09%20et%20dernier.xlsx" TargetMode="External"/><Relationship Id="rId1" Type="http://schemas.openxmlformats.org/officeDocument/2006/relationships/externalLinkPath" Target="/Users/daish/Downloads/dossier/MOHAMED/Nouveau%20dossier/MOHAMED/LAMZOUDIA/attachement/REVISION%20de%20PRIX%20lamzoudia%20DP09%20et%20dernier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D&#233;compte%20rectifi&#233;%20n&#176;5/CNCA%20DE%20modefier%20le25-03-05.xls" TargetMode="External"/><Relationship Id="rId1" Type="http://schemas.openxmlformats.org/officeDocument/2006/relationships/externalLinkPath" Target="/Users/daish/Downloads/D&#233;compte%20rectifi&#233;%20n&#176;5/CNCA%20DE%20modefier%20le25-03-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-E-P-Coolbroke-Whit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ETRE%20MARYAM\m&#233;tr&#233;%20targa\modufication%20m&#233;tr&#233;%20targua\CNCA%20DE%20modefier%20le25-03-05.xls" TargetMode="External"/></Relationships>
</file>

<file path=xl/externalLinks/_rels/externalLink1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daish/Downloads/Documents%20and%20Settings/p%20c/Bureau/sa-2005/salle%20de%20sport%20tanger/m&#233;tr&#233;/Documents%20and%20Settings/p%20c/Bureau/sa-2005/RTM%20MARRAKECH/METRE/m&#233;tr&#233;%20RTM%20DE%20BASE/PROJET%20DE%20DRD%20ET%20DE%20CRCA.xls" TargetMode="External"/><Relationship Id="rId2" Type="http://schemas.microsoft.com/office/2019/04/relationships/externalLinkLongPath" Target="/Users/daish/Downloads/Documents%20and%20Settings/p%20c/Bureau/sa-2005/salle%20de%20sport%20tanger/m&#233;tr&#233;/Documents%20and%20Settings/p%20c/Bureau/sa-2005/RTM%20MARRAKECH/METRE/m&#233;tr&#233;%20RTM%20DE%20BASE/PROJET%20DE%20DRD%20ET%20DE%20CRCA.xls?72946DBD" TargetMode="External"/><Relationship Id="rId1" Type="http://schemas.openxmlformats.org/officeDocument/2006/relationships/externalLinkPath" Target="file:///\\72946DBD\PROJET%20DE%20DRD%20ET%20DE%20CRC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5\c\POSTE4\college2\DP2-1389.xls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POUR_MED_RACHID/METRE%20REVETEMENT+BODEREAUX%20%202011%2006%2001%20TRANCHE%201.xlsx" TargetMode="External"/><Relationship Id="rId1" Type="http://schemas.openxmlformats.org/officeDocument/2006/relationships/externalLinkPath" Target="/POUR_MED_RACHID/METRE%20REVETEMENT+BODEREAUX%20%202011%2006%2001%20TRANCHE%201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0.2\22-travaux%20consultations\WINDOWS\TEMP\Pager%20Taroudant\Aps%20type\Gri&#226;a\Gri&#226;a(Variante%201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hrat\Mes%20documents\Excel\Simulations\SOTHERMY\AMORTISS%2010%2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bureau%2017-07-2019/2-DAR%20SGHARNAS/POUR_MED_RACHID/METRE%20REVETEMENT+BODEREAUX%20%202011%2006%2001%20TRANCHE%201.xlsx" TargetMode="External"/><Relationship Id="rId1" Type="http://schemas.openxmlformats.org/officeDocument/2006/relationships/externalLinkPath" Target="/bureau%2017-07-2019/2-DAR%20SGHARNAS/POUR_MED_RACHID/METRE%20REVETEMENT+BODEREAUX%20%202011%2006%2001%20TRANCHE%201.xlsx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Users/med%20ja/Desktop/TRV/Users/compaq/AppData/Local/Temp/ATT%202005/ATT-ELEC-04.xls" TargetMode="External"/><Relationship Id="rId1" Type="http://schemas.openxmlformats.org/officeDocument/2006/relationships/externalLinkPath" Target="/Users/daish/Downloads/Users/med%20ja/Desktop/TRV/Users/compaq/AppData/Local/Temp/ATT%202005/ATT-ELEC-04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2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dossier/DOGUS/METRES%20DEFINITIFS%20CON-SETTAT/Assainissement/dt/DT-METRE/DT01.xls" TargetMode="External"/><Relationship Id="rId1" Type="http://schemas.openxmlformats.org/officeDocument/2006/relationships/externalLinkPath" Target="/Users/daish/Downloads/dossier/DOGUS/METRES%20DEFINITIFS%20CON-SETTAT/Assainissement/dt/DT-METRE/DT01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POUR_MED_RACHID/NOUACEUR%20BORDEREAUX%20APPAREILLAGE%20HC8.xls" TargetMode="External"/><Relationship Id="rId1" Type="http://schemas.openxmlformats.org/officeDocument/2006/relationships/externalLinkPath" Target="/POUR_MED_RACHID/NOUACEUR%20BORDEREAUX%20APPAREILLAGE%20HC8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0.2\22-travaux%20consultations\Aquasoft\March&#233;s\DCE\localit&#233;tarouda\Mes%20documents\TRAVAUX\ESTIMATIONS\haouafat%20DCE%20d&#233;finitif%20tirage%20lot%20conduite\aep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3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Marcher%20trainvest%20en%20cours/CHANTIER%20SIDI%20BOUZID/DOSSIER%20EL%20YAZID/TARGA%20CGI/ATTACHEMENT%20TARGA-CGI-/SITUATION%20N&#176;%204/METRE%20D'ASSAINISSEMENT%20TARGA%20ATT%20N&#176;4.xls" TargetMode="External"/><Relationship Id="rId1" Type="http://schemas.openxmlformats.org/officeDocument/2006/relationships/externalLinkPath" Target="/Users/daish/Downloads/Marcher%20trainvest%20en%20cours/CHANTIER%20SIDI%20BOUZID/DOSSIER%20EL%20YAZID/TARGA%20CGI/ATTACHEMENT%20TARGA-CGI-/SITUATION%20N&#176;%204/METRE%20D'ASSAINISSEMENT%20TARGA%20ATT%20N&#176;4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033810F\descriptif%2011-03-09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0.2\22-travaux%20consultations\Aquasoft\March&#233;s\DCE\localit&#233;tarouda\Mes%20documents\TRAVAUX\ESTIMATIONS\haouafat%20DCE%20d&#233;finitif%20tirage%20lot%20conduite\A-E-P-Coolbroke-White.xls" TargetMode="External"/></Relationships>
</file>

<file path=xl/externalLinks/_rels/externalLink3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Users/pp/Downloads/TRAVAIL_2009/TAMLIL-OUZOUD/DON-18-10-06/SANTE/B-MELLAL/Cour_technique/bd-COUR-TECH.xls" TargetMode="External"/><Relationship Id="rId1" Type="http://schemas.openxmlformats.org/officeDocument/2006/relationships/externalLinkPath" Target="/Users/daish/Downloads/Users/pp/Downloads/TRAVAIL_2009/TAMLIL-OUZOUD/DON-18-10-06/SANTE/B-MELLAL/Cour_technique/bd-COUR-TECH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0.2\22-travaux%20consultations\Mes%20documents\TRAVAUX\ESTIMATIONS\haouafat%20DCE%20d&#233;finitif%20tirage%20lot%20conduite\aep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Documents%20and%20Settings/youssef/Bureau/Documents%20and%20Settings/Propri&#233;taire/Local%20Settings/Temporary%20Internet%20Files/Content.IE5/99VX65HK/Annasr%20confid%20elec%20(3).xls" TargetMode="External"/><Relationship Id="rId1" Type="http://schemas.openxmlformats.org/officeDocument/2006/relationships/externalLinkPath" Target="/Users/daish/Downloads/Documents%20and%20Settings/youssef/Bureau/Documents%20and%20Settings/Propri&#233;taire/Local%20Settings/Temporary%20Internet%20Files/Content.IE5/99VX65HK/Annasr%20confid%20elec%20(3)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8\D\Metr&#233;s\ECOLE-BIKRI-AZEMOUR\AT1-ECOLE-BIKRI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0.2\22-travaux%20consultations\Personnel\Bahia%20Beach%20Golf\CNCA%20DE%20modefier%20le25-03-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0.2\22-travaux%20consultations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D&#233;compte%20rectifi&#233;%20n&#176;5/RTM%20MARRAKECH/METRE/m&#233;tr&#233;%20modifier%20le%2018-03-05/PROJET%20DE%20DRD%20ET%20DE%20CRCA.xls" TargetMode="External"/><Relationship Id="rId1" Type="http://schemas.openxmlformats.org/officeDocument/2006/relationships/externalLinkPath" Target="/Users/daish/Downloads/D&#233;compte%20rectifi&#233;%20n&#176;5/RTM%20MARRAKECH/METRE/m&#233;tr&#233;%20modifier%20le%2018-03-05/PROJET%20DE%20DRD%20ET%20DE%20CRCA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B88B407\PROJET%20DE%20DRD%20ET%20DE%20CRC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449141B\A-E-P-Coolbroke-White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INDOWS/TEMP/Program%20Files/Msofficepro/Mod&#232;les/Mandat/pc_red/redwan/model/ENG_HS.xlt" TargetMode="External"/><Relationship Id="rId1" Type="http://schemas.openxmlformats.org/officeDocument/2006/relationships/externalLinkPath" Target="/WINDOWS/TEMP/Program%20Files/Msofficepro/Mod&#232;les/Mandat/pc_red/redwan/model/ENG_HS.xlt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4\c\TRAVAIL2\AT1-LOT4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5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new%20folder/March&#233;s%20en%20cours/Al%20omrane%20Benni%20Mellal/Fkih%20ben%20saleh/DP/DP%20N&#176;%202/DP%20N&#176;%2002%20ZOUHOUR%20III%20REC.xls" TargetMode="External"/><Relationship Id="rId1" Type="http://schemas.openxmlformats.org/officeDocument/2006/relationships/externalLinkPath" Target="/Users/daish/Downloads/new%20folder/March&#233;s%20en%20cours/Al%20omrane%20Benni%20Mellal/Fkih%20ben%20saleh/DP/DP%20N&#176;%202/DP%20N&#176;%2002%20ZOUHOUR%20III%20REC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aep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5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Documents%20and%20Settings/youssef/Bureau/Volume_D/Dossier%20bureau/Divers%20dossier%20lazrak/DCE%20Annasr/L031_bp_DCE_elec_annasr_modifie100206.xls" TargetMode="External"/><Relationship Id="rId1" Type="http://schemas.openxmlformats.org/officeDocument/2006/relationships/externalLinkPath" Target="/Users/daish/Downloads/Documents%20and%20Settings/youssef/Bureau/Volume_D/Dossier%20bureau/Divers%20dossier%20lazrak/DCE%20Annasr/L031_bp_DCE_elec_annasr_modifie10020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6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Users/pp/Downloads/TRAVAIL_2009/TAMLIL-OUZOUD/Donn&#233;es-2007/SANTE/TADLA/BD-AT-REG-ORTHOPEDIE.xls" TargetMode="External"/><Relationship Id="rId1" Type="http://schemas.openxmlformats.org/officeDocument/2006/relationships/externalLinkPath" Target="/Users/daish/Downloads/Users/pp/Downloads/TRAVAIL_2009/TAMLIL-OUZOUD/Donn&#233;es-2007/SANTE/TADLA/BD-AT-REG-ORTHOPEDIE.xls" TargetMode="External"/></Relationships>
</file>

<file path=xl/externalLinks/_rels/externalLink6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aish/Downloads/D&#233;compte%20rectifi&#233;%20n&#176;5/RTM%20MARRAKECH/METRE/m&#233;tr&#233;%20modifier%20le%2018-03-05/divers/PROJET%20DE%20DRD%20ET%20DE%20CRCA.xls" TargetMode="External"/><Relationship Id="rId1" Type="http://schemas.openxmlformats.org/officeDocument/2006/relationships/externalLinkPath" Target="/Users/daish/Downloads/D&#233;compte%20rectifi&#233;%20n&#176;5/RTM%20MARRAKECH/METRE/m&#233;tr&#233;%20modifier%20le%2018-03-05/divers/PROJET%20DE%20DRD%20ET%20DE%20CRCA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8\D\Metr&#233;s\HOPITAL%20ZAOUIA\dp1-OUTGHOULIAST-HOP-ZAOUIA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0.2\22-travaux%20consultations\WINDOWS\TEMP\adil99\171\APD\B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Feuil1"/>
      <sheetName val="Module1"/>
      <sheetName val="Feuil2"/>
      <sheetName val="Feuil3"/>
      <sheetName val="linéaire"/>
      <sheetName val="etan"/>
      <sheetName val="Fourniture"/>
      <sheetName val="BpElecEnnasr-Géneral"/>
      <sheetName val="Bache"/>
      <sheetName val="données_et_résultats"/>
      <sheetName val="Calcul"/>
      <sheetName val="BUDGET"/>
      <sheetName val="PU"/>
      <sheetName val="R2CAP"/>
      <sheetName val="S_P12"/>
      <sheetName val="BD"/>
      <sheetName val="GC_150m3_MGHASSINE1"/>
      <sheetName val="Macro-Hardy-Cross"/>
      <sheetName val="AN3"/>
      <sheetName val="dimensio_EU"/>
      <sheetName val="EST_CONF"/>
      <sheetName val="PG1"/>
      <sheetName val="Macro-Pression"/>
      <sheetName val="production_distrib"/>
      <sheetName val="Bache_50_m3_SR12"/>
      <sheetName val="Nbr_"/>
      <sheetName val="VRD"/>
      <sheetName val="calculs"/>
      <sheetName val="Récap"/>
      <sheetName val="PG"/>
      <sheetName val="Avanc %"/>
      <sheetName val="BORDEREAU"/>
      <sheetName val="Appros"/>
      <sheetName val="Avanc  par bloc VVT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Z.Fnche"/>
      <sheetName val="Macro_Newton"/>
      <sheetName val="estimation"/>
      <sheetName val="es-recap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DefinitionPrix"/>
      <sheetName val="DATA"/>
      <sheetName val="aep"/>
      <sheetName val="Rep pop"/>
      <sheetName val="0DONNEESDEBASES"/>
      <sheetName val="Avanc_%"/>
      <sheetName val="Avanc__par_bloc_VVT"/>
      <sheetName val="Z_Fnche"/>
      <sheetName val="Avanc_%1"/>
      <sheetName val="Avanc__par_bloc_VVT1"/>
      <sheetName val="Z_Fnche1"/>
      <sheetName val="récap pein "/>
      <sheetName val="DimensRESEAU (2)"/>
      <sheetName val="Avanc_%2"/>
      <sheetName val="Avanc__par_bloc_VVT2"/>
      <sheetName val="Z_Fnche2"/>
      <sheetName val="Avanc_%3"/>
      <sheetName val="Avanc__par_bloc_VVT3"/>
      <sheetName val="Z_Fnche3"/>
      <sheetName val="Avanc_%4"/>
      <sheetName val="Avanc__par_bloc_VVT4"/>
      <sheetName val="Z_Fnche4"/>
      <sheetName val="Avanc_%5"/>
      <sheetName val="Avanc__par_bloc_VVT5"/>
      <sheetName val="Z_Fnche5"/>
      <sheetName val="Avanc_%6"/>
      <sheetName val="Avanc__par_bloc_VVT6"/>
      <sheetName val="Z_Fnche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B_P"/>
      <sheetName val="D_E"/>
      <sheetName val="Soumission_(2)"/>
      <sheetName val="GESTION_ao"/>
      <sheetName val="Feuil1_(2)"/>
      <sheetName val="AvalCredoc"/>
      <sheetName val="Escompte"/>
      <sheetName val="Avanc_%10"/>
      <sheetName val="Avanc__par_bloc_VVT10"/>
      <sheetName val="Z_Fnche10"/>
      <sheetName val="Avanc_%11"/>
      <sheetName val="Avanc__par_bloc_VVT11"/>
      <sheetName val="Z_Fnche11"/>
      <sheetName val="Avanc_%12"/>
      <sheetName val="Avanc__par_bloc_VVT12"/>
      <sheetName val="Z_Fnche12"/>
      <sheetName val="Avanc_%13"/>
      <sheetName val="Avanc__par_bloc_VVT13"/>
      <sheetName val="Z_Fnche13"/>
      <sheetName val="Avanc_%14"/>
      <sheetName val="Avanc__par_bloc_VVT14"/>
      <sheetName val="Z_Fnche14"/>
      <sheetName val="Avanc_%15"/>
      <sheetName val="Avanc__par_bloc_VVT15"/>
      <sheetName val="Z_Fnche15"/>
      <sheetName val="Avanc_%16"/>
      <sheetName val="Avanc__par_bloc_VVT16"/>
      <sheetName val="Z_Fnche16"/>
      <sheetName val="Avanc_%17"/>
      <sheetName val="Avanc__par_bloc_VVT17"/>
      <sheetName val="Z_Fnche17"/>
      <sheetName val="Avanc_%18"/>
      <sheetName val="Avanc__par_bloc_VVT18"/>
      <sheetName val="Z_Fnche18"/>
      <sheetName val="B_P1"/>
      <sheetName val="D_E1"/>
      <sheetName val="Soumission_(2)1"/>
      <sheetName val="GESTION_ao1"/>
      <sheetName val="Feuil1_(2)1"/>
      <sheetName val="Q10-Branche-A&amp;B"/>
      <sheetName val="BacheSR3NZ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Rep_pop"/>
      <sheetName val="récap_pein_"/>
      <sheetName val="DimensRESEAU_(2)"/>
      <sheetName val="Rep_pop1"/>
      <sheetName val="récap_pein_1"/>
      <sheetName val="DimensRESEAU_(2)1"/>
      <sheetName val="Avanc_%21"/>
      <sheetName val="Avanc__par_bloc_VVT21"/>
      <sheetName val="Z_Fnche21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2"/>
      <sheetName val="D_E2"/>
      <sheetName val="Soumission_(2)2"/>
      <sheetName val="GESTION_ao2"/>
      <sheetName val="Feuil1_(2)2"/>
      <sheetName val="Rep_pop2"/>
      <sheetName val="récap_pein_2"/>
      <sheetName val="DimensRESEAU_(2)2"/>
      <sheetName val="Avanc_%20"/>
      <sheetName val="Avanc__par_bloc_VVT20"/>
      <sheetName val="Z_Fnche20"/>
      <sheetName val="Avanc_%19"/>
      <sheetName val="Avanc__par_bloc_VVT19"/>
      <sheetName val="Z_Fnche19"/>
      <sheetName val="Avanc_%22"/>
      <sheetName val="Avanc__par_bloc_VVT22"/>
      <sheetName val="Z_Fnche2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_P3"/>
      <sheetName val="D_E3"/>
      <sheetName val="Soumission_(2)3"/>
      <sheetName val="GESTION_ao3"/>
      <sheetName val="Feuil1_(2)3"/>
      <sheetName val="Rep_pop3"/>
      <sheetName val="récap_pein_3"/>
      <sheetName val="DimensRESEAU_(2)3"/>
      <sheetName val="Avanc_%23"/>
      <sheetName val="Avanc__par_bloc_VVT23"/>
      <sheetName val="Z_Fnche2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4"/>
      <sheetName val="D_E4"/>
      <sheetName val="Soumission_(2)4"/>
      <sheetName val="GESTION_ao4"/>
      <sheetName val="Feuil1_(2)4"/>
      <sheetName val="Rep_pop4"/>
      <sheetName val="récap_pein_4"/>
      <sheetName val="DimensRESEAU_(2)4"/>
      <sheetName val="Avanc_%24"/>
      <sheetName val="Avanc__par_bloc_VVT24"/>
      <sheetName val="Z_Fnche2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B_P5"/>
      <sheetName val="D_E5"/>
      <sheetName val="Soumission_(2)5"/>
      <sheetName val="GESTION_ao5"/>
      <sheetName val="Feuil1_(2)5"/>
      <sheetName val="Rep_pop5"/>
      <sheetName val="récap_pein_5"/>
      <sheetName val="DimensRESEAU_(2)5"/>
      <sheetName val="Avanc_%25"/>
      <sheetName val="Avanc__par_bloc_VVT25"/>
      <sheetName val="Z_Fnche25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B_P6"/>
      <sheetName val="D_E6"/>
      <sheetName val="Soumission_(2)6"/>
      <sheetName val="GESTION_ao6"/>
      <sheetName val="Feuil1_(2)6"/>
      <sheetName val="Rep_pop6"/>
      <sheetName val="récap_pein_6"/>
      <sheetName val="DimensRESEAU_(2)6"/>
      <sheetName val="B_P7"/>
      <sheetName val="D_E7"/>
      <sheetName val="Soumission_(2)7"/>
      <sheetName val="GESTION_ao7"/>
      <sheetName val="Feuil1_(2)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B_P8"/>
      <sheetName val="D_E8"/>
      <sheetName val="Soumission_(2)8"/>
      <sheetName val="GESTION_ao8"/>
      <sheetName val="Feuil1_(2)8"/>
      <sheetName val="Rep_pop7"/>
      <sheetName val="récap_pein_7"/>
      <sheetName val="DimensRESEAU_(2)7"/>
      <sheetName val="GC 150m3 MGHASSINE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Réservoir 200m3_G8"/>
      <sheetName val="progmetr4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bord.elec.annasr"/>
      <sheetName val="elec"/>
      <sheetName val="Personnel"/>
      <sheetName val="S_P13"/>
      <sheetName val="GC_150m3_MGHASSINE3"/>
      <sheetName val="Réservoir_200m3_G83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9"/>
      <sheetName val="récap_pein_9"/>
      <sheetName val="DimensRESEAU_(2)9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8"/>
      <sheetName val="récap_pein_8"/>
      <sheetName val="DimensRESEAU_(2)8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S_P14"/>
      <sheetName val="GC_150m3_MGHASSINE4"/>
      <sheetName val="Réservoir_200m3_G84"/>
      <sheetName val="S_P15"/>
      <sheetName val="GC_150m3_MGHASSINE5"/>
      <sheetName val="Réservoir_200m3_G85"/>
      <sheetName val="Table1"/>
      <sheetName val="bord_elec_annasr"/>
      <sheetName val="Réservoir 100m3_G8"/>
      <sheetName val="Réservoir_100m3_G82"/>
      <sheetName val="groupe 2 B-A"/>
      <sheetName val="Avanc_%27"/>
      <sheetName val="Avanc__par_bloc_VVT27"/>
      <sheetName val="Z_Fnche27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21"/>
      <sheetName val="D_E21"/>
      <sheetName val="Soumission_(2)21"/>
      <sheetName val="GESTION_ao21"/>
      <sheetName val="Feuil1_(2)21"/>
      <sheetName val="Rep_pop12"/>
      <sheetName val="récap_pein_12"/>
      <sheetName val="DimensRESEAU_(2)12"/>
      <sheetName val="S_P16"/>
      <sheetName val="GC_150m3_MGHASSINE6"/>
      <sheetName val="Réservoir_200m3_G86"/>
      <sheetName val="bord_elec_annasr2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10"/>
      <sheetName val="récap_pein_10"/>
      <sheetName val="DimensRESEAU_(2)10"/>
      <sheetName val="Avanc_%26"/>
      <sheetName val="Avanc__par_bloc_VVT26"/>
      <sheetName val="Z_Fnche26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11"/>
      <sheetName val="récap_pein_11"/>
      <sheetName val="DimensRESEAU_(2)11"/>
      <sheetName val="bord_elec_annasr1"/>
      <sheetName val="Avanc_%28"/>
      <sheetName val="Avanc__par_bloc_VVT28"/>
      <sheetName val="Z_Fnche28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22"/>
      <sheetName val="D_E22"/>
      <sheetName val="Soumission_(2)22"/>
      <sheetName val="GESTION_ao22"/>
      <sheetName val="Feuil1_(2)22"/>
      <sheetName val="Rep_pop13"/>
      <sheetName val="récap_pein_13"/>
      <sheetName val="DimensRESEAU_(2)13"/>
      <sheetName val="GC_150m3_MGHASSINE7"/>
      <sheetName val="S_P17"/>
      <sheetName val="Réservoir_200m3_G87"/>
      <sheetName val="bord_elec_annasr3"/>
      <sheetName val="Réservoir_100m3_G8"/>
      <sheetName val="groupe_2_B-A"/>
      <sheetName val="Avanc_%29"/>
      <sheetName val="Avanc__par_bloc_VVT29"/>
      <sheetName val="Z_Fnche29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23"/>
      <sheetName val="D_E23"/>
      <sheetName val="Soumission_(2)23"/>
      <sheetName val="GESTION_ao23"/>
      <sheetName val="Feuil1_(2)23"/>
      <sheetName val="Rep_pop14"/>
      <sheetName val="récap_pein_14"/>
      <sheetName val="DimensRESEAU_(2)14"/>
      <sheetName val="GC_150m3_MGHASSINE8"/>
      <sheetName val="S_P18"/>
      <sheetName val="Réservoir_200m3_G88"/>
      <sheetName val="bord_elec_annasr4"/>
      <sheetName val="Réservoir_100m3_G81"/>
      <sheetName val="groupe_2_B-A1"/>
      <sheetName val="Avanc_%30"/>
      <sheetName val="Avanc__par_bloc_VVT30"/>
      <sheetName val="Z_Fnche30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24"/>
      <sheetName val="D_E24"/>
      <sheetName val="Soumission_(2)24"/>
      <sheetName val="GESTION_ao24"/>
      <sheetName val="Feuil1_(2)24"/>
      <sheetName val="Rep_pop15"/>
      <sheetName val="récap_pein_15"/>
      <sheetName val="DimensRESEAU_(2)15"/>
      <sheetName val="GC_150m3_MGHASSINE9"/>
      <sheetName val="S_P19"/>
      <sheetName val="Réservoir_200m3_G89"/>
      <sheetName val="bord_elec_annasr5"/>
      <sheetName val="Réservoir_100m3_G83"/>
      <sheetName val="groupe_2_B-A2"/>
      <sheetName val="Base Liste"/>
      <sheetName val="Base_Liste"/>
      <sheetName val="Qeu"/>
      <sheetName val="S_P110"/>
      <sheetName val="GC_150m3_MGHASSINE10"/>
      <sheetName val="Réservoir_200m3_G810"/>
      <sheetName val="S_P113"/>
      <sheetName val="GC_150m3_MGHASSINE13"/>
      <sheetName val="Réservoir_200m3_G813"/>
      <sheetName val="S_P111"/>
      <sheetName val="GC_150m3_MGHASSINE11"/>
      <sheetName val="Réservoir_200m3_G811"/>
      <sheetName val="S_P112"/>
      <sheetName val="GC_150m3_MGHASSINE12"/>
      <sheetName val="Réservoir_200m3_G812"/>
      <sheetName val="Avanc_%31"/>
      <sheetName val="Avanc__par_bloc_VVT31"/>
      <sheetName val="Z_Fnche31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25"/>
      <sheetName val="D_E25"/>
      <sheetName val="Soumission_(2)25"/>
      <sheetName val="GESTION_ao25"/>
      <sheetName val="Feuil1_(2)25"/>
      <sheetName val="Rep_pop16"/>
      <sheetName val="récap_pein_16"/>
      <sheetName val="DimensRESEAU_(2)16"/>
      <sheetName val="bord_elec_annasr6"/>
      <sheetName val="Réservoir_100m3_G84"/>
      <sheetName val="groupe_2_B-A3"/>
      <sheetName val="choix"/>
      <sheetName val="S_P114"/>
      <sheetName val="GC_150m3_MGHASSINE14"/>
      <sheetName val="Réservoir_200m3_G814"/>
      <sheetName val="bord_elec_annasr7"/>
      <sheetName val="Base_Liste1"/>
      <sheetName val="données et résultats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Rep_pop18"/>
      <sheetName val="récap_pein_18"/>
      <sheetName val="DimensRESEAU_(2)18"/>
      <sheetName val="Avanc_%32"/>
      <sheetName val="Avanc__par_bloc_VVT32"/>
      <sheetName val="Z_Fnche32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26"/>
      <sheetName val="D_E26"/>
      <sheetName val="Soumission_(2)26"/>
      <sheetName val="GESTION_ao26"/>
      <sheetName val="Feuil1_(2)26"/>
      <sheetName val="Rep_pop17"/>
      <sheetName val="récap_pein_17"/>
      <sheetName val="DimensRESEAU_(2)17"/>
      <sheetName val="GC_150m3_MGHASSINE15"/>
      <sheetName val="S_P115"/>
      <sheetName val="Réservoir_200m3_G815"/>
      <sheetName val="bord_elec_annasr8"/>
      <sheetName val="Réservoir_100m3_G85"/>
      <sheetName val="groupe_2_B-A4"/>
      <sheetName val="Base_Liste2"/>
      <sheetName val="données_et_résultats1"/>
      <sheetName val="Avanc_%33"/>
      <sheetName val="Avanc__par_bloc_VVT33"/>
      <sheetName val="Z_Fnche33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27"/>
      <sheetName val="D_E27"/>
      <sheetName val="Soumission_(2)27"/>
      <sheetName val="GESTION_ao27"/>
      <sheetName val="Feuil1_(2)27"/>
      <sheetName val="Rep_pop19"/>
      <sheetName val="récap_pein_19"/>
      <sheetName val="DimensRESEAU_(2)19"/>
      <sheetName val="GC_150m3_MGHASSINE16"/>
      <sheetName val="S_P116"/>
      <sheetName val="Réservoir_200m3_G816"/>
      <sheetName val="bord_elec_annasr9"/>
      <sheetName val="Réservoir_100m3_G86"/>
      <sheetName val="groupe_2_B-A5"/>
      <sheetName val="Base_Liste3"/>
      <sheetName val="données_et_résultats2"/>
      <sheetName val="Avanc_%34"/>
      <sheetName val="Avanc__par_bloc_VVT34"/>
      <sheetName val="Z_Fnche34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28"/>
      <sheetName val="D_E28"/>
      <sheetName val="Soumission_(2)28"/>
      <sheetName val="GESTION_ao28"/>
      <sheetName val="Feuil1_(2)28"/>
      <sheetName val="Rep_pop20"/>
      <sheetName val="récap_pein_20"/>
      <sheetName val="DimensRESEAU_(2)20"/>
      <sheetName val="GC_150m3_MGHASSINE17"/>
      <sheetName val="S_P117"/>
      <sheetName val="Réservoir_200m3_G817"/>
      <sheetName val="bord_elec_annasr10"/>
      <sheetName val="Réservoir_100m3_G87"/>
      <sheetName val="groupe_2_B-A6"/>
      <sheetName val="Base_Liste4"/>
      <sheetName val="données_et_résultats3"/>
      <sheetName val="Avanc_%35"/>
      <sheetName val="Avanc__par_bloc_VVT35"/>
      <sheetName val="Z_Fnche35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29"/>
      <sheetName val="D_E29"/>
      <sheetName val="Soumission_(2)29"/>
      <sheetName val="GESTION_ao29"/>
      <sheetName val="Feuil1_(2)29"/>
      <sheetName val="Rep_pop21"/>
      <sheetName val="récap_pein_21"/>
      <sheetName val="DimensRESEAU_(2)21"/>
      <sheetName val="GC_150m3_MGHASSINE18"/>
      <sheetName val="S_P118"/>
      <sheetName val="Réservoir_200m3_G818"/>
      <sheetName val="bord_elec_annasr11"/>
      <sheetName val="Réservoir_100m3_G88"/>
      <sheetName val="groupe_2_B-A7"/>
      <sheetName val="Base_Liste5"/>
      <sheetName val="données_et_résultats4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Rep_pop22"/>
      <sheetName val="récap_pein_22"/>
      <sheetName val="DimensRESEAU_(2)22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Rep_pop23"/>
      <sheetName val="récap_pein_23"/>
      <sheetName val="DimensRESEAU_(2)23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Rep_pop24"/>
      <sheetName val="récap_pein_24"/>
      <sheetName val="DimensRESEAU_(2)24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Rep_pop26"/>
      <sheetName val="récap_pein_26"/>
      <sheetName val="DimensRESEAU_(2)26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Rep_pop25"/>
      <sheetName val="récap_pein_25"/>
      <sheetName val="DimensRESEAU_(2)25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Rep_pop27"/>
      <sheetName val="récap_pein_27"/>
      <sheetName val="DimensRESEAU_(2)27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Rep_pop28"/>
      <sheetName val="récap_pein_28"/>
      <sheetName val="DimensRESEAU_(2)28"/>
      <sheetName val="HALF_SAT"/>
      <sheetName val="PARAMETRES"/>
      <sheetName val="B_P31"/>
      <sheetName val="D_E31"/>
      <sheetName val="Soumission_(2)31"/>
      <sheetName val="GESTION_ao31"/>
      <sheetName val="Feuil1_(2)31"/>
      <sheetName val="B_P30"/>
      <sheetName val="D_E30"/>
      <sheetName val="Soumission_(2)30"/>
      <sheetName val="GESTION_ao30"/>
      <sheetName val="Feuil1_(2)30"/>
      <sheetName val="B_P32"/>
      <sheetName val="D_E32"/>
      <sheetName val="Soumission_(2)32"/>
      <sheetName val="GESTION_ao32"/>
      <sheetName val="Feuil1_(2)32"/>
      <sheetName val="Ouvrages"/>
      <sheetName val="AN2SF"/>
      <sheetName val="production_distrib5"/>
      <sheetName val="production distrib"/>
      <sheetName val="AN1SI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Rep_pop29"/>
      <sheetName val="récap_pein_29"/>
      <sheetName val="DimensRESEAU_(2)29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B_P33"/>
      <sheetName val="D_E33"/>
      <sheetName val="Soumission_(2)33"/>
      <sheetName val="GESTION_ao33"/>
      <sheetName val="Feuil1_(2)33"/>
      <sheetName val="Rep_pop33"/>
      <sheetName val="récap_pein_33"/>
      <sheetName val="DimensRESEAU_(2)33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Rep_pop32"/>
      <sheetName val="récap_pein_32"/>
      <sheetName val="DimensRESEAU_(2)32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Rep_pop31"/>
      <sheetName val="récap_pein_31"/>
      <sheetName val="DimensRESEAU_(2)31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Rep_pop30"/>
      <sheetName val="récap_pein_30"/>
      <sheetName val="DimensRESEAU_(2)30"/>
      <sheetName val="Avanc_%36"/>
      <sheetName val="Avanc__par_bloc_VVT36"/>
      <sheetName val="Z_Fnche36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B_P34"/>
      <sheetName val="D_E34"/>
      <sheetName val="Soumission_(2)34"/>
      <sheetName val="GESTION_ao34"/>
      <sheetName val="Feuil1_(2)34"/>
      <sheetName val="Rep_pop34"/>
      <sheetName val="récap_pein_34"/>
      <sheetName val="DimensRESEAU_(2)34"/>
      <sheetName val="OH_car"/>
      <sheetName val="avant metre pavillon b"/>
      <sheetName val="CD"/>
      <sheetName val="CT"/>
      <sheetName val="Personnaliser votre decompt"/>
      <sheetName val="B_P37"/>
      <sheetName val="D_E37"/>
      <sheetName val="Soumission_(2)37"/>
      <sheetName val="GESTION_ao37"/>
      <sheetName val="Feuil1_(2)37"/>
      <sheetName val="B_P35"/>
      <sheetName val="D_E35"/>
      <sheetName val="Soumission_(2)35"/>
      <sheetName val="GESTION_ao35"/>
      <sheetName val="Feuil1_(2)35"/>
      <sheetName val="B_P36"/>
      <sheetName val="D_E36"/>
      <sheetName val="Soumission_(2)36"/>
      <sheetName val="GESTION_ao36"/>
      <sheetName val="Feuil1_(2)36"/>
      <sheetName val="B_P38"/>
      <sheetName val="D_E38"/>
      <sheetName val="Soumission_(2)38"/>
      <sheetName val="GESTION_ao38"/>
      <sheetName val="Feuil1_(2)38"/>
      <sheetName val="B_P39"/>
      <sheetName val="D_E39"/>
      <sheetName val="Soumission_(2)39"/>
      <sheetName val="GESTION_ao39"/>
      <sheetName val="Feuil1_(2)39"/>
      <sheetName val="B_P41"/>
      <sheetName val="D_E41"/>
      <sheetName val="Soumission_(2)41"/>
      <sheetName val="GESTION_ao41"/>
      <sheetName val="Feuil1_(2)41"/>
      <sheetName val="B_P40"/>
      <sheetName val="D_E40"/>
      <sheetName val="Soumission_(2)40"/>
      <sheetName val="GESTION_ao40"/>
      <sheetName val="Feuil1_(2)40"/>
      <sheetName val="B_P42"/>
      <sheetName val="D_E42"/>
      <sheetName val="Soumission_(2)42"/>
      <sheetName val="GESTION_ao42"/>
      <sheetName val="Feuil1_(2)42"/>
      <sheetName val="B_P43"/>
      <sheetName val="D_E43"/>
      <sheetName val="Soumission_(2)43"/>
      <sheetName val="GESTION_ao43"/>
      <sheetName val="Feuil1_(2)43"/>
      <sheetName val="S_P120"/>
      <sheetName val="GC_150m3_MGHASSINE20"/>
      <sheetName val="Réservoir_200m3_G820"/>
      <sheetName val="S_P119"/>
      <sheetName val="GC_150m3_MGHASSINE19"/>
      <sheetName val="Réservoir_200m3_G819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Mai 02"/>
      <sheetName val="preau"/>
      <sheetName val="SEMELFONC"/>
      <sheetName val="classe1"/>
      <sheetName val="Mai_02"/>
      <sheetName val="Base_Liste7"/>
      <sheetName val="Base_Liste6"/>
      <sheetName val="Z_Fnche37"/>
      <sheetName val="Avanc_%37"/>
      <sheetName val="Avanc__par_bloc_VVT37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Rep_pop35"/>
      <sheetName val="récap_pein_35"/>
      <sheetName val="DimensRESEAU_(2)35"/>
      <sheetName val="Prix2"/>
      <sheetName val="Z_Fnche38"/>
      <sheetName val="Avanc_%38"/>
      <sheetName val="Avanc__par_bloc_VVT38"/>
      <sheetName val="Mai_022"/>
      <sheetName val="Mai_021"/>
      <sheetName val="bord_elec_annasr15"/>
      <sheetName val="bord_elec_annasr12"/>
      <sheetName val="bord_elec_annasr13"/>
      <sheetName val="bord_elec_annasr14"/>
      <sheetName val="Mai_023"/>
      <sheetName val="Mai_0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/>
      <sheetData sheetId="20"/>
      <sheetData sheetId="21" refreshError="1"/>
      <sheetData sheetId="22">
        <row r="87">
          <cell r="A87">
            <v>2.1697051600065382</v>
          </cell>
        </row>
      </sheetData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>
        <row r="1">
          <cell r="A1" t="str">
            <v>Epaisseur</v>
          </cell>
        </row>
      </sheetData>
      <sheetData sheetId="50">
        <row r="1">
          <cell r="A1" t="str">
            <v>Dexterne</v>
          </cell>
        </row>
      </sheetData>
      <sheetData sheetId="51">
        <row r="1">
          <cell r="A1" t="str">
            <v>Dexterne</v>
          </cell>
        </row>
      </sheetData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1">
          <cell r="A1" t="str">
            <v>Dexterne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87">
          <cell r="A87">
            <v>2.1697051600065382</v>
          </cell>
        </row>
      </sheetData>
      <sheetData sheetId="108">
        <row r="87">
          <cell r="A87">
            <v>2.1697051600065382</v>
          </cell>
        </row>
      </sheetData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>
        <row r="87">
          <cell r="A87">
            <v>2.1697051600065382</v>
          </cell>
        </row>
      </sheetData>
      <sheetData sheetId="128"/>
      <sheetData sheetId="129">
        <row r="87">
          <cell r="A87">
            <v>2.1697051600065382</v>
          </cell>
        </row>
      </sheetData>
      <sheetData sheetId="130"/>
      <sheetData sheetId="131"/>
      <sheetData sheetId="132">
        <row r="87">
          <cell r="A87">
            <v>2.1697051600065382</v>
          </cell>
        </row>
      </sheetData>
      <sheetData sheetId="133">
        <row r="87">
          <cell r="A87">
            <v>2.1697051600065382</v>
          </cell>
        </row>
      </sheetData>
      <sheetData sheetId="134">
        <row r="87">
          <cell r="A87">
            <v>2.1697051600065382</v>
          </cell>
        </row>
      </sheetData>
      <sheetData sheetId="135">
        <row r="87">
          <cell r="A87">
            <v>2.1697051600065382</v>
          </cell>
        </row>
      </sheetData>
      <sheetData sheetId="136"/>
      <sheetData sheetId="137"/>
      <sheetData sheetId="138">
        <row r="87">
          <cell r="A87">
            <v>2.1697051600065382</v>
          </cell>
        </row>
      </sheetData>
      <sheetData sheetId="139"/>
      <sheetData sheetId="140">
        <row r="87">
          <cell r="A87">
            <v>2.1697051600065382</v>
          </cell>
        </row>
      </sheetData>
      <sheetData sheetId="141"/>
      <sheetData sheetId="142">
        <row r="87">
          <cell r="A87">
            <v>2.1697051600065382</v>
          </cell>
        </row>
      </sheetData>
      <sheetData sheetId="143"/>
      <sheetData sheetId="144"/>
      <sheetData sheetId="145">
        <row r="87">
          <cell r="A87">
            <v>2.1697051600065382</v>
          </cell>
        </row>
      </sheetData>
      <sheetData sheetId="146"/>
      <sheetData sheetId="147"/>
      <sheetData sheetId="148"/>
      <sheetData sheetId="149"/>
      <sheetData sheetId="150">
        <row r="87">
          <cell r="A87">
            <v>2.1697051600065382</v>
          </cell>
        </row>
      </sheetData>
      <sheetData sheetId="151">
        <row r="87">
          <cell r="A87">
            <v>2.1697051600065382</v>
          </cell>
        </row>
      </sheetData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>
        <row r="87">
          <cell r="A87">
            <v>2.1697051600065382</v>
          </cell>
        </row>
      </sheetData>
      <sheetData sheetId="181">
        <row r="87">
          <cell r="A87">
            <v>2.1697051600065382</v>
          </cell>
        </row>
      </sheetData>
      <sheetData sheetId="182">
        <row r="87">
          <cell r="A87">
            <v>2.1697051600065382</v>
          </cell>
        </row>
      </sheetData>
      <sheetData sheetId="183"/>
      <sheetData sheetId="184"/>
      <sheetData sheetId="185"/>
      <sheetData sheetId="186"/>
      <sheetData sheetId="187"/>
      <sheetData sheetId="188">
        <row r="87">
          <cell r="A87">
            <v>2.1697051600065382</v>
          </cell>
        </row>
      </sheetData>
      <sheetData sheetId="189">
        <row r="87">
          <cell r="A87">
            <v>2.1697051600065382</v>
          </cell>
        </row>
      </sheetData>
      <sheetData sheetId="190"/>
      <sheetData sheetId="191"/>
      <sheetData sheetId="192">
        <row r="87">
          <cell r="A87">
            <v>2.1697051600065382</v>
          </cell>
        </row>
      </sheetData>
      <sheetData sheetId="193">
        <row r="87">
          <cell r="A87">
            <v>2.1697051600065382</v>
          </cell>
        </row>
      </sheetData>
      <sheetData sheetId="194">
        <row r="87">
          <cell r="A87">
            <v>2.1697051600065382</v>
          </cell>
        </row>
      </sheetData>
      <sheetData sheetId="195">
        <row r="87">
          <cell r="A87">
            <v>2.1697051600065382</v>
          </cell>
        </row>
      </sheetData>
      <sheetData sheetId="196"/>
      <sheetData sheetId="197"/>
      <sheetData sheetId="198">
        <row r="87">
          <cell r="A87">
            <v>2.1697051600065382</v>
          </cell>
        </row>
      </sheetData>
      <sheetData sheetId="199">
        <row r="87">
          <cell r="A87">
            <v>2.1697051600065382</v>
          </cell>
        </row>
      </sheetData>
      <sheetData sheetId="200">
        <row r="87">
          <cell r="A87">
            <v>2.1697051600065382</v>
          </cell>
        </row>
      </sheetData>
      <sheetData sheetId="201">
        <row r="87">
          <cell r="A87">
            <v>2.1697051600065382</v>
          </cell>
        </row>
      </sheetData>
      <sheetData sheetId="202">
        <row r="87">
          <cell r="A87">
            <v>2.1697051600065382</v>
          </cell>
        </row>
      </sheetData>
      <sheetData sheetId="203">
        <row r="87">
          <cell r="A87">
            <v>2.1697051600065382</v>
          </cell>
        </row>
      </sheetData>
      <sheetData sheetId="204"/>
      <sheetData sheetId="205">
        <row r="87">
          <cell r="A87">
            <v>2.1697051600065382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>
        <row r="1">
          <cell r="A1" t="str">
            <v>Epaisseur</v>
          </cell>
        </row>
      </sheetData>
      <sheetData sheetId="220"/>
      <sheetData sheetId="221"/>
      <sheetData sheetId="222"/>
      <sheetData sheetId="223">
        <row r="87">
          <cell r="A87">
            <v>2.1697051600065382</v>
          </cell>
        </row>
      </sheetData>
      <sheetData sheetId="224">
        <row r="87">
          <cell r="A87">
            <v>2.1697051600065382</v>
          </cell>
        </row>
      </sheetData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>
        <row r="87">
          <cell r="A87">
            <v>2.1697051600065382</v>
          </cell>
        </row>
      </sheetData>
      <sheetData sheetId="238"/>
      <sheetData sheetId="239"/>
      <sheetData sheetId="240">
        <row r="87">
          <cell r="A87">
            <v>2.1697051600065382</v>
          </cell>
        </row>
      </sheetData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>
        <row r="87">
          <cell r="A87">
            <v>2.1697051600065382</v>
          </cell>
        </row>
      </sheetData>
      <sheetData sheetId="262">
        <row r="87">
          <cell r="A87">
            <v>2.1697051600065382</v>
          </cell>
        </row>
      </sheetData>
      <sheetData sheetId="263">
        <row r="87">
          <cell r="A87">
            <v>2.1697051600065382</v>
          </cell>
        </row>
      </sheetData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>
        <row r="87">
          <cell r="A87">
            <v>2.1697051600065382</v>
          </cell>
        </row>
      </sheetData>
      <sheetData sheetId="280">
        <row r="87">
          <cell r="A87">
            <v>2.1697051600065382</v>
          </cell>
        </row>
      </sheetData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>
        <row r="87">
          <cell r="A87">
            <v>2.1697051600065382</v>
          </cell>
        </row>
      </sheetData>
      <sheetData sheetId="303">
        <row r="87">
          <cell r="A87">
            <v>2.1697051600065382</v>
          </cell>
        </row>
      </sheetData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/>
      <sheetData sheetId="317"/>
      <sheetData sheetId="318">
        <row r="87">
          <cell r="A87">
            <v>2.1697051600065382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>
        <row r="87">
          <cell r="A87">
            <v>2.1697051600065382</v>
          </cell>
        </row>
      </sheetData>
      <sheetData sheetId="327">
        <row r="87">
          <cell r="A87">
            <v>2.1697051600065382</v>
          </cell>
        </row>
      </sheetData>
      <sheetData sheetId="328">
        <row r="87">
          <cell r="A87">
            <v>2.1697051600065382</v>
          </cell>
        </row>
      </sheetData>
      <sheetData sheetId="329">
        <row r="87">
          <cell r="A87">
            <v>2.1697051600065382</v>
          </cell>
        </row>
      </sheetData>
      <sheetData sheetId="330"/>
      <sheetData sheetId="331"/>
      <sheetData sheetId="332">
        <row r="87">
          <cell r="A87">
            <v>2.1697051600065382</v>
          </cell>
        </row>
      </sheetData>
      <sheetData sheetId="333">
        <row r="87">
          <cell r="A87">
            <v>2.1697051600065382</v>
          </cell>
        </row>
      </sheetData>
      <sheetData sheetId="334">
        <row r="87">
          <cell r="A87">
            <v>2.1697051600065382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/>
      <sheetData sheetId="366"/>
      <sheetData sheetId="367"/>
      <sheetData sheetId="368">
        <row r="87">
          <cell r="A87">
            <v>2.1697051600065382</v>
          </cell>
        </row>
      </sheetData>
      <sheetData sheetId="369">
        <row r="87">
          <cell r="A87">
            <v>2.1697051600065382</v>
          </cell>
        </row>
      </sheetData>
      <sheetData sheetId="370">
        <row r="87">
          <cell r="A87">
            <v>2.1697051600065382</v>
          </cell>
        </row>
      </sheetData>
      <sheetData sheetId="371"/>
      <sheetData sheetId="372"/>
      <sheetData sheetId="373"/>
      <sheetData sheetId="374"/>
      <sheetData sheetId="375">
        <row r="87">
          <cell r="A87">
            <v>2.1697051600065382</v>
          </cell>
        </row>
      </sheetData>
      <sheetData sheetId="376"/>
      <sheetData sheetId="377"/>
      <sheetData sheetId="378"/>
      <sheetData sheetId="379"/>
      <sheetData sheetId="380">
        <row r="87">
          <cell r="A87">
            <v>2.1697051600065382</v>
          </cell>
        </row>
      </sheetData>
      <sheetData sheetId="381">
        <row r="87">
          <cell r="A87">
            <v>2.1697051600065382</v>
          </cell>
        </row>
      </sheetData>
      <sheetData sheetId="382">
        <row r="1">
          <cell r="A1" t="str">
            <v>Epaisseur</v>
          </cell>
        </row>
      </sheetData>
      <sheetData sheetId="383">
        <row r="87">
          <cell r="A87">
            <v>2.1697051600065382</v>
          </cell>
        </row>
      </sheetData>
      <sheetData sheetId="384"/>
      <sheetData sheetId="385"/>
      <sheetData sheetId="386"/>
      <sheetData sheetId="387"/>
      <sheetData sheetId="388">
        <row r="87">
          <cell r="A87">
            <v>2.1697051600065382</v>
          </cell>
        </row>
      </sheetData>
      <sheetData sheetId="389">
        <row r="87">
          <cell r="A87">
            <v>2.1697051600065382</v>
          </cell>
        </row>
      </sheetData>
      <sheetData sheetId="390">
        <row r="87">
          <cell r="A87">
            <v>2.1697051600065382</v>
          </cell>
        </row>
      </sheetData>
      <sheetData sheetId="391">
        <row r="87">
          <cell r="A87">
            <v>2.1697051600065382</v>
          </cell>
        </row>
      </sheetData>
      <sheetData sheetId="392">
        <row r="87">
          <cell r="A87">
            <v>2.1697051600065382</v>
          </cell>
        </row>
      </sheetData>
      <sheetData sheetId="393">
        <row r="87">
          <cell r="A87">
            <v>2.1697051600065382</v>
          </cell>
        </row>
      </sheetData>
      <sheetData sheetId="394">
        <row r="87">
          <cell r="A87">
            <v>2.1697051600065382</v>
          </cell>
        </row>
      </sheetData>
      <sheetData sheetId="395">
        <row r="87">
          <cell r="A87">
            <v>2.1697051600065382</v>
          </cell>
        </row>
      </sheetData>
      <sheetData sheetId="396">
        <row r="87">
          <cell r="A87">
            <v>2.1697051600065382</v>
          </cell>
        </row>
      </sheetData>
      <sheetData sheetId="397">
        <row r="87">
          <cell r="A87">
            <v>2.1697051600065382</v>
          </cell>
        </row>
      </sheetData>
      <sheetData sheetId="398">
        <row r="87">
          <cell r="A87">
            <v>2.1697051600065382</v>
          </cell>
        </row>
      </sheetData>
      <sheetData sheetId="399"/>
      <sheetData sheetId="400">
        <row r="87">
          <cell r="A87">
            <v>2.1697051600065382</v>
          </cell>
        </row>
      </sheetData>
      <sheetData sheetId="401"/>
      <sheetData sheetId="402"/>
      <sheetData sheetId="403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>
        <row r="87">
          <cell r="A87">
            <v>2.1697051600065382</v>
          </cell>
        </row>
      </sheetData>
      <sheetData sheetId="410">
        <row r="87">
          <cell r="A87">
            <v>2.1697051600065382</v>
          </cell>
        </row>
      </sheetData>
      <sheetData sheetId="411">
        <row r="87">
          <cell r="A87">
            <v>2.1697051600065382</v>
          </cell>
        </row>
      </sheetData>
      <sheetData sheetId="412"/>
      <sheetData sheetId="413">
        <row r="1">
          <cell r="A1" t="str">
            <v>Epaisseur</v>
          </cell>
        </row>
      </sheetData>
      <sheetData sheetId="414">
        <row r="87">
          <cell r="A87">
            <v>2.1697051600065382</v>
          </cell>
        </row>
      </sheetData>
      <sheetData sheetId="415">
        <row r="87">
          <cell r="A87">
            <v>2.1697051600065382</v>
          </cell>
        </row>
      </sheetData>
      <sheetData sheetId="416">
        <row r="87">
          <cell r="A87">
            <v>2.1697051600065382</v>
          </cell>
        </row>
      </sheetData>
      <sheetData sheetId="417">
        <row r="87">
          <cell r="A87">
            <v>2.1697051600065382</v>
          </cell>
        </row>
      </sheetData>
      <sheetData sheetId="418"/>
      <sheetData sheetId="419">
        <row r="1">
          <cell r="A1" t="str">
            <v>Epaisseur</v>
          </cell>
        </row>
      </sheetData>
      <sheetData sheetId="420">
        <row r="87">
          <cell r="A87">
            <v>2.1697051600065382</v>
          </cell>
        </row>
      </sheetData>
      <sheetData sheetId="421">
        <row r="87">
          <cell r="A87">
            <v>2.1697051600065382</v>
          </cell>
        </row>
      </sheetData>
      <sheetData sheetId="422">
        <row r="87">
          <cell r="A87">
            <v>2.1697051600065382</v>
          </cell>
        </row>
      </sheetData>
      <sheetData sheetId="423">
        <row r="87">
          <cell r="A87">
            <v>2.1697051600065382</v>
          </cell>
        </row>
      </sheetData>
      <sheetData sheetId="424">
        <row r="87">
          <cell r="A87">
            <v>2.1697051600065382</v>
          </cell>
        </row>
      </sheetData>
      <sheetData sheetId="425"/>
      <sheetData sheetId="426">
        <row r="87">
          <cell r="A87">
            <v>2.1697051600065382</v>
          </cell>
        </row>
      </sheetData>
      <sheetData sheetId="427"/>
      <sheetData sheetId="428"/>
      <sheetData sheetId="429"/>
      <sheetData sheetId="430"/>
      <sheetData sheetId="431">
        <row r="87">
          <cell r="A87">
            <v>2.1697051600065382</v>
          </cell>
        </row>
      </sheetData>
      <sheetData sheetId="432">
        <row r="87">
          <cell r="A87">
            <v>2.1697051600065382</v>
          </cell>
        </row>
      </sheetData>
      <sheetData sheetId="433">
        <row r="87">
          <cell r="A87">
            <v>2.1697051600065382</v>
          </cell>
        </row>
      </sheetData>
      <sheetData sheetId="434">
        <row r="87">
          <cell r="A87">
            <v>2.1697051600065382</v>
          </cell>
        </row>
      </sheetData>
      <sheetData sheetId="435">
        <row r="87">
          <cell r="A87">
            <v>2.1697051600065382</v>
          </cell>
        </row>
      </sheetData>
      <sheetData sheetId="436">
        <row r="1">
          <cell r="A1" t="str">
            <v>Epaisseur</v>
          </cell>
        </row>
      </sheetData>
      <sheetData sheetId="437">
        <row r="87">
          <cell r="A87">
            <v>2.1697051600065382</v>
          </cell>
        </row>
      </sheetData>
      <sheetData sheetId="438">
        <row r="87">
          <cell r="A87">
            <v>2.1697051600065382</v>
          </cell>
        </row>
      </sheetData>
      <sheetData sheetId="439">
        <row r="87">
          <cell r="A87">
            <v>2.1697051600065382</v>
          </cell>
        </row>
      </sheetData>
      <sheetData sheetId="440">
        <row r="87">
          <cell r="A87">
            <v>2.1697051600065382</v>
          </cell>
        </row>
      </sheetData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>
        <row r="87">
          <cell r="A87">
            <v>2.1697051600065382</v>
          </cell>
        </row>
      </sheetData>
      <sheetData sheetId="452">
        <row r="87">
          <cell r="A87">
            <v>2.1697051600065382</v>
          </cell>
        </row>
      </sheetData>
      <sheetData sheetId="453">
        <row r="87">
          <cell r="A87">
            <v>2.1697051600065382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>
        <row r="87">
          <cell r="A87">
            <v>2.1697051600065382</v>
          </cell>
        </row>
      </sheetData>
      <sheetData sheetId="466">
        <row r="87">
          <cell r="A87">
            <v>2.1697051600065382</v>
          </cell>
        </row>
      </sheetData>
      <sheetData sheetId="467">
        <row r="87">
          <cell r="A87">
            <v>2.1697051600065382</v>
          </cell>
        </row>
      </sheetData>
      <sheetData sheetId="468">
        <row r="87">
          <cell r="A87">
            <v>2.1697051600065382</v>
          </cell>
        </row>
      </sheetData>
      <sheetData sheetId="469"/>
      <sheetData sheetId="470">
        <row r="87">
          <cell r="A87">
            <v>2.1697051600065382</v>
          </cell>
        </row>
      </sheetData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>
        <row r="87">
          <cell r="A87">
            <v>2.1697051600065382</v>
          </cell>
        </row>
      </sheetData>
      <sheetData sheetId="511"/>
      <sheetData sheetId="512"/>
      <sheetData sheetId="513">
        <row r="87">
          <cell r="A87">
            <v>2.1697051600065382</v>
          </cell>
        </row>
      </sheetData>
      <sheetData sheetId="514">
        <row r="87">
          <cell r="A87">
            <v>2.1697051600065382</v>
          </cell>
        </row>
      </sheetData>
      <sheetData sheetId="515">
        <row r="87">
          <cell r="A87">
            <v>2.1697051600065382</v>
          </cell>
        </row>
      </sheetData>
      <sheetData sheetId="516">
        <row r="87">
          <cell r="A87">
            <v>2.1697051600065382</v>
          </cell>
        </row>
      </sheetData>
      <sheetData sheetId="517">
        <row r="87">
          <cell r="A87">
            <v>2.1697051600065382</v>
          </cell>
        </row>
      </sheetData>
      <sheetData sheetId="518">
        <row r="87">
          <cell r="A87">
            <v>2.1697051600065382</v>
          </cell>
        </row>
      </sheetData>
      <sheetData sheetId="519">
        <row r="87">
          <cell r="A87">
            <v>2.1697051600065382</v>
          </cell>
        </row>
      </sheetData>
      <sheetData sheetId="520"/>
      <sheetData sheetId="521"/>
      <sheetData sheetId="522"/>
      <sheetData sheetId="523"/>
      <sheetData sheetId="524"/>
      <sheetData sheetId="525"/>
      <sheetData sheetId="526"/>
      <sheetData sheetId="527" refreshError="1"/>
      <sheetData sheetId="528"/>
      <sheetData sheetId="529" refreshError="1"/>
      <sheetData sheetId="530"/>
      <sheetData sheetId="531">
        <row r="87">
          <cell r="A87">
            <v>2.1697051600065382</v>
          </cell>
        </row>
      </sheetData>
      <sheetData sheetId="532">
        <row r="87">
          <cell r="A87">
            <v>2.1697051600065382</v>
          </cell>
        </row>
      </sheetData>
      <sheetData sheetId="533"/>
      <sheetData sheetId="534"/>
      <sheetData sheetId="535"/>
      <sheetData sheetId="536"/>
      <sheetData sheetId="537"/>
      <sheetData sheetId="538"/>
      <sheetData sheetId="539">
        <row r="87">
          <cell r="A87">
            <v>2.1697051600065382</v>
          </cell>
        </row>
      </sheetData>
      <sheetData sheetId="540">
        <row r="87">
          <cell r="A87">
            <v>2.1697051600065382</v>
          </cell>
        </row>
      </sheetData>
      <sheetData sheetId="541"/>
      <sheetData sheetId="542" refreshError="1"/>
      <sheetData sheetId="543" refreshError="1"/>
      <sheetData sheetId="544" refreshError="1"/>
      <sheetData sheetId="545"/>
      <sheetData sheetId="546"/>
      <sheetData sheetId="547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>
        <row r="87">
          <cell r="A87">
            <v>2.1697051600065382</v>
          </cell>
        </row>
      </sheetData>
      <sheetData sheetId="558"/>
      <sheetData sheetId="559"/>
      <sheetData sheetId="560"/>
      <sheetData sheetId="561"/>
      <sheetData sheetId="562"/>
      <sheetData sheetId="563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>
        <row r="87">
          <cell r="A87">
            <v>2.1697051600065382</v>
          </cell>
        </row>
      </sheetData>
      <sheetData sheetId="571">
        <row r="1">
          <cell r="A1" t="str">
            <v>Epaisseur</v>
          </cell>
        </row>
      </sheetData>
      <sheetData sheetId="572"/>
      <sheetData sheetId="573"/>
      <sheetData sheetId="574"/>
      <sheetData sheetId="575"/>
      <sheetData sheetId="576"/>
      <sheetData sheetId="577">
        <row r="87">
          <cell r="A87">
            <v>2.1697051600065382</v>
          </cell>
        </row>
      </sheetData>
      <sheetData sheetId="578"/>
      <sheetData sheetId="579"/>
      <sheetData sheetId="580"/>
      <sheetData sheetId="581"/>
      <sheetData sheetId="582"/>
      <sheetData sheetId="583"/>
      <sheetData sheetId="584">
        <row r="87">
          <cell r="A87">
            <v>2.1697051600065382</v>
          </cell>
        </row>
      </sheetData>
      <sheetData sheetId="585"/>
      <sheetData sheetId="586"/>
      <sheetData sheetId="587"/>
      <sheetData sheetId="588"/>
      <sheetData sheetId="589"/>
      <sheetData sheetId="590"/>
      <sheetData sheetId="591"/>
      <sheetData sheetId="592">
        <row r="1">
          <cell r="A1" t="str">
            <v>Epaisseur</v>
          </cell>
        </row>
      </sheetData>
      <sheetData sheetId="593"/>
      <sheetData sheetId="594">
        <row r="1">
          <cell r="A1" t="str">
            <v>Epaisseur</v>
          </cell>
        </row>
      </sheetData>
      <sheetData sheetId="595">
        <row r="87">
          <cell r="A87">
            <v>2.1697051600065382</v>
          </cell>
        </row>
      </sheetData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>
        <row r="87">
          <cell r="A87">
            <v>2.1697051600065382</v>
          </cell>
        </row>
      </sheetData>
      <sheetData sheetId="622"/>
      <sheetData sheetId="623">
        <row r="87">
          <cell r="A87">
            <v>2.1697051600065382</v>
          </cell>
        </row>
      </sheetData>
      <sheetData sheetId="624">
        <row r="87">
          <cell r="A87">
            <v>2.1697051600065382</v>
          </cell>
        </row>
      </sheetData>
      <sheetData sheetId="625">
        <row r="87">
          <cell r="A87">
            <v>2.1697051600065382</v>
          </cell>
        </row>
      </sheetData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>
        <row r="87">
          <cell r="A87">
            <v>2.1697051600065382</v>
          </cell>
        </row>
      </sheetData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>
        <row r="87">
          <cell r="A87">
            <v>2.1697051600065382</v>
          </cell>
        </row>
      </sheetData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>
        <row r="87">
          <cell r="A87">
            <v>2.1697051600065382</v>
          </cell>
        </row>
      </sheetData>
      <sheetData sheetId="668"/>
      <sheetData sheetId="669"/>
      <sheetData sheetId="670"/>
      <sheetData sheetId="671"/>
      <sheetData sheetId="672">
        <row r="1">
          <cell r="A1" t="str">
            <v>Epaisseur</v>
          </cell>
        </row>
      </sheetData>
      <sheetData sheetId="673">
        <row r="87">
          <cell r="A87">
            <v>2.1697051600065382</v>
          </cell>
        </row>
      </sheetData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>
        <row r="87">
          <cell r="A87">
            <v>2.1697051600065382</v>
          </cell>
        </row>
      </sheetData>
      <sheetData sheetId="689">
        <row r="87">
          <cell r="A87">
            <v>2.1697051600065382</v>
          </cell>
        </row>
      </sheetData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>
        <row r="87">
          <cell r="A87">
            <v>2.1697051600065382</v>
          </cell>
        </row>
      </sheetData>
      <sheetData sheetId="700"/>
      <sheetData sheetId="701"/>
      <sheetData sheetId="702"/>
      <sheetData sheetId="703"/>
      <sheetData sheetId="704"/>
      <sheetData sheetId="705">
        <row r="87">
          <cell r="A87">
            <v>2.1697051600065382</v>
          </cell>
        </row>
      </sheetData>
      <sheetData sheetId="706">
        <row r="87">
          <cell r="A87">
            <v>2.1697051600065382</v>
          </cell>
        </row>
      </sheetData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>
        <row r="87">
          <cell r="A87">
            <v>2.1697051600065382</v>
          </cell>
        </row>
      </sheetData>
      <sheetData sheetId="724">
        <row r="87">
          <cell r="A87">
            <v>2.1697051600065382</v>
          </cell>
        </row>
      </sheetData>
      <sheetData sheetId="725"/>
      <sheetData sheetId="726"/>
      <sheetData sheetId="727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/>
      <sheetData sheetId="757"/>
      <sheetData sheetId="758"/>
      <sheetData sheetId="759"/>
      <sheetData sheetId="760"/>
      <sheetData sheetId="761"/>
      <sheetData sheetId="762"/>
      <sheetData sheetId="763">
        <row r="87">
          <cell r="A87">
            <v>2.1697051600065382</v>
          </cell>
        </row>
      </sheetData>
      <sheetData sheetId="764"/>
      <sheetData sheetId="765">
        <row r="1">
          <cell r="A1" t="str">
            <v>Epaisseur</v>
          </cell>
        </row>
      </sheetData>
      <sheetData sheetId="766"/>
      <sheetData sheetId="767"/>
      <sheetData sheetId="768">
        <row r="87">
          <cell r="A87">
            <v>2.1697051600065382</v>
          </cell>
        </row>
      </sheetData>
      <sheetData sheetId="769"/>
      <sheetData sheetId="770"/>
      <sheetData sheetId="771" refreshError="1"/>
      <sheetData sheetId="772"/>
      <sheetData sheetId="773" refreshError="1"/>
      <sheetData sheetId="774" refreshError="1"/>
      <sheetData sheetId="775" refreshError="1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 refreshError="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TION"/>
      <sheetName val="ES-RECAP"/>
      <sheetName val="BORDEREAU"/>
      <sheetName val="RECAP-BD"/>
      <sheetName val="PAGE-G"/>
      <sheetName val="Feuil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Echéancier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Fourniture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aep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Z.Fnche"/>
      <sheetName val="Module1"/>
      <sheetName val="Feuil2"/>
      <sheetName val="Feuil3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DATA"/>
      <sheetName val="Rep pop"/>
      <sheetName val="0DONNEESDEBASES"/>
      <sheetName val="AvalCredoc"/>
      <sheetName val="Escompte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B_P6"/>
      <sheetName val="D_E6"/>
      <sheetName val="Soumission_(2)6"/>
      <sheetName val="GESTION_ao6"/>
      <sheetName val="Feuil1_(2)6"/>
      <sheetName val="B_P7"/>
      <sheetName val="D_E7"/>
      <sheetName val="Soumission_(2)7"/>
      <sheetName val="GESTION_ao7"/>
      <sheetName val="Feuil1_(2)7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Bache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B_P21"/>
      <sheetName val="D_E21"/>
      <sheetName val="Soumission_(2)21"/>
      <sheetName val="GESTION_ao21"/>
      <sheetName val="Feuil1_(2)21"/>
      <sheetName val="Avanc_%3"/>
      <sheetName val="Avanc__par_bloc_VVT3"/>
      <sheetName val="Z_Fnche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2"/>
      <sheetName val="Rep_pop1"/>
      <sheetName val="B_P22"/>
      <sheetName val="D_E22"/>
      <sheetName val="Soumission_(2)22"/>
      <sheetName val="GESTION_ao22"/>
      <sheetName val="Feuil1_(2)22"/>
      <sheetName val="Avanc_%4"/>
      <sheetName val="Avanc__par_bloc_VVT4"/>
      <sheetName val="Z_Fnche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3"/>
      <sheetName val="B_P23"/>
      <sheetName val="D_E23"/>
      <sheetName val="Soumission_(2)23"/>
      <sheetName val="GESTION_ao23"/>
      <sheetName val="Feuil1_(2)23"/>
      <sheetName val="Avanc_%5"/>
      <sheetName val="Avanc__par_bloc_VVT5"/>
      <sheetName val="Z_Fnche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4"/>
      <sheetName val="B_P24"/>
      <sheetName val="D_E24"/>
      <sheetName val="Soumission_(2)24"/>
      <sheetName val="GESTION_ao24"/>
      <sheetName val="Feuil1_(2)24"/>
      <sheetName val="Avanc_%6"/>
      <sheetName val="Avanc__par_bloc_VVT6"/>
      <sheetName val="Z_Fnche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5"/>
      <sheetName val="linéaire"/>
      <sheetName val="etan"/>
      <sheetName val="BpElecEnnasr-Géneral"/>
      <sheetName val="données_et_résultats"/>
      <sheetName val="BUDGET"/>
      <sheetName val="PU"/>
      <sheetName val="R2CAP"/>
      <sheetName val="S_P12"/>
      <sheetName val="BD"/>
      <sheetName val="GC_150m3_MGHASSINE1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S_P13"/>
      <sheetName val="GC_150m3_MGHASSINE3"/>
      <sheetName val="Réservoir_200m3_G83"/>
      <sheetName val="bord.elec.annasr"/>
      <sheetName val="Q10-Branche-A&amp;B"/>
      <sheetName val="BacheSR3NZ"/>
      <sheetName val="B_P25"/>
      <sheetName val="D_E25"/>
      <sheetName val="Soumission_(2)25"/>
      <sheetName val="GESTION_ao25"/>
      <sheetName val="Feuil1_(2)25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6"/>
      <sheetName val="B_P27"/>
      <sheetName val="D_E27"/>
      <sheetName val="Soumission_(2)27"/>
      <sheetName val="GESTION_ao27"/>
      <sheetName val="Feuil1_(2)2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8"/>
      <sheetName val="B_P26"/>
      <sheetName val="D_E26"/>
      <sheetName val="Soumission_(2)26"/>
      <sheetName val="GESTION_ao26"/>
      <sheetName val="Feuil1_(2)2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7"/>
      <sheetName val="HALF_SAT"/>
      <sheetName val="PARAMETRES"/>
      <sheetName val="B_P28"/>
      <sheetName val="D_E28"/>
      <sheetName val="Soumission_(2)28"/>
      <sheetName val="GESTION_ao28"/>
      <sheetName val="Feuil1_(2)28"/>
      <sheetName val="Avanc_%10"/>
      <sheetName val="Avanc__par_bloc_VVT10"/>
      <sheetName val="Z_Fnche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31"/>
      <sheetName val="D_E31"/>
      <sheetName val="Soumission_(2)31"/>
      <sheetName val="GESTION_ao31"/>
      <sheetName val="Feuil1_(2)31"/>
      <sheetName val="Avanc_%13"/>
      <sheetName val="Avanc__par_bloc_VVT13"/>
      <sheetName val="Z_Fnche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29"/>
      <sheetName val="D_E29"/>
      <sheetName val="Soumission_(2)29"/>
      <sheetName val="GESTION_ao29"/>
      <sheetName val="Feuil1_(2)29"/>
      <sheetName val="Avanc_%11"/>
      <sheetName val="Avanc__par_bloc_VVT11"/>
      <sheetName val="Z_Fnche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B_P30"/>
      <sheetName val="D_E30"/>
      <sheetName val="Soumission_(2)30"/>
      <sheetName val="GESTION_ao30"/>
      <sheetName val="Feuil1_(2)30"/>
      <sheetName val="Avanc_%12"/>
      <sheetName val="Avanc__par_bloc_VVT12"/>
      <sheetName val="Z_Fnche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32"/>
      <sheetName val="D_E32"/>
      <sheetName val="Soumission_(2)32"/>
      <sheetName val="GESTION_ao32"/>
      <sheetName val="Feuil1_(2)32"/>
      <sheetName val="Avanc_%14"/>
      <sheetName val="Avanc__par_bloc_VVT14"/>
      <sheetName val="Z_Fnche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Rep_pop9"/>
      <sheetName val="récap_pein_"/>
      <sheetName val="DimensRESEAU_(2)"/>
      <sheetName val="S_P14"/>
      <sheetName val="GC_150m3_MGHASSINE4"/>
      <sheetName val="Réservoir_200m3_G84"/>
      <sheetName val="bord_elec_annasr"/>
      <sheetName val="B_P33"/>
      <sheetName val="D_E33"/>
      <sheetName val="Soumission_(2)33"/>
      <sheetName val="GESTION_ao33"/>
      <sheetName val="Feuil1_(2)33"/>
      <sheetName val="Avanc_%15"/>
      <sheetName val="Avanc__par_bloc_VVT15"/>
      <sheetName val="Z_Fnche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0"/>
      <sheetName val="récap_pein_1"/>
      <sheetName val="DimensRESEAU_(2)1"/>
      <sheetName val="S_P15"/>
      <sheetName val="GC_150m3_MGHASSINE5"/>
      <sheetName val="Réservoir_200m3_G85"/>
      <sheetName val="bord_elec_annasr1"/>
      <sheetName val="B_P34"/>
      <sheetName val="D_E34"/>
      <sheetName val="Soumission_(2)34"/>
      <sheetName val="GESTION_ao34"/>
      <sheetName val="Feuil1_(2)34"/>
      <sheetName val="Avanc_%16"/>
      <sheetName val="Avanc__par_bloc_VVT16"/>
      <sheetName val="Z_Fnche16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Rep_pop11"/>
      <sheetName val="récap_pein_2"/>
      <sheetName val="DimensRESEAU_(2)2"/>
      <sheetName val="S_P16"/>
      <sheetName val="GC_150m3_MGHASSINE6"/>
      <sheetName val="Réservoir_200m3_G86"/>
      <sheetName val="bord_elec_annasr2"/>
      <sheetName val="Avanc_%17"/>
      <sheetName val="Avanc__par_bloc_VVT17"/>
      <sheetName val="Z_Fnche17"/>
      <sheetName val="Avanc_%18"/>
      <sheetName val="Avanc__par_bloc_VVT18"/>
      <sheetName val="Z_Fnche18"/>
      <sheetName val="Table1"/>
      <sheetName val="Personnel"/>
      <sheetName val="elec"/>
      <sheetName val="preau"/>
      <sheetName val="SEMELFONC"/>
      <sheetName val="classe1"/>
      <sheetName val="Base Liste"/>
      <sheetName val="Base_Liste"/>
      <sheetName val="progmetr4"/>
      <sheetName val="récap_pein_3"/>
      <sheetName val="DimensRESEAU_(2)3"/>
      <sheetName val="récap_pein_4"/>
      <sheetName val="DimensRESEAU_(2)4"/>
      <sheetName val="récap_pein_5"/>
      <sheetName val="DimensRESEAU_(2)5"/>
      <sheetName val="Z_Fnche19"/>
      <sheetName val="Avanc_%19"/>
      <sheetName val="Avanc__par_bloc_VVT19"/>
      <sheetName val="récap_pein_6"/>
      <sheetName val="DimensRESEAU_(2)6"/>
      <sheetName val="Avanc_%21"/>
      <sheetName val="Avanc__par_bloc_VVT21"/>
      <sheetName val="Z_Fnche21"/>
      <sheetName val="Avanc_%20"/>
      <sheetName val="Avanc__par_bloc_VVT20"/>
      <sheetName val="Z_Fnche20"/>
      <sheetName val="Avanc_%22"/>
      <sheetName val="Avanc__par_bloc_VVT22"/>
      <sheetName val="Z_Fnche22"/>
      <sheetName val="Avanc_%23"/>
      <sheetName val="Avanc__par_bloc_VVT23"/>
      <sheetName val="Z_Fnche23"/>
      <sheetName val="Avanc_%24"/>
      <sheetName val="Avanc__par_bloc_VVT24"/>
      <sheetName val="Z_Fnche24"/>
      <sheetName val="Réservoir 100m3_G8"/>
      <sheetName val="Réservoir_100m3_G82"/>
      <sheetName val="groupe 2 B-A"/>
      <sheetName val="S_P17"/>
      <sheetName val="GC_150m3_MGHASSINE7"/>
      <sheetName val="Réservoir_200m3_G87"/>
      <sheetName val="S_P18"/>
      <sheetName val="GC_150m3_MGHASSINE8"/>
      <sheetName val="Réservoir_200m3_G88"/>
      <sheetName val="S_P19"/>
      <sheetName val="GC_150m3_MGHASSINE9"/>
      <sheetName val="Réservoir_200m3_G89"/>
      <sheetName val="S_P110"/>
      <sheetName val="GC_150m3_MGHASSINE10"/>
      <sheetName val="Réservoir_200m3_G810"/>
      <sheetName val="Qeu"/>
      <sheetName val="Ouvrages"/>
      <sheetName val="AN2SF"/>
      <sheetName val="production_distrib5"/>
      <sheetName val="production distrib"/>
      <sheetName val="AN1SI"/>
      <sheetName val="B_P35"/>
      <sheetName val="D_E35"/>
      <sheetName val="Soumission_(2)35"/>
      <sheetName val="GESTION_ao35"/>
      <sheetName val="Feuil1_(2)35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Rep_pop12"/>
      <sheetName val="bord_elec_annasr3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37"/>
      <sheetName val="D_E37"/>
      <sheetName val="Soumission_(2)37"/>
      <sheetName val="GESTION_ao37"/>
      <sheetName val="Feuil1_(2)37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36"/>
      <sheetName val="D_E36"/>
      <sheetName val="Soumission_(2)36"/>
      <sheetName val="GESTION_ao36"/>
      <sheetName val="Feuil1_(2)36"/>
      <sheetName val="Avanc_%25"/>
      <sheetName val="Avanc__par_bloc_VVT25"/>
      <sheetName val="Z_Fnche25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Rep_pop13"/>
      <sheetName val="récap_pein_7"/>
      <sheetName val="DimensRESEAU_(2)7"/>
      <sheetName val="S_P111"/>
      <sheetName val="GC_150m3_MGHASSINE11"/>
      <sheetName val="Réservoir_200m3_G811"/>
      <sheetName val="bord_elec_annasr4"/>
      <sheetName val="Base_Liste1"/>
      <sheetName val="Réservoir_100m3_G8"/>
      <sheetName val="groupe_2_B-A"/>
      <sheetName val="production_distrib1"/>
      <sheetName val="B_P38"/>
      <sheetName val="D_E38"/>
      <sheetName val="Soumission_(2)38"/>
      <sheetName val="GESTION_ao38"/>
      <sheetName val="Feuil1_(2)38"/>
      <sheetName val="Avanc_%26"/>
      <sheetName val="Avanc__par_bloc_VVT26"/>
      <sheetName val="Z_Fnche26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Rep_pop14"/>
      <sheetName val="récap_pein_8"/>
      <sheetName val="DimensRESEAU_(2)8"/>
      <sheetName val="S_P112"/>
      <sheetName val="GC_150m3_MGHASSINE12"/>
      <sheetName val="Réservoir_200m3_G812"/>
      <sheetName val="bord_elec_annasr5"/>
      <sheetName val="Base_Liste2"/>
      <sheetName val="Réservoir_100m3_G81"/>
      <sheetName val="groupe_2_B-A1"/>
      <sheetName val="production_distrib2"/>
      <sheetName val="B_P39"/>
      <sheetName val="D_E39"/>
      <sheetName val="Soumission_(2)39"/>
      <sheetName val="GESTION_ao39"/>
      <sheetName val="Feuil1_(2)39"/>
      <sheetName val="Avanc_%27"/>
      <sheetName val="Avanc__par_bloc_VVT27"/>
      <sheetName val="Z_Fnche27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Rep_pop15"/>
      <sheetName val="récap_pein_9"/>
      <sheetName val="DimensRESEAU_(2)9"/>
      <sheetName val="S_P113"/>
      <sheetName val="GC_150m3_MGHASSINE13"/>
      <sheetName val="Réservoir_200m3_G813"/>
      <sheetName val="bord_elec_annasr6"/>
      <sheetName val="Base_Liste3"/>
      <sheetName val="Réservoir_100m3_G83"/>
      <sheetName val="groupe_2_B-A2"/>
      <sheetName val="production_distrib3"/>
      <sheetName val="B_P40"/>
      <sheetName val="D_E40"/>
      <sheetName val="Soumission_(2)40"/>
      <sheetName val="GESTION_ao40"/>
      <sheetName val="Feuil1_(2)40"/>
      <sheetName val="Avanc_%28"/>
      <sheetName val="Avanc__par_bloc_VVT28"/>
      <sheetName val="Z_Fnche28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Rep_pop16"/>
      <sheetName val="récap_pein_10"/>
      <sheetName val="DimensRESEAU_(2)10"/>
      <sheetName val="S_P114"/>
      <sheetName val="GC_150m3_MGHASSINE14"/>
      <sheetName val="Réservoir_200m3_G814"/>
      <sheetName val="bord_elec_annasr7"/>
      <sheetName val="Base_Liste4"/>
      <sheetName val="Réservoir_100m3_G84"/>
      <sheetName val="groupe_2_B-A3"/>
      <sheetName val="production_distrib4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41"/>
      <sheetName val="D_E41"/>
      <sheetName val="Soumission_(2)41"/>
      <sheetName val="GESTION_ao41"/>
      <sheetName val="Feuil1_(2)41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42"/>
      <sheetName val="D_E42"/>
      <sheetName val="Soumission_(2)42"/>
      <sheetName val="GESTION_ao42"/>
      <sheetName val="Feuil1_(2)42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43"/>
      <sheetName val="D_E43"/>
      <sheetName val="Soumission_(2)43"/>
      <sheetName val="GESTION_ao43"/>
      <sheetName val="Feuil1_(2)43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besoin-pop MEKNASSA"/>
      <sheetName val="B_P44"/>
      <sheetName val="D_E44"/>
      <sheetName val="Soumission_(2)44"/>
      <sheetName val="GESTION_ao44"/>
      <sheetName val="Feuil1_(2)44"/>
      <sheetName val="Avanc_%29"/>
      <sheetName val="Avanc__par_bloc_VVT29"/>
      <sheetName val="Z_Fnche29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B_P48"/>
      <sheetName val="D_E48"/>
      <sheetName val="Soumission_(2)48"/>
      <sheetName val="GESTION_ao48"/>
      <sheetName val="Feuil1_(2)48"/>
      <sheetName val="Avanc_%33"/>
      <sheetName val="Avanc__par_bloc_VVT33"/>
      <sheetName val="Z_Fnche33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B_P47"/>
      <sheetName val="D_E47"/>
      <sheetName val="Soumission_(2)47"/>
      <sheetName val="GESTION_ao47"/>
      <sheetName val="Feuil1_(2)47"/>
      <sheetName val="Avanc_%32"/>
      <sheetName val="Avanc__par_bloc_VVT32"/>
      <sheetName val="Z_Fnche32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B_P46"/>
      <sheetName val="D_E46"/>
      <sheetName val="Soumission_(2)46"/>
      <sheetName val="GESTION_ao46"/>
      <sheetName val="Feuil1_(2)46"/>
      <sheetName val="Avanc_%31"/>
      <sheetName val="Avanc__par_bloc_VVT31"/>
      <sheetName val="Z_Fnche31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B_P45"/>
      <sheetName val="D_E45"/>
      <sheetName val="Soumission_(2)45"/>
      <sheetName val="GESTION_ao45"/>
      <sheetName val="Feuil1_(2)45"/>
      <sheetName val="Avanc_%30"/>
      <sheetName val="Avanc__par_bloc_VVT30"/>
      <sheetName val="Z_Fnche30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B_P49"/>
      <sheetName val="D_E49"/>
      <sheetName val="Soumission_(2)49"/>
      <sheetName val="GESTION_ao49"/>
      <sheetName val="Feuil1_(2)49"/>
      <sheetName val="Avanc_%34"/>
      <sheetName val="Avanc__par_bloc_VVT34"/>
      <sheetName val="Z_Fnche34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B_P52"/>
      <sheetName val="D_E52"/>
      <sheetName val="Soumission_(2)52"/>
      <sheetName val="GESTION_ao52"/>
      <sheetName val="Feuil1_(2)52"/>
      <sheetName val="Avanc_%37"/>
      <sheetName val="Avanc__par_bloc_VVT37"/>
      <sheetName val="Z_Fnche37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B_P50"/>
      <sheetName val="D_E50"/>
      <sheetName val="Soumission_(2)50"/>
      <sheetName val="GESTION_ao50"/>
      <sheetName val="Feuil1_(2)50"/>
      <sheetName val="Avanc_%35"/>
      <sheetName val="Avanc__par_bloc_VVT35"/>
      <sheetName val="Z_Fnche35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besoin-pop_MEKNAS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>
        <row r="87">
          <cell r="A87">
            <v>2.1697051600065382</v>
          </cell>
        </row>
      </sheetData>
      <sheetData sheetId="75"/>
      <sheetData sheetId="76"/>
      <sheetData sheetId="77"/>
      <sheetData sheetId="78"/>
      <sheetData sheetId="79">
        <row r="87">
          <cell r="A87">
            <v>2.1697051600065382</v>
          </cell>
        </row>
      </sheetData>
      <sheetData sheetId="80"/>
      <sheetData sheetId="81"/>
      <sheetData sheetId="82" refreshError="1"/>
      <sheetData sheetId="83" refreshError="1"/>
      <sheetData sheetId="84" refreshError="1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87">
          <cell r="A87">
            <v>2.1697051600065382</v>
          </cell>
        </row>
      </sheetData>
      <sheetData sheetId="98">
        <row r="87">
          <cell r="A87">
            <v>2.1697051600065382</v>
          </cell>
        </row>
      </sheetData>
      <sheetData sheetId="99">
        <row r="87">
          <cell r="A87">
            <v>2.1697051600065382</v>
          </cell>
        </row>
      </sheetData>
      <sheetData sheetId="100">
        <row r="87">
          <cell r="A87">
            <v>2.1697051600065382</v>
          </cell>
        </row>
      </sheetData>
      <sheetData sheetId="101"/>
      <sheetData sheetId="102">
        <row r="87">
          <cell r="A87">
            <v>2.1697051600065382</v>
          </cell>
        </row>
      </sheetData>
      <sheetData sheetId="103">
        <row r="87">
          <cell r="A87">
            <v>2.1697051600065382</v>
          </cell>
        </row>
      </sheetData>
      <sheetData sheetId="104">
        <row r="87">
          <cell r="A87">
            <v>2.1697051600065382</v>
          </cell>
        </row>
      </sheetData>
      <sheetData sheetId="105">
        <row r="87">
          <cell r="A87">
            <v>2.1697051600065382</v>
          </cell>
        </row>
      </sheetData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>
        <row r="87">
          <cell r="A87">
            <v>2.1697051600065382</v>
          </cell>
        </row>
      </sheetData>
      <sheetData sheetId="146"/>
      <sheetData sheetId="147"/>
      <sheetData sheetId="148">
        <row r="87">
          <cell r="A87">
            <v>2.1697051600065382</v>
          </cell>
        </row>
      </sheetData>
      <sheetData sheetId="149">
        <row r="87">
          <cell r="A87">
            <v>2.1697051600065382</v>
          </cell>
        </row>
      </sheetData>
      <sheetData sheetId="150">
        <row r="87">
          <cell r="A87">
            <v>2.1697051600065382</v>
          </cell>
        </row>
      </sheetData>
      <sheetData sheetId="151"/>
      <sheetData sheetId="152"/>
      <sheetData sheetId="153">
        <row r="87">
          <cell r="A87">
            <v>2.1697051600065382</v>
          </cell>
        </row>
      </sheetData>
      <sheetData sheetId="154">
        <row r="87">
          <cell r="A87">
            <v>2.1697051600065382</v>
          </cell>
        </row>
      </sheetData>
      <sheetData sheetId="155">
        <row r="87">
          <cell r="A87">
            <v>2.1697051600065382</v>
          </cell>
        </row>
      </sheetData>
      <sheetData sheetId="156">
        <row r="87">
          <cell r="A87">
            <v>2.1697051600065382</v>
          </cell>
        </row>
      </sheetData>
      <sheetData sheetId="157">
        <row r="87">
          <cell r="A87">
            <v>2.1697051600065382</v>
          </cell>
        </row>
      </sheetData>
      <sheetData sheetId="158">
        <row r="87">
          <cell r="A87">
            <v>2.1697051600065382</v>
          </cell>
        </row>
      </sheetData>
      <sheetData sheetId="159">
        <row r="87">
          <cell r="A87">
            <v>2.1697051600065382</v>
          </cell>
        </row>
      </sheetData>
      <sheetData sheetId="160">
        <row r="87">
          <cell r="A87">
            <v>2.1697051600065382</v>
          </cell>
        </row>
      </sheetData>
      <sheetData sheetId="161">
        <row r="87">
          <cell r="A87">
            <v>2.1697051600065382</v>
          </cell>
        </row>
      </sheetData>
      <sheetData sheetId="162">
        <row r="87">
          <cell r="A87">
            <v>2.1697051600065382</v>
          </cell>
        </row>
      </sheetData>
      <sheetData sheetId="163">
        <row r="87">
          <cell r="A87">
            <v>2.1697051600065382</v>
          </cell>
        </row>
      </sheetData>
      <sheetData sheetId="164">
        <row r="87">
          <cell r="A87">
            <v>2.1697051600065382</v>
          </cell>
        </row>
      </sheetData>
      <sheetData sheetId="165">
        <row r="87">
          <cell r="A87">
            <v>2.1697051600065382</v>
          </cell>
        </row>
      </sheetData>
      <sheetData sheetId="166">
        <row r="87">
          <cell r="A87">
            <v>2.1697051600065382</v>
          </cell>
        </row>
      </sheetData>
      <sheetData sheetId="167">
        <row r="87">
          <cell r="A87">
            <v>2.1697051600065382</v>
          </cell>
        </row>
      </sheetData>
      <sheetData sheetId="168">
        <row r="87">
          <cell r="A87">
            <v>2.1697051600065382</v>
          </cell>
        </row>
      </sheetData>
      <sheetData sheetId="169">
        <row r="87">
          <cell r="A87">
            <v>2.1697051600065382</v>
          </cell>
        </row>
      </sheetData>
      <sheetData sheetId="170">
        <row r="87">
          <cell r="A87">
            <v>2.1697051600065382</v>
          </cell>
        </row>
      </sheetData>
      <sheetData sheetId="171">
        <row r="87">
          <cell r="A87">
            <v>2.1697051600065382</v>
          </cell>
        </row>
      </sheetData>
      <sheetData sheetId="172" refreshError="1"/>
      <sheetData sheetId="173">
        <row r="87">
          <cell r="A87">
            <v>2.1697051600065382</v>
          </cell>
        </row>
      </sheetData>
      <sheetData sheetId="174">
        <row r="87">
          <cell r="A87">
            <v>2.1697051600065382</v>
          </cell>
        </row>
      </sheetData>
      <sheetData sheetId="175">
        <row r="87">
          <cell r="A87">
            <v>2.1697051600065382</v>
          </cell>
        </row>
      </sheetData>
      <sheetData sheetId="176">
        <row r="87">
          <cell r="A87">
            <v>2.1697051600065382</v>
          </cell>
        </row>
      </sheetData>
      <sheetData sheetId="177">
        <row r="87">
          <cell r="A87">
            <v>2.1697051600065382</v>
          </cell>
        </row>
      </sheetData>
      <sheetData sheetId="178">
        <row r="87">
          <cell r="A87">
            <v>2.1697051600065382</v>
          </cell>
        </row>
      </sheetData>
      <sheetData sheetId="179">
        <row r="87">
          <cell r="A87">
            <v>2.1697051600065382</v>
          </cell>
        </row>
      </sheetData>
      <sheetData sheetId="180">
        <row r="87">
          <cell r="A87">
            <v>2.1697051600065382</v>
          </cell>
        </row>
      </sheetData>
      <sheetData sheetId="181">
        <row r="87">
          <cell r="A87">
            <v>2.1697051600065382</v>
          </cell>
        </row>
      </sheetData>
      <sheetData sheetId="182">
        <row r="87">
          <cell r="A87">
            <v>2.1697051600065382</v>
          </cell>
        </row>
      </sheetData>
      <sheetData sheetId="183">
        <row r="87">
          <cell r="A87">
            <v>2.1697051600065382</v>
          </cell>
        </row>
      </sheetData>
      <sheetData sheetId="184">
        <row r="87">
          <cell r="A87">
            <v>2.1697051600065382</v>
          </cell>
        </row>
      </sheetData>
      <sheetData sheetId="185">
        <row r="87">
          <cell r="A87">
            <v>2.1697051600065382</v>
          </cell>
        </row>
      </sheetData>
      <sheetData sheetId="186">
        <row r="87">
          <cell r="A87">
            <v>2.1697051600065382</v>
          </cell>
        </row>
      </sheetData>
      <sheetData sheetId="187">
        <row r="87">
          <cell r="A87">
            <v>2.1697051600065382</v>
          </cell>
        </row>
      </sheetData>
      <sheetData sheetId="188">
        <row r="87">
          <cell r="A87">
            <v>2.1697051600065382</v>
          </cell>
        </row>
      </sheetData>
      <sheetData sheetId="189">
        <row r="87">
          <cell r="A87">
            <v>2.1697051600065382</v>
          </cell>
        </row>
      </sheetData>
      <sheetData sheetId="190">
        <row r="87">
          <cell r="A87">
            <v>2.1697051600065382</v>
          </cell>
        </row>
      </sheetData>
      <sheetData sheetId="191">
        <row r="87">
          <cell r="A87">
            <v>2.1697051600065382</v>
          </cell>
        </row>
      </sheetData>
      <sheetData sheetId="192">
        <row r="87">
          <cell r="A87">
            <v>2.1697051600065382</v>
          </cell>
        </row>
      </sheetData>
      <sheetData sheetId="193">
        <row r="87">
          <cell r="A87">
            <v>2.1697051600065382</v>
          </cell>
        </row>
      </sheetData>
      <sheetData sheetId="194">
        <row r="87">
          <cell r="A87">
            <v>2.1697051600065382</v>
          </cell>
        </row>
      </sheetData>
      <sheetData sheetId="195">
        <row r="87">
          <cell r="A87">
            <v>2.1697051600065382</v>
          </cell>
        </row>
      </sheetData>
      <sheetData sheetId="196">
        <row r="87">
          <cell r="A87">
            <v>2.1697051600065382</v>
          </cell>
        </row>
      </sheetData>
      <sheetData sheetId="197">
        <row r="87">
          <cell r="A87">
            <v>2.1697051600065382</v>
          </cell>
        </row>
      </sheetData>
      <sheetData sheetId="198">
        <row r="87">
          <cell r="A87">
            <v>2.1697051600065382</v>
          </cell>
        </row>
      </sheetData>
      <sheetData sheetId="199">
        <row r="87">
          <cell r="A87">
            <v>2.1697051600065382</v>
          </cell>
        </row>
      </sheetData>
      <sheetData sheetId="200">
        <row r="87">
          <cell r="A87">
            <v>2.1697051600065382</v>
          </cell>
        </row>
      </sheetData>
      <sheetData sheetId="201">
        <row r="87">
          <cell r="A87">
            <v>2.1697051600065382</v>
          </cell>
        </row>
      </sheetData>
      <sheetData sheetId="202">
        <row r="87">
          <cell r="A87">
            <v>2.1697051600065382</v>
          </cell>
        </row>
      </sheetData>
      <sheetData sheetId="203" refreshError="1"/>
      <sheetData sheetId="204">
        <row r="87">
          <cell r="A87">
            <v>2.1697051600065382</v>
          </cell>
        </row>
      </sheetData>
      <sheetData sheetId="205">
        <row r="87">
          <cell r="A87">
            <v>2.1697051600065382</v>
          </cell>
        </row>
      </sheetData>
      <sheetData sheetId="206">
        <row r="87">
          <cell r="A87">
            <v>2.1697051600065382</v>
          </cell>
        </row>
      </sheetData>
      <sheetData sheetId="207">
        <row r="87">
          <cell r="A87">
            <v>2.1697051600065382</v>
          </cell>
        </row>
      </sheetData>
      <sheetData sheetId="208">
        <row r="87">
          <cell r="A87">
            <v>2.1697051600065382</v>
          </cell>
        </row>
      </sheetData>
      <sheetData sheetId="209">
        <row r="87">
          <cell r="A87">
            <v>2.1697051600065382</v>
          </cell>
        </row>
      </sheetData>
      <sheetData sheetId="210">
        <row r="87">
          <cell r="A87">
            <v>2.1697051600065382</v>
          </cell>
        </row>
      </sheetData>
      <sheetData sheetId="211">
        <row r="87">
          <cell r="A87">
            <v>2.1697051600065382</v>
          </cell>
        </row>
      </sheetData>
      <sheetData sheetId="212">
        <row r="87">
          <cell r="A87">
            <v>2.1697051600065382</v>
          </cell>
        </row>
      </sheetData>
      <sheetData sheetId="213">
        <row r="87">
          <cell r="A87">
            <v>2.1697051600065382</v>
          </cell>
        </row>
      </sheetData>
      <sheetData sheetId="214">
        <row r="87">
          <cell r="A87">
            <v>2.1697051600065382</v>
          </cell>
        </row>
      </sheetData>
      <sheetData sheetId="215">
        <row r="87">
          <cell r="A87">
            <v>2.1697051600065382</v>
          </cell>
        </row>
      </sheetData>
      <sheetData sheetId="216">
        <row r="87">
          <cell r="A87">
            <v>2.1697051600065382</v>
          </cell>
        </row>
      </sheetData>
      <sheetData sheetId="217">
        <row r="87">
          <cell r="A87">
            <v>2.1697051600065382</v>
          </cell>
        </row>
      </sheetData>
      <sheetData sheetId="218">
        <row r="87">
          <cell r="A87">
            <v>2.1697051600065382</v>
          </cell>
        </row>
      </sheetData>
      <sheetData sheetId="219"/>
      <sheetData sheetId="220">
        <row r="87">
          <cell r="A87">
            <v>2.1697051600065382</v>
          </cell>
        </row>
      </sheetData>
      <sheetData sheetId="221">
        <row r="87">
          <cell r="A87">
            <v>2.1697051600065382</v>
          </cell>
        </row>
      </sheetData>
      <sheetData sheetId="222">
        <row r="87">
          <cell r="A87">
            <v>2.1697051600065382</v>
          </cell>
        </row>
      </sheetData>
      <sheetData sheetId="223">
        <row r="87">
          <cell r="A87">
            <v>2.1697051600065382</v>
          </cell>
        </row>
      </sheetData>
      <sheetData sheetId="224">
        <row r="87">
          <cell r="A87">
            <v>2.1697051600065382</v>
          </cell>
        </row>
      </sheetData>
      <sheetData sheetId="225">
        <row r="87">
          <cell r="A87">
            <v>2.1697051600065382</v>
          </cell>
        </row>
      </sheetData>
      <sheetData sheetId="226">
        <row r="87">
          <cell r="A87">
            <v>2.1697051600065382</v>
          </cell>
        </row>
      </sheetData>
      <sheetData sheetId="227">
        <row r="87">
          <cell r="A87">
            <v>2.1697051600065382</v>
          </cell>
        </row>
      </sheetData>
      <sheetData sheetId="228">
        <row r="87">
          <cell r="A87">
            <v>2.1697051600065382</v>
          </cell>
        </row>
      </sheetData>
      <sheetData sheetId="229">
        <row r="87">
          <cell r="A87">
            <v>2.1697051600065382</v>
          </cell>
        </row>
      </sheetData>
      <sheetData sheetId="230">
        <row r="87">
          <cell r="A87">
            <v>2.1697051600065382</v>
          </cell>
        </row>
      </sheetData>
      <sheetData sheetId="231">
        <row r="87">
          <cell r="A87">
            <v>2.1697051600065382</v>
          </cell>
        </row>
      </sheetData>
      <sheetData sheetId="232">
        <row r="87">
          <cell r="A87">
            <v>2.1697051600065382</v>
          </cell>
        </row>
      </sheetData>
      <sheetData sheetId="233">
        <row r="87">
          <cell r="A87">
            <v>2.1697051600065382</v>
          </cell>
        </row>
      </sheetData>
      <sheetData sheetId="234">
        <row r="87">
          <cell r="A87">
            <v>2.1697051600065382</v>
          </cell>
        </row>
      </sheetData>
      <sheetData sheetId="235">
        <row r="87">
          <cell r="A87">
            <v>2.1697051600065382</v>
          </cell>
        </row>
      </sheetData>
      <sheetData sheetId="236">
        <row r="87">
          <cell r="A87">
            <v>2.1697051600065382</v>
          </cell>
        </row>
      </sheetData>
      <sheetData sheetId="237">
        <row r="87">
          <cell r="A87">
            <v>2.1697051600065382</v>
          </cell>
        </row>
      </sheetData>
      <sheetData sheetId="238">
        <row r="87">
          <cell r="A87">
            <v>2.1697051600065382</v>
          </cell>
        </row>
      </sheetData>
      <sheetData sheetId="239">
        <row r="87">
          <cell r="A87">
            <v>2.1697051600065382</v>
          </cell>
        </row>
      </sheetData>
      <sheetData sheetId="240">
        <row r="87">
          <cell r="A87">
            <v>2.1697051600065382</v>
          </cell>
        </row>
      </sheetData>
      <sheetData sheetId="241">
        <row r="87">
          <cell r="A87">
            <v>2.1697051600065382</v>
          </cell>
        </row>
      </sheetData>
      <sheetData sheetId="242">
        <row r="87">
          <cell r="A87">
            <v>2.1697051600065382</v>
          </cell>
        </row>
      </sheetData>
      <sheetData sheetId="243">
        <row r="87">
          <cell r="A87">
            <v>2.1697051600065382</v>
          </cell>
        </row>
      </sheetData>
      <sheetData sheetId="244">
        <row r="87">
          <cell r="A87">
            <v>2.1697051600065382</v>
          </cell>
        </row>
      </sheetData>
      <sheetData sheetId="245"/>
      <sheetData sheetId="246"/>
      <sheetData sheetId="247"/>
      <sheetData sheetId="248"/>
      <sheetData sheetId="249">
        <row r="87">
          <cell r="A87">
            <v>2.1697051600065382</v>
          </cell>
        </row>
      </sheetData>
      <sheetData sheetId="250">
        <row r="87">
          <cell r="A87">
            <v>2.1697051600065382</v>
          </cell>
        </row>
      </sheetData>
      <sheetData sheetId="251">
        <row r="87">
          <cell r="A87">
            <v>2.1697051600065382</v>
          </cell>
        </row>
      </sheetData>
      <sheetData sheetId="252">
        <row r="87">
          <cell r="A87">
            <v>2.1697051600065382</v>
          </cell>
        </row>
      </sheetData>
      <sheetData sheetId="253">
        <row r="87">
          <cell r="A87">
            <v>2.1697051600065382</v>
          </cell>
        </row>
      </sheetData>
      <sheetData sheetId="254">
        <row r="87">
          <cell r="A87">
            <v>2.1697051600065382</v>
          </cell>
        </row>
      </sheetData>
      <sheetData sheetId="255">
        <row r="87">
          <cell r="A87">
            <v>2.1697051600065382</v>
          </cell>
        </row>
      </sheetData>
      <sheetData sheetId="256">
        <row r="1">
          <cell r="A1" t="str">
            <v>Cons</v>
          </cell>
        </row>
      </sheetData>
      <sheetData sheetId="257">
        <row r="1">
          <cell r="A1" t="str">
            <v>Epaisseur-conuite</v>
          </cell>
        </row>
      </sheetData>
      <sheetData sheetId="258">
        <row r="1">
          <cell r="A1" t="str">
            <v>Long-Total</v>
          </cell>
        </row>
      </sheetData>
      <sheetData sheetId="259">
        <row r="87">
          <cell r="A87">
            <v>2.1697051600065382</v>
          </cell>
        </row>
      </sheetData>
      <sheetData sheetId="260">
        <row r="87">
          <cell r="A87">
            <v>2.1697051600065382</v>
          </cell>
        </row>
      </sheetData>
      <sheetData sheetId="261">
        <row r="87">
          <cell r="A87">
            <v>2.1697051600065382</v>
          </cell>
        </row>
      </sheetData>
      <sheetData sheetId="262">
        <row r="87">
          <cell r="A87">
            <v>2.1697051600065382</v>
          </cell>
        </row>
      </sheetData>
      <sheetData sheetId="263">
        <row r="87">
          <cell r="A87">
            <v>2.1697051600065382</v>
          </cell>
        </row>
      </sheetData>
      <sheetData sheetId="264">
        <row r="87">
          <cell r="A87">
            <v>2.1697051600065382</v>
          </cell>
        </row>
      </sheetData>
      <sheetData sheetId="265">
        <row r="87">
          <cell r="A87">
            <v>2.1697051600065382</v>
          </cell>
        </row>
      </sheetData>
      <sheetData sheetId="266">
        <row r="1">
          <cell r="A1" t="str">
            <v>Cons</v>
          </cell>
        </row>
      </sheetData>
      <sheetData sheetId="267">
        <row r="1">
          <cell r="A1" t="str">
            <v>Epaisseur-conuite</v>
          </cell>
        </row>
      </sheetData>
      <sheetData sheetId="268">
        <row r="1">
          <cell r="A1" t="str">
            <v>Long-Total</v>
          </cell>
        </row>
      </sheetData>
      <sheetData sheetId="269"/>
      <sheetData sheetId="270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>
        <row r="87">
          <cell r="A87">
            <v>2.1697051600065382</v>
          </cell>
        </row>
      </sheetData>
      <sheetData sheetId="300">
        <row r="87">
          <cell r="A87">
            <v>2.1697051600065382</v>
          </cell>
        </row>
      </sheetData>
      <sheetData sheetId="301">
        <row r="87">
          <cell r="A87">
            <v>2.1697051600065382</v>
          </cell>
        </row>
      </sheetData>
      <sheetData sheetId="302">
        <row r="87">
          <cell r="A87">
            <v>2.1697051600065382</v>
          </cell>
        </row>
      </sheetData>
      <sheetData sheetId="303"/>
      <sheetData sheetId="304"/>
      <sheetData sheetId="305">
        <row r="1">
          <cell r="A1" t="str">
            <v>Epaisseur</v>
          </cell>
        </row>
      </sheetData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>
        <row r="87">
          <cell r="A87">
            <v>2.1697051600065382</v>
          </cell>
        </row>
      </sheetData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>
        <row r="1">
          <cell r="A1" t="str">
            <v>Epaisseur</v>
          </cell>
        </row>
      </sheetData>
      <sheetData sheetId="338">
        <row r="1">
          <cell r="A1" t="str">
            <v>Epaisseur</v>
          </cell>
        </row>
      </sheetData>
      <sheetData sheetId="339"/>
      <sheetData sheetId="340"/>
      <sheetData sheetId="341"/>
      <sheetData sheetId="342"/>
      <sheetData sheetId="343"/>
      <sheetData sheetId="344"/>
      <sheetData sheetId="345"/>
      <sheetData sheetId="346">
        <row r="1">
          <cell r="A1" t="str">
            <v>Long-Total</v>
          </cell>
        </row>
      </sheetData>
      <sheetData sheetId="347">
        <row r="1">
          <cell r="A1" t="str">
            <v>Cons</v>
          </cell>
        </row>
      </sheetData>
      <sheetData sheetId="348">
        <row r="1">
          <cell r="A1" t="str">
            <v>Epaisseur-conuite</v>
          </cell>
        </row>
      </sheetData>
      <sheetData sheetId="349">
        <row r="1">
          <cell r="A1" t="str">
            <v>Long-Total</v>
          </cell>
        </row>
      </sheetData>
      <sheetData sheetId="350">
        <row r="1">
          <cell r="A1" t="str">
            <v>Epaisseur</v>
          </cell>
        </row>
      </sheetData>
      <sheetData sheetId="351"/>
      <sheetData sheetId="352"/>
      <sheetData sheetId="353">
        <row r="1">
          <cell r="A1" t="str">
            <v>Epaisseur</v>
          </cell>
        </row>
      </sheetData>
      <sheetData sheetId="354"/>
      <sheetData sheetId="355"/>
      <sheetData sheetId="356">
        <row r="1">
          <cell r="A1" t="str">
            <v>Epaisseur</v>
          </cell>
        </row>
      </sheetData>
      <sheetData sheetId="357"/>
      <sheetData sheetId="358"/>
      <sheetData sheetId="359" refreshError="1"/>
      <sheetData sheetId="360" refreshError="1"/>
      <sheetData sheetId="361"/>
      <sheetData sheetId="362"/>
      <sheetData sheetId="363"/>
      <sheetData sheetId="364"/>
      <sheetData sheetId="365">
        <row r="1">
          <cell r="A1" t="str">
            <v>Epaisseur</v>
          </cell>
        </row>
      </sheetData>
      <sheetData sheetId="366">
        <row r="1">
          <cell r="A1" t="str">
            <v>Epaisseur</v>
          </cell>
        </row>
      </sheetData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>
        <row r="1">
          <cell r="A1" t="str">
            <v>Epaisseur</v>
          </cell>
        </row>
      </sheetData>
      <sheetData sheetId="392"/>
      <sheetData sheetId="393">
        <row r="1">
          <cell r="A1" t="str">
            <v>Epaisseur</v>
          </cell>
        </row>
      </sheetData>
      <sheetData sheetId="394"/>
      <sheetData sheetId="395">
        <row r="1">
          <cell r="A1" t="str">
            <v>Epaisseur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87">
          <cell r="A87">
            <v>2.1697051600065382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>
        <row r="87">
          <cell r="A87">
            <v>2.1697051600065382</v>
          </cell>
        </row>
      </sheetData>
      <sheetData sheetId="429">
        <row r="87">
          <cell r="A87">
            <v>2.1697051600065382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>
        <row r="87">
          <cell r="A87">
            <v>2.1697051600065382</v>
          </cell>
        </row>
      </sheetData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>
        <row r="87">
          <cell r="A87">
            <v>2.1697051600065382</v>
          </cell>
        </row>
      </sheetData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>
        <row r="1">
          <cell r="A1" t="str">
            <v>Epaisseur</v>
          </cell>
        </row>
      </sheetData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>
        <row r="87">
          <cell r="A87">
            <v>2.1697051600065382</v>
          </cell>
        </row>
      </sheetData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>
        <row r="87">
          <cell r="A87">
            <v>2.1697051600065382</v>
          </cell>
        </row>
      </sheetData>
      <sheetData sheetId="503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>
        <row r="87">
          <cell r="A87">
            <v>2.1697051600065382</v>
          </cell>
        </row>
      </sheetData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>
        <row r="87">
          <cell r="A87">
            <v>2.1697051600065382</v>
          </cell>
        </row>
      </sheetData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>
        <row r="87">
          <cell r="A87">
            <v>2.1697051600065382</v>
          </cell>
        </row>
      </sheetData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>
        <row r="87">
          <cell r="A87">
            <v>2.1697051600065382</v>
          </cell>
        </row>
      </sheetData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>
        <row r="87">
          <cell r="A87">
            <v>2.1697051600065382</v>
          </cell>
        </row>
      </sheetData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-Hardy-Cross"/>
      <sheetName val="Macro-Pression"/>
      <sheetName val="Macro_press"/>
      <sheetName val="Macro_cons"/>
      <sheetName val="Macro_Diam_interne"/>
      <sheetName val="Macro_Dexterne"/>
      <sheetName val="Macro_Epaisseur"/>
      <sheetName val="Macro_Long"/>
      <sheetName val="DefinitionPrix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Macro_colbrook"/>
      <sheetName val="aep"/>
      <sheetName val="B_P"/>
      <sheetName val="D_E"/>
      <sheetName val="Soumission_(2)"/>
      <sheetName val="GESTION_ao"/>
      <sheetName val="Feuil1_(2)"/>
      <sheetName val="PG"/>
      <sheetName val="Avanc %"/>
      <sheetName val="BORDEREAU"/>
      <sheetName val="Appros"/>
      <sheetName val="Avanc  par bloc VVT"/>
      <sheetName val="AN2"/>
      <sheetName val="Fourniture"/>
      <sheetName val="Calcul"/>
      <sheetName val="Z.Fnche"/>
      <sheetName val="Module1"/>
      <sheetName val="Feuil2"/>
      <sheetName val="Feuil3"/>
      <sheetName val="Macro_Newton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Rep pop"/>
      <sheetName val="0DONNEESDEBASES"/>
      <sheetName val="S_P13"/>
      <sheetName val="GC_150m3_MGHASSINE3"/>
      <sheetName val="Réservoir_200m3_G83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estimation"/>
      <sheetName val="es-recap"/>
      <sheetName val="AvalCredoc"/>
      <sheetName val="Escompte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BacheSR3NZ"/>
      <sheetName val="S_P14"/>
      <sheetName val="GC_150m3_MGHASSINE4"/>
      <sheetName val="Réservoir_200m3_G84"/>
      <sheetName val="Avanc_%"/>
      <sheetName val="Avanc__par_bloc_VVT"/>
      <sheetName val="Z_Fnche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B_P4"/>
      <sheetName val="D_E4"/>
      <sheetName val="Soumission_(2)4"/>
      <sheetName val="GESTION_ao4"/>
      <sheetName val="Feuil1_(2)4"/>
      <sheetName val="S_P15"/>
      <sheetName val="GC_150m3_MGHASSINE5"/>
      <sheetName val="Réservoir_200m3_G85"/>
      <sheetName val="Avanc_%1"/>
      <sheetName val="Avanc__par_bloc_VVT1"/>
      <sheetName val="Z_Fnche1"/>
      <sheetName val="B_P5"/>
      <sheetName val="D_E5"/>
      <sheetName val="Soumission_(2)5"/>
      <sheetName val="GESTION_ao5"/>
      <sheetName val="Feuil1_(2)5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1"/>
      <sheetName val="Table1"/>
      <sheetName val="S_P16"/>
      <sheetName val="GC_150m3_MGHASSINE6"/>
      <sheetName val="Réservoir_200m3_G86"/>
      <sheetName val="Avanc_%2"/>
      <sheetName val="Avanc__par_bloc_VVT2"/>
      <sheetName val="Z_Fnche2"/>
      <sheetName val="B_P6"/>
      <sheetName val="D_E6"/>
      <sheetName val="Soumission_(2)6"/>
      <sheetName val="GESTION_ao6"/>
      <sheetName val="Feuil1_(2)6"/>
      <sheetName val="Rep_pop2"/>
      <sheetName val="S_P17"/>
      <sheetName val="GC_150m3_MGHASSINE7"/>
      <sheetName val="Réservoir_200m3_G87"/>
      <sheetName val="Avanc_%3"/>
      <sheetName val="Avanc__par_bloc_VVT3"/>
      <sheetName val="Z_Fnche3"/>
      <sheetName val="B_P7"/>
      <sheetName val="D_E7"/>
      <sheetName val="Soumission_(2)7"/>
      <sheetName val="GESTION_ao7"/>
      <sheetName val="Feuil1_(2)7"/>
      <sheetName val="Rep_pop3"/>
      <sheetName val="S_P18"/>
      <sheetName val="GC_150m3_MGHASSINE8"/>
      <sheetName val="Réservoir_200m3_G88"/>
      <sheetName val="Avanc_%4"/>
      <sheetName val="Avanc__par_bloc_VVT4"/>
      <sheetName val="Z_Fnche4"/>
      <sheetName val="B_P8"/>
      <sheetName val="D_E8"/>
      <sheetName val="Soumission_(2)8"/>
      <sheetName val="GESTION_ao8"/>
      <sheetName val="Feuil1_(2)8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4"/>
      <sheetName val="S_P19"/>
      <sheetName val="GC_150m3_MGHASSINE9"/>
      <sheetName val="Réservoir_200m3_G89"/>
      <sheetName val="Avanc_%5"/>
      <sheetName val="Avanc__par_bloc_VVT5"/>
      <sheetName val="Z_Fnche5"/>
      <sheetName val="B_P9"/>
      <sheetName val="D_E9"/>
      <sheetName val="Soumission_(2)9"/>
      <sheetName val="GESTION_ao9"/>
      <sheetName val="Feuil1_(2)9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5"/>
      <sheetName val="Qeu"/>
      <sheetName val="S_P110"/>
      <sheetName val="GC_150m3_MGHASSINE10"/>
      <sheetName val="Réservoir_200m3_G810"/>
      <sheetName val="B_P10"/>
      <sheetName val="D_E10"/>
      <sheetName val="Soumission_(2)10"/>
      <sheetName val="GESTION_ao10"/>
      <sheetName val="Feuil1_(2)10"/>
      <sheetName val="Avanc_%6"/>
      <sheetName val="Avanc__par_bloc_VVT6"/>
      <sheetName val="Z_Fnche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6"/>
      <sheetName val="S_P112"/>
      <sheetName val="GC_150m3_MGHASSINE12"/>
      <sheetName val="Réservoir_200m3_G812"/>
      <sheetName val="Avanc_%8"/>
      <sheetName val="Avanc__par_bloc_VVT8"/>
      <sheetName val="Z_Fnche8"/>
      <sheetName val="B_P12"/>
      <sheetName val="D_E12"/>
      <sheetName val="Soumission_(2)12"/>
      <sheetName val="GESTION_ao12"/>
      <sheetName val="Feuil1_(2)12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8"/>
      <sheetName val="S_P111"/>
      <sheetName val="GC_150m3_MGHASSINE11"/>
      <sheetName val="Réservoir_200m3_G811"/>
      <sheetName val="Avanc_%7"/>
      <sheetName val="Avanc__par_bloc_VVT7"/>
      <sheetName val="Z_Fnche7"/>
      <sheetName val="B_P11"/>
      <sheetName val="D_E11"/>
      <sheetName val="Soumission_(2)11"/>
      <sheetName val="GESTION_ao11"/>
      <sheetName val="Feuil1_(2)11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S_P113"/>
      <sheetName val="GC_150m3_MGHASSINE13"/>
      <sheetName val="Réservoir_200m3_G813"/>
      <sheetName val="Avanc_%9"/>
      <sheetName val="Avanc__par_bloc_VVT9"/>
      <sheetName val="Z_Fnche9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etan"/>
      <sheetName val="S_P116"/>
      <sheetName val="GC_150m3_MGHASSINE16"/>
      <sheetName val="Réservoir_200m3_G816"/>
      <sheetName val="Avanc_%12"/>
      <sheetName val="Avanc__par_bloc_VVT12"/>
      <sheetName val="Z_Fnche12"/>
      <sheetName val="B_P14"/>
      <sheetName val="D_E14"/>
      <sheetName val="Soumission_(2)14"/>
      <sheetName val="GESTION_ao14"/>
      <sheetName val="Feuil1_(2)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Rep_pop12"/>
      <sheetName val="S_P114"/>
      <sheetName val="GC_150m3_MGHASSINE14"/>
      <sheetName val="Réservoir_200m3_G814"/>
      <sheetName val="Avanc_%10"/>
      <sheetName val="Avanc__par_bloc_VVT10"/>
      <sheetName val="Z_Fnche10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10"/>
      <sheetName val="S_P115"/>
      <sheetName val="GC_150m3_MGHASSINE15"/>
      <sheetName val="Réservoir_200m3_G815"/>
      <sheetName val="Avanc_%11"/>
      <sheetName val="Avanc__par_bloc_VVT11"/>
      <sheetName val="Z_Fnche11"/>
      <sheetName val="B_P13"/>
      <sheetName val="D_E13"/>
      <sheetName val="Soumission_(2)13"/>
      <sheetName val="GESTION_ao13"/>
      <sheetName val="Feuil1_(2)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11"/>
      <sheetName val="S_P117"/>
      <sheetName val="GC_150m3_MGHASSINE17"/>
      <sheetName val="Réservoir_200m3_G817"/>
      <sheetName val="B_P15"/>
      <sheetName val="D_E15"/>
      <sheetName val="Soumission_(2)15"/>
      <sheetName val="GESTION_ao15"/>
      <sheetName val="Feuil1_(2)15"/>
      <sheetName val="Avanc_%13"/>
      <sheetName val="Avanc__par_bloc_VVT13"/>
      <sheetName val="Z_Fnche13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3"/>
      <sheetName val="S_P118"/>
      <sheetName val="GC_150m3_MGHASSINE18"/>
      <sheetName val="Réservoir_200m3_G818"/>
      <sheetName val="B_P16"/>
      <sheetName val="D_E16"/>
      <sheetName val="Soumission_(2)16"/>
      <sheetName val="GESTION_ao16"/>
      <sheetName val="Feuil1_(2)16"/>
      <sheetName val="Avanc_%14"/>
      <sheetName val="Avanc__par_bloc_VVT14"/>
      <sheetName val="Z_Fnche14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Rep_pop14"/>
      <sheetName val="S_P119"/>
      <sheetName val="GC_150m3_MGHASSINE19"/>
      <sheetName val="Réservoir_200m3_G819"/>
      <sheetName val="B_P17"/>
      <sheetName val="D_E17"/>
      <sheetName val="Soumission_(2)17"/>
      <sheetName val="GESTION_ao17"/>
      <sheetName val="Feuil1_(2)17"/>
      <sheetName val="Avanc_%15"/>
      <sheetName val="Avanc__par_bloc_VVT15"/>
      <sheetName val="Z_Fnche15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Rep_pop15"/>
      <sheetName val="preau"/>
      <sheetName val="SEMELFONC"/>
      <sheetName val="classe1"/>
      <sheetName val="S_P120"/>
      <sheetName val="GC_150m3_MGHASSINE20"/>
      <sheetName val="Réservoir_200m3_G820"/>
      <sheetName val="B_P18"/>
      <sheetName val="D_E18"/>
      <sheetName val="Soumission_(2)18"/>
      <sheetName val="GESTION_ao18"/>
      <sheetName val="Feuil1_(2)18"/>
      <sheetName val="Avanc_%16"/>
      <sheetName val="Avanc__par_bloc_VVT16"/>
      <sheetName val="Z_Fnche16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Rep_pop16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S_P143"/>
      <sheetName val="GC_150m3_MGHASSINE43"/>
      <sheetName val="Réservoir_200m3_G843"/>
      <sheetName val="B_P19"/>
      <sheetName val="D_E19"/>
      <sheetName val="Soumission_(2)19"/>
      <sheetName val="GESTION_ao19"/>
      <sheetName val="Feuil1_(2)19"/>
      <sheetName val="Avanc_%17"/>
      <sheetName val="Avanc__par_bloc_VVT17"/>
      <sheetName val="Z_Fnche17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Rep_pop17"/>
      <sheetName val="S_P144"/>
      <sheetName val="GC_150m3_MGHASSINE44"/>
      <sheetName val="Réservoir_200m3_G844"/>
      <sheetName val="B_P20"/>
      <sheetName val="D_E20"/>
      <sheetName val="Soumission_(2)20"/>
      <sheetName val="GESTION_ao20"/>
      <sheetName val="Feuil1_(2)20"/>
      <sheetName val="Avanc_%18"/>
      <sheetName val="Avanc__par_bloc_VVT18"/>
      <sheetName val="Z_Fnche18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Rep_pop18"/>
      <sheetName val="S_P145"/>
      <sheetName val="GC_150m3_MGHASSINE45"/>
      <sheetName val="Réservoir_200m3_G845"/>
      <sheetName val="B_P21"/>
      <sheetName val="D_E21"/>
      <sheetName val="Soumission_(2)21"/>
      <sheetName val="GESTION_ao21"/>
      <sheetName val="Feuil1_(2)21"/>
      <sheetName val="Avanc_%19"/>
      <sheetName val="Avanc__par_bloc_VVT19"/>
      <sheetName val="Z_Fnche19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Rep_pop19"/>
      <sheetName val="S_P146"/>
      <sheetName val="GC_150m3_MGHASSINE46"/>
      <sheetName val="Réservoir_200m3_G846"/>
      <sheetName val="B_P22"/>
      <sheetName val="D_E22"/>
      <sheetName val="Soumission_(2)22"/>
      <sheetName val="GESTION_ao22"/>
      <sheetName val="Feuil1_(2)22"/>
      <sheetName val="Avanc_%20"/>
      <sheetName val="Avanc__par_bloc_VVT20"/>
      <sheetName val="Z_Fnche20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Rep_pop20"/>
      <sheetName val="linéaire"/>
      <sheetName val="BpElecEnnasr-Géneral"/>
      <sheetName val="Bache"/>
      <sheetName val="données_et_résultats"/>
      <sheetName val="BUDGET"/>
      <sheetName val="PU"/>
      <sheetName val="R2CAP"/>
      <sheetName val="BD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récap_pein_"/>
      <sheetName val="DimensRESEAU_(2)"/>
      <sheetName val="récap_pein_1"/>
      <sheetName val="DimensRESEAU_(2)1"/>
      <sheetName val="bord.elec.annasr"/>
      <sheetName val="Q10-Branche-A&amp;B"/>
      <sheetName val="Personnel"/>
      <sheetName val="bord_elec_annasr"/>
      <sheetName val="Avanc_%21"/>
      <sheetName val="Avanc__par_bloc_VVT21"/>
      <sheetName val="Z_Fnche21"/>
      <sheetName val="récap_pein_2"/>
      <sheetName val="DimensRESEAU_(2)2"/>
      <sheetName val="Avanc_%22"/>
      <sheetName val="Avanc__par_bloc_VVT22"/>
      <sheetName val="Z_Fnche22"/>
      <sheetName val="récap_pein_3"/>
      <sheetName val="DimensRESEAU_(2)3"/>
      <sheetName val="Avanc_%23"/>
      <sheetName val="Avanc__par_bloc_VVT23"/>
      <sheetName val="Z_Fnche23"/>
      <sheetName val="récap_pein_4"/>
      <sheetName val="DimensRESEAU_(2)4"/>
      <sheetName val="Avanc_%24"/>
      <sheetName val="Avanc__par_bloc_VVT24"/>
      <sheetName val="Z_Fnche24"/>
      <sheetName val="récap_pein_5"/>
      <sheetName val="DimensRESEAU_(2)5"/>
      <sheetName val="B_P23"/>
      <sheetName val="D_E23"/>
      <sheetName val="Soumission_(2)23"/>
      <sheetName val="GESTION_ao23"/>
      <sheetName val="Feuil1_(2)23"/>
      <sheetName val="B_P24"/>
      <sheetName val="D_E24"/>
      <sheetName val="Soumission_(2)24"/>
      <sheetName val="GESTION_ao24"/>
      <sheetName val="Feuil1_(2)24"/>
      <sheetName val="OH_car"/>
      <sheetName val="S_P147"/>
      <sheetName val="GC_150m3_MGHASSINE47"/>
      <sheetName val="Réservoir_200m3_G847"/>
      <sheetName val="S_P148"/>
      <sheetName val="GC_150m3_MGHASSINE48"/>
      <sheetName val="Réservoir_200m3_G848"/>
      <sheetName val="S_P149"/>
      <sheetName val="GC_150m3_MGHASSINE49"/>
      <sheetName val="Réservoir_200m3_G849"/>
      <sheetName val="S_P150"/>
      <sheetName val="GC_150m3_MGHASSINE50"/>
      <sheetName val="Réservoir_200m3_G850"/>
      <sheetName val="BASE"/>
      <sheetName val="Ouvrages"/>
      <sheetName val="elec"/>
      <sheetName val="AN2SF"/>
      <sheetName val="B_P27"/>
      <sheetName val="D_E27"/>
      <sheetName val="Soumission_(2)27"/>
      <sheetName val="GESTION_ao27"/>
      <sheetName val="Feuil1_(2)27"/>
      <sheetName val="Avanc_%27"/>
      <sheetName val="Avanc__par_bloc_VVT27"/>
      <sheetName val="Z_Fnche27"/>
      <sheetName val="récap_pein_8"/>
      <sheetName val="DimensRESEAU_(2)8"/>
      <sheetName val="bord_elec_annasr3"/>
      <sheetName val="B_P26"/>
      <sheetName val="D_E26"/>
      <sheetName val="Soumission_(2)26"/>
      <sheetName val="GESTION_ao26"/>
      <sheetName val="Feuil1_(2)26"/>
      <sheetName val="Avanc_%26"/>
      <sheetName val="Avanc__par_bloc_VVT26"/>
      <sheetName val="Z_Fnche26"/>
      <sheetName val="récap_pein_7"/>
      <sheetName val="DimensRESEAU_(2)7"/>
      <sheetName val="bord_elec_annasr2"/>
      <sheetName val="B_P25"/>
      <sheetName val="D_E25"/>
      <sheetName val="Soumission_(2)25"/>
      <sheetName val="GESTION_ao25"/>
      <sheetName val="Feuil1_(2)25"/>
      <sheetName val="Avanc_%25"/>
      <sheetName val="Avanc__par_bloc_VVT25"/>
      <sheetName val="Z_Fnche25"/>
      <sheetName val="récap_pein_6"/>
      <sheetName val="DimensRESEAU_(2)6"/>
      <sheetName val="bord_elec_annasr1"/>
      <sheetName val="réservoir 100m3_g8"/>
      <sheetName val="RECAP-EST-AEP"/>
      <sheetName val="B_P30"/>
      <sheetName val="D_E30"/>
      <sheetName val="Soumission_(2)30"/>
      <sheetName val="GESTION_ao30"/>
      <sheetName val="Feuil1_(2)30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Rep_pop26"/>
      <sheetName val="réservoir_100m3_g81"/>
      <sheetName val="B_P28"/>
      <sheetName val="D_E28"/>
      <sheetName val="Soumission_(2)28"/>
      <sheetName val="GESTION_ao28"/>
      <sheetName val="Feuil1_(2)28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Rep_pop24"/>
      <sheetName val="Rep_pop21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Rep_pop22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Rep_pop23"/>
      <sheetName val="B_P29"/>
      <sheetName val="D_E29"/>
      <sheetName val="Soumission_(2)29"/>
      <sheetName val="GESTION_ao29"/>
      <sheetName val="Feuil1_(2)29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Rep_pop25"/>
      <sheetName val="réservoir_100m3_g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 refreshError="1"/>
      <sheetData sheetId="631" refreshError="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 refreshError="1"/>
      <sheetData sheetId="693" refreshError="1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ranchement"/>
      <sheetName val="bouche "/>
      <sheetName val="REC VOIRIE"/>
      <sheetName val=" T.VOIRIE"/>
      <sheetName val="DIVERS"/>
      <sheetName val="Attach n°1"/>
      <sheetName val="Page attach"/>
      <sheetName val="Situ N°1"/>
      <sheetName val="Récap"/>
    </sheetNames>
    <sheetDataSet>
      <sheetData sheetId="0"/>
      <sheetData sheetId="1"/>
      <sheetData sheetId="2"/>
      <sheetData sheetId="3">
        <row r="104">
          <cell r="H104">
            <v>5104.9738799998422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ranchement"/>
      <sheetName val="bouche "/>
      <sheetName val="REC VOIRIE"/>
      <sheetName val=" T.VOIRIE"/>
      <sheetName val="DIVERS"/>
      <sheetName val="Attach n°1"/>
      <sheetName val="Page attach"/>
      <sheetName val="Situ N°1"/>
      <sheetName val="Récap"/>
    </sheetNames>
    <sheetDataSet>
      <sheetData sheetId="0" refreshError="1"/>
      <sheetData sheetId="1" refreshError="1"/>
      <sheetData sheetId="2" refreshError="1"/>
      <sheetData sheetId="3">
        <row r="104">
          <cell r="I104">
            <v>634.71379999999988</v>
          </cell>
          <cell r="J104">
            <v>1813.4679999999996</v>
          </cell>
          <cell r="K104">
            <v>1670.4099999999999</v>
          </cell>
          <cell r="L104">
            <v>8352.0499999999993</v>
          </cell>
        </row>
      </sheetData>
      <sheetData sheetId="4">
        <row r="20">
          <cell r="G20">
            <v>2362.1</v>
          </cell>
        </row>
        <row r="23">
          <cell r="G23">
            <v>3533.25</v>
          </cell>
        </row>
        <row r="47">
          <cell r="G47">
            <v>154.19999999999999</v>
          </cell>
        </row>
        <row r="62">
          <cell r="G62">
            <v>27</v>
          </cell>
        </row>
        <row r="65">
          <cell r="G65">
            <v>24</v>
          </cell>
        </row>
        <row r="68">
          <cell r="G68">
            <v>24</v>
          </cell>
        </row>
        <row r="74">
          <cell r="G74">
            <v>8</v>
          </cell>
        </row>
        <row r="79">
          <cell r="G79">
            <v>29.1</v>
          </cell>
        </row>
      </sheetData>
      <sheetData sheetId="5" refreshError="1"/>
      <sheetData sheetId="6" refreshError="1"/>
      <sheetData sheetId="7">
        <row r="74">
          <cell r="G74">
            <v>3466148.88</v>
          </cell>
        </row>
      </sheetData>
      <sheetData sheetId="8">
        <row r="13">
          <cell r="G13">
            <v>3119533.9919999996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onnées "/>
      <sheetName val="Calcul ASSAIN"/>
      <sheetName val="Données voirie"/>
      <sheetName val="Calcul VOIRIE"/>
      <sheetName val="Données dallage"/>
      <sheetName val="Calcul dallage"/>
      <sheetName val="Données revetement et gros oeuv"/>
      <sheetName val="Calcul revetement et GE"/>
      <sheetName val="Données assain (avenant)"/>
      <sheetName val="Calcul ASSAIN (avenant)"/>
      <sheetName val="Données revetement(avenant)"/>
      <sheetName val="Calcul revetement(avenant)"/>
      <sheetName val="RECAPE"/>
    </sheetNames>
    <sheetDataSet>
      <sheetData sheetId="0" refreshError="1"/>
      <sheetData sheetId="1">
        <row r="7">
          <cell r="C7">
            <v>648399.44999999995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AN2"/>
      <sheetName val="Macro-press"/>
      <sheetName val="Macro-Diam-interne"/>
      <sheetName val="Macro-Dexterne"/>
      <sheetName val="Macro-colbrook"/>
      <sheetName val="DESC_ILOT9"/>
      <sheetName val="DESC_ILOT10"/>
      <sheetName val="DESC_ILOT9-10 "/>
      <sheetName val="DESC_ILOT9-10 160409"/>
      <sheetName val="Distr-Pte_hor-2020"/>
      <sheetName val="Distr-pte-journ_2020"/>
      <sheetName val="Distr-Pte_hor-20201"/>
      <sheetName val="Distr-pte-journ_20201"/>
      <sheetName val="Distr-Pte_hor-20203"/>
      <sheetName val="Distr-pte-journ_20203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Macro_Pression"/>
      <sheetName val="Macro_Hardy_Cross"/>
      <sheetName val="Macro_Newton"/>
      <sheetName val="Macro_cons"/>
      <sheetName val="Macro_Epaisseur"/>
      <sheetName val="Macro_Long"/>
      <sheetName val="DESC_ILOT9-10_"/>
      <sheetName val="DESC_ILOT9-10_160409"/>
      <sheetName val="DESC_ILOT9-10_1"/>
      <sheetName val="DESC_ILOT9-10_1604091"/>
      <sheetName val="DESC_ILOT9-10_2"/>
      <sheetName val="DESC_ILOT9-10_1604092"/>
      <sheetName val="DESC_ILOT9-10_3"/>
      <sheetName val="DESC_ILOT9-10_1604093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S.P1"/>
      <sheetName val="RE SEV 50"/>
      <sheetName val="PERS"/>
      <sheetName val="Distr-Pte_hor-20208"/>
      <sheetName val="Distr-pte-journ_20208"/>
      <sheetName val="S_P1"/>
      <sheetName val="RE_SEV_50"/>
      <sheetName val="elec"/>
      <sheetName val="Distr-Pte_hor-20209"/>
      <sheetName val="Distr-pte-journ_20209"/>
      <sheetName val="S_P11"/>
      <sheetName val="RE_SEV_501"/>
      <sheetName val="Distr-Pte_hor-202010"/>
      <sheetName val="Distr-pte-journ_202010"/>
      <sheetName val="DESC_ILOT9-10_10"/>
      <sheetName val="DESC_ILOT9-10_16040910"/>
      <sheetName val="S_P12"/>
      <sheetName val="RE_SEV_502"/>
      <sheetName val="DESC_ILOT9-10_9"/>
      <sheetName val="DESC_ILOT9-10_1604099"/>
      <sheetName val="DESC_ILOT9-10_8"/>
      <sheetName val="DESC_ILOT9-10_1604098"/>
      <sheetName val="Distr-Pte_hor-202011"/>
      <sheetName val="Distr-pte-journ_202011"/>
      <sheetName val="DESC_ILOT9-10_11"/>
      <sheetName val="DESC_ILOT9-10_16040911"/>
      <sheetName val="S_P13"/>
      <sheetName val="RE_SEV_503"/>
      <sheetName val="Distr-Pte_hor-202012"/>
      <sheetName val="Distr-pte-journ_202012"/>
      <sheetName val="DESC_ILOT9-10_12"/>
      <sheetName val="DESC_ILOT9-10_16040912"/>
      <sheetName val="S_P14"/>
      <sheetName val="RE_SEV_504"/>
      <sheetName val="Distr-Pte_hor-202013"/>
      <sheetName val="Distr-pte-journ_202013"/>
      <sheetName val="DESC_ILOT9-10_13"/>
      <sheetName val="DESC_ILOT9-10_16040913"/>
      <sheetName val="S_P15"/>
      <sheetName val="RE_SEV_505"/>
      <sheetName val="Parametrage"/>
      <sheetName val="lot 7 ELEC"/>
      <sheetName val="Distr-Pte_hor-202014"/>
      <sheetName val="Distr-pte-journ_202014"/>
      <sheetName val="DESC_ILOT9-10_14"/>
      <sheetName val="DESC_ILOT9-10_16040914"/>
      <sheetName val="S_P16"/>
      <sheetName val="RE_SEV_506"/>
      <sheetName val="lot_7_ELEC"/>
      <sheetName val="Distr-Pte_hor-202015"/>
      <sheetName val="Distr-pte-journ_202015"/>
      <sheetName val="S_P17"/>
      <sheetName val="RE_SEV_507"/>
      <sheetName val="Distr-Pte_hor-202017"/>
      <sheetName val="Distr-pte-journ_202017"/>
      <sheetName val="S_P19"/>
      <sheetName val="RE_SEV_509"/>
      <sheetName val="Distr-Pte_hor-202016"/>
      <sheetName val="Distr-pte-journ_202016"/>
      <sheetName val="S_P18"/>
      <sheetName val="RE_SEV_508"/>
      <sheetName val="récap pein "/>
      <sheetName val="bord.elec.annasr"/>
      <sheetName val="bord_elec_annasr"/>
      <sheetName val="récap_pein_"/>
      <sheetName val="bord_elec_annasr1"/>
      <sheetName val="récap_pein_1"/>
      <sheetName val="bord_elec_annasr2"/>
      <sheetName val="récap_pein_2"/>
      <sheetName val="bord_elec_annasr3"/>
      <sheetName val="Table1"/>
      <sheetName val="Personnaliser votre decompt"/>
      <sheetName val="Bache"/>
      <sheetName val="Personnaliser_votre_decompt"/>
      <sheetName val="GC 150m3 MGHASSINE"/>
      <sheetName val="D.E1A"/>
      <sheetName val="GC_150m3_MGHASSINE"/>
      <sheetName val="BpElecEnnasr-Géneral"/>
      <sheetName val="D_E1A"/>
      <sheetName val="GC_150m3_MGHASSINE1"/>
      <sheetName val=" G,O"/>
      <sheetName val="BacheSR3NZ"/>
      <sheetName val="EST CONF"/>
      <sheetName val="Distr-Pte_hor-202020"/>
      <sheetName val="Distr-pte-journ_202020"/>
      <sheetName val="DESC_ILOT9-10_16"/>
      <sheetName val="DESC_ILOT9-10_16040916"/>
      <sheetName val="S_P112"/>
      <sheetName val="RE_SEV_5012"/>
      <sheetName val="lot_7_ELEC2"/>
      <sheetName val="Distr-Pte_hor-202018"/>
      <sheetName val="Distr-pte-journ_202018"/>
      <sheetName val="S_P110"/>
      <sheetName val="RE_SEV_5010"/>
      <sheetName val="Distr-Pte_hor-202019"/>
      <sheetName val="Distr-pte-journ_202019"/>
      <sheetName val="DESC_ILOT9-10_15"/>
      <sheetName val="DESC_ILOT9-10_16040915"/>
      <sheetName val="S_P111"/>
      <sheetName val="RE_SEV_5011"/>
      <sheetName val="lot_7_ELEC1"/>
      <sheetName val="Distr-Pte_hor-202021"/>
      <sheetName val="Distr-pte-journ_202021"/>
      <sheetName val="DESC_ILOT9-10_17"/>
      <sheetName val="DESC_ILOT9-10_16040917"/>
      <sheetName val="S_P113"/>
      <sheetName val="RE_SEV_5013"/>
      <sheetName val="lot_7_ELEC3"/>
      <sheetName val="récap_pein_3"/>
      <sheetName val="bord_elec_annasr4"/>
      <sheetName val="Personnaliser_votre_decompt1"/>
      <sheetName val="GC_150m3_MGHASSINE2"/>
      <sheetName val="D_E1A1"/>
      <sheetName val="_G,O"/>
      <sheetName val="EST_CONF"/>
      <sheetName val="Distr-Pte_hor-202022"/>
      <sheetName val="Distr-pte-journ_202022"/>
      <sheetName val="DESC_ILOT9-10_18"/>
      <sheetName val="DESC_ILOT9-10_16040918"/>
      <sheetName val="S_P114"/>
      <sheetName val="RE_SEV_5014"/>
      <sheetName val="lot_7_ELEC4"/>
      <sheetName val="récap_pein_4"/>
      <sheetName val="bord_elec_annasr5"/>
      <sheetName val="Personnaliser_votre_decompt2"/>
      <sheetName val="GC_150m3_MGHASSINE3"/>
      <sheetName val="D_E1A2"/>
      <sheetName val="_G,O1"/>
      <sheetName val="EST_CONF1"/>
      <sheetName val="Distr-Pte_hor-202023"/>
      <sheetName val="Distr-pte-journ_202023"/>
      <sheetName val="DESC_ILOT9-10_19"/>
      <sheetName val="DESC_ILOT9-10_16040919"/>
      <sheetName val="S_P115"/>
      <sheetName val="RE_SEV_5015"/>
      <sheetName val="lot_7_ELEC5"/>
      <sheetName val="récap_pein_5"/>
      <sheetName val="bord_elec_annasr6"/>
      <sheetName val="Personnaliser_votre_decompt3"/>
      <sheetName val="GC_150m3_MGHASSINE4"/>
      <sheetName val="D_E1A3"/>
      <sheetName val="_G,O2"/>
      <sheetName val="EST_CONF2"/>
      <sheetName val="Distr-Pte_hor-202024"/>
      <sheetName val="Distr-pte-journ_202024"/>
      <sheetName val="DESC_ILOT9-10_20"/>
      <sheetName val="DESC_ILOT9-10_16040920"/>
      <sheetName val="S_P116"/>
      <sheetName val="RE_SEV_5016"/>
      <sheetName val="lot_7_ELEC6"/>
      <sheetName val="récap_pein_6"/>
      <sheetName val="bord_elec_annasr7"/>
      <sheetName val="Personnaliser_votre_decompt4"/>
      <sheetName val="GC_150m3_MGHASSINE5"/>
      <sheetName val="D_E1A4"/>
      <sheetName val="_G,O3"/>
      <sheetName val="EST_CONF3"/>
      <sheetName val="BATIMENT"/>
      <sheetName val="Choix de Maquette"/>
      <sheetName val="Feuil1"/>
      <sheetName val="Distr-Pte_hor-202025"/>
      <sheetName val="Distr-pte-journ_202025"/>
      <sheetName val="DESC_ILOT9-10_21"/>
      <sheetName val="DESC_ILOT9-10_16040921"/>
      <sheetName val="S_P117"/>
      <sheetName val="RE_SEV_5017"/>
      <sheetName val="lot_7_ELEC7"/>
      <sheetName val="récap_pein_7"/>
      <sheetName val="bord_elec_annasr8"/>
      <sheetName val="Personnaliser_votre_decompt5"/>
      <sheetName val="GC_150m3_MGHASSINE6"/>
      <sheetName val="D_E1A5"/>
      <sheetName val="_G,O4"/>
      <sheetName val="EST_CONF4"/>
      <sheetName val="Choix_de_Maquette"/>
      <sheetName val="Distr-Pte_hor-202026"/>
      <sheetName val="Distr-pte-journ_202026"/>
      <sheetName val="DESC_ILOT9-10_22"/>
      <sheetName val="DESC_ILOT9-10_16040922"/>
      <sheetName val="S_P118"/>
      <sheetName val="RE_SEV_5018"/>
      <sheetName val="lot_7_ELEC8"/>
      <sheetName val="récap_pein_8"/>
      <sheetName val="bord_elec_annasr9"/>
      <sheetName val="Personnaliser_votre_decompt6"/>
      <sheetName val="GC_150m3_MGHASSINE7"/>
      <sheetName val="D_E1A6"/>
      <sheetName val="_G,O5"/>
      <sheetName val="EST_CONF5"/>
      <sheetName val="Choix_de_Maquette1"/>
      <sheetName val="Distr-Pte_hor-202027"/>
      <sheetName val="Distr-pte-journ_202027"/>
      <sheetName val="DESC_ILOT9-10_23"/>
      <sheetName val="DESC_ILOT9-10_16040923"/>
      <sheetName val="S_P119"/>
      <sheetName val="RE_SEV_5019"/>
      <sheetName val="lot_7_ELEC9"/>
      <sheetName val="récap_pein_9"/>
      <sheetName val="bord_elec_annasr10"/>
      <sheetName val="Personnaliser_votre_decompt7"/>
      <sheetName val="GC_150m3_MGHASSINE8"/>
      <sheetName val="D_E1A7"/>
      <sheetName val="_G,O6"/>
      <sheetName val="EST_CONF6"/>
      <sheetName val="Choix_de_Maquette2"/>
      <sheetName val="Distr-Pte_hor-202028"/>
      <sheetName val="Distr-pte-journ_202028"/>
      <sheetName val="DESC_ILOT9-10_24"/>
      <sheetName val="DESC_ILOT9-10_16040924"/>
      <sheetName val="S_P120"/>
      <sheetName val="RE_SEV_5020"/>
      <sheetName val="lot_7_ELEC10"/>
      <sheetName val="récap_pein_10"/>
      <sheetName val="bord_elec_annasr11"/>
      <sheetName val="Personnaliser_votre_decompt8"/>
      <sheetName val="GC_150m3_MGHASSINE9"/>
      <sheetName val="D_E1A8"/>
      <sheetName val="_G,O7"/>
      <sheetName val="EST_CONF7"/>
      <sheetName val="Choix_de_Maquette3"/>
    </sheetNames>
    <sheetDataSet>
      <sheetData sheetId="0">
        <row r="1">
          <cell r="A1" t="str">
            <v>Pression</v>
          </cell>
        </row>
      </sheetData>
      <sheetData sheetId="1">
        <row r="1">
          <cell r="A1" t="str">
            <v>Hardy-Cross</v>
          </cell>
        </row>
      </sheetData>
      <sheetData sheetId="2">
        <row r="2">
          <cell r="A2" t="str">
            <v>Newton</v>
          </cell>
        </row>
      </sheetData>
      <sheetData sheetId="3">
        <row r="1">
          <cell r="A1" t="str">
            <v>Cons</v>
          </cell>
        </row>
      </sheetData>
      <sheetData sheetId="4">
        <row r="1">
          <cell r="A1" t="str">
            <v>Epaisseur-conuite</v>
          </cell>
        </row>
      </sheetData>
      <sheetData sheetId="5">
        <row r="1">
          <cell r="A1" t="str">
            <v>Long-Total</v>
          </cell>
        </row>
      </sheetData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1">
          <cell r="A1" t="str">
            <v>Cons</v>
          </cell>
        </row>
      </sheetData>
      <sheetData sheetId="10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A1" t="str">
            <v>Hardy-Cross</v>
          </cell>
        </row>
      </sheetData>
      <sheetData sheetId="31">
        <row r="1">
          <cell r="A1" t="str">
            <v>Hardy-Cross</v>
          </cell>
        </row>
      </sheetData>
      <sheetData sheetId="32">
        <row r="1">
          <cell r="A1" t="str">
            <v>Hardy-Cross</v>
          </cell>
        </row>
      </sheetData>
      <sheetData sheetId="33">
        <row r="1">
          <cell r="A1" t="str">
            <v>Hardy-Cross</v>
          </cell>
        </row>
      </sheetData>
      <sheetData sheetId="34">
        <row r="1">
          <cell r="A1" t="str">
            <v>Hardy-Cross</v>
          </cell>
        </row>
      </sheetData>
      <sheetData sheetId="35">
        <row r="1">
          <cell r="A1" t="str">
            <v>Hardy-Cross</v>
          </cell>
        </row>
      </sheetData>
      <sheetData sheetId="36">
        <row r="1">
          <cell r="A1" t="str">
            <v>Hardy-Cross</v>
          </cell>
        </row>
      </sheetData>
      <sheetData sheetId="37">
        <row r="1">
          <cell r="A1" t="str">
            <v>Hardy-Cross</v>
          </cell>
        </row>
      </sheetData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>
        <row r="1">
          <cell r="A1" t="str">
            <v>Hardy-Cross</v>
          </cell>
        </row>
      </sheetData>
      <sheetData sheetId="45">
        <row r="1">
          <cell r="A1" t="str">
            <v>Hardy-Cross</v>
          </cell>
        </row>
      </sheetData>
      <sheetData sheetId="46"/>
      <sheetData sheetId="47"/>
      <sheetData sheetId="48">
        <row r="1">
          <cell r="A1" t="str">
            <v>Hardy-Cross</v>
          </cell>
        </row>
      </sheetData>
      <sheetData sheetId="49">
        <row r="1">
          <cell r="A1" t="str">
            <v>Hardy-Cross</v>
          </cell>
        </row>
      </sheetData>
      <sheetData sheetId="50">
        <row r="1">
          <cell r="A1" t="str">
            <v>Hardy-Cross</v>
          </cell>
        </row>
      </sheetData>
      <sheetData sheetId="51">
        <row r="1">
          <cell r="A1" t="str">
            <v>Hardy-Cross</v>
          </cell>
        </row>
      </sheetData>
      <sheetData sheetId="52">
        <row r="1">
          <cell r="A1" t="str">
            <v>Hardy-Cross</v>
          </cell>
        </row>
      </sheetData>
      <sheetData sheetId="53"/>
      <sheetData sheetId="54">
        <row r="1">
          <cell r="A1" t="str">
            <v>Hardy-Cross</v>
          </cell>
        </row>
      </sheetData>
      <sheetData sheetId="55">
        <row r="1">
          <cell r="A1" t="str">
            <v>Hardy-Cross</v>
          </cell>
        </row>
      </sheetData>
      <sheetData sheetId="56">
        <row r="1">
          <cell r="A1" t="str">
            <v>Hardy-Cross</v>
          </cell>
        </row>
      </sheetData>
      <sheetData sheetId="57">
        <row r="1">
          <cell r="A1" t="str">
            <v>Hardy-Cross</v>
          </cell>
        </row>
      </sheetData>
      <sheetData sheetId="58">
        <row r="1">
          <cell r="A1" t="str">
            <v>Hardy-Cross</v>
          </cell>
        </row>
      </sheetData>
      <sheetData sheetId="59">
        <row r="1">
          <cell r="A1" t="str">
            <v>Hardy-Cross</v>
          </cell>
        </row>
      </sheetData>
      <sheetData sheetId="60" refreshError="1"/>
      <sheetData sheetId="61" refreshError="1"/>
      <sheetData sheetId="62" refreshError="1"/>
      <sheetData sheetId="63">
        <row r="1">
          <cell r="A1" t="str">
            <v>Hardy-Cross</v>
          </cell>
        </row>
      </sheetData>
      <sheetData sheetId="64">
        <row r="1">
          <cell r="A1" t="str">
            <v>Hardy-Cross</v>
          </cell>
        </row>
      </sheetData>
      <sheetData sheetId="65">
        <row r="1">
          <cell r="A1" t="str">
            <v>Hardy-Cross</v>
          </cell>
        </row>
      </sheetData>
      <sheetData sheetId="66">
        <row r="1">
          <cell r="A1" t="str">
            <v>Hardy-Cross</v>
          </cell>
        </row>
      </sheetData>
      <sheetData sheetId="67" refreshError="1"/>
      <sheetData sheetId="68">
        <row r="1">
          <cell r="A1" t="str">
            <v>Hardy-Cross</v>
          </cell>
        </row>
      </sheetData>
      <sheetData sheetId="69">
        <row r="1">
          <cell r="A1" t="str">
            <v>Hardy-Cross</v>
          </cell>
        </row>
      </sheetData>
      <sheetData sheetId="70">
        <row r="1">
          <cell r="A1" t="str">
            <v>Hardy-Cross</v>
          </cell>
        </row>
      </sheetData>
      <sheetData sheetId="71">
        <row r="1">
          <cell r="A1" t="str">
            <v>Hardy-Cross</v>
          </cell>
        </row>
      </sheetData>
      <sheetData sheetId="72">
        <row r="1">
          <cell r="A1" t="str">
            <v>Hardy-Cross</v>
          </cell>
        </row>
      </sheetData>
      <sheetData sheetId="73">
        <row r="1">
          <cell r="A1" t="str">
            <v>Hardy-Cross</v>
          </cell>
        </row>
      </sheetData>
      <sheetData sheetId="74">
        <row r="1">
          <cell r="A1" t="str">
            <v>Hardy-Cross</v>
          </cell>
        </row>
      </sheetData>
      <sheetData sheetId="75">
        <row r="1">
          <cell r="A1" t="str">
            <v>Hardy-Cross</v>
          </cell>
        </row>
      </sheetData>
      <sheetData sheetId="76">
        <row r="1">
          <cell r="A1" t="str">
            <v>Hardy-Cross</v>
          </cell>
        </row>
      </sheetData>
      <sheetData sheetId="77">
        <row r="1">
          <cell r="A1" t="str">
            <v>Hardy-Cross</v>
          </cell>
        </row>
      </sheetData>
      <sheetData sheetId="78">
        <row r="1">
          <cell r="A1" t="str">
            <v>Hardy-Cross</v>
          </cell>
        </row>
      </sheetData>
      <sheetData sheetId="79">
        <row r="1">
          <cell r="A1" t="str">
            <v>Hardy-Cross</v>
          </cell>
        </row>
      </sheetData>
      <sheetData sheetId="80">
        <row r="1">
          <cell r="A1" t="str">
            <v>Hardy-Cross</v>
          </cell>
        </row>
      </sheetData>
      <sheetData sheetId="81">
        <row r="1">
          <cell r="A1" t="str">
            <v>Hardy-Cross</v>
          </cell>
        </row>
      </sheetData>
      <sheetData sheetId="82">
        <row r="1">
          <cell r="A1" t="str">
            <v>Hardy-Cross</v>
          </cell>
        </row>
      </sheetData>
      <sheetData sheetId="83">
        <row r="1">
          <cell r="A1" t="str">
            <v>Hardy-Cross</v>
          </cell>
        </row>
      </sheetData>
      <sheetData sheetId="84">
        <row r="1">
          <cell r="A1" t="str">
            <v>Hardy-Cross</v>
          </cell>
        </row>
      </sheetData>
      <sheetData sheetId="85">
        <row r="1">
          <cell r="A1" t="str">
            <v>Hardy-Cross</v>
          </cell>
        </row>
      </sheetData>
      <sheetData sheetId="86">
        <row r="1">
          <cell r="A1" t="str">
            <v>Hardy-Cross</v>
          </cell>
        </row>
      </sheetData>
      <sheetData sheetId="87">
        <row r="1">
          <cell r="A1" t="str">
            <v>Hardy-Cross</v>
          </cell>
        </row>
      </sheetData>
      <sheetData sheetId="88">
        <row r="1">
          <cell r="A1" t="str">
            <v>Hardy-Cross</v>
          </cell>
        </row>
      </sheetData>
      <sheetData sheetId="89">
        <row r="1">
          <cell r="A1" t="str">
            <v>Hardy-Cross</v>
          </cell>
        </row>
      </sheetData>
      <sheetData sheetId="90">
        <row r="1">
          <cell r="A1" t="str">
            <v>Hardy-Cross</v>
          </cell>
        </row>
      </sheetData>
      <sheetData sheetId="91">
        <row r="1">
          <cell r="A1" t="str">
            <v>Hardy-Cross</v>
          </cell>
        </row>
      </sheetData>
      <sheetData sheetId="92">
        <row r="1">
          <cell r="A1" t="str">
            <v>Hardy-Cross</v>
          </cell>
        </row>
      </sheetData>
      <sheetData sheetId="93">
        <row r="1">
          <cell r="A1" t="str">
            <v>Hardy-Cross</v>
          </cell>
        </row>
      </sheetData>
      <sheetData sheetId="94">
        <row r="1">
          <cell r="A1" t="str">
            <v>Hardy-Cross</v>
          </cell>
        </row>
      </sheetData>
      <sheetData sheetId="95">
        <row r="1">
          <cell r="A1" t="str">
            <v>Hardy-Cross</v>
          </cell>
        </row>
      </sheetData>
      <sheetData sheetId="96">
        <row r="1">
          <cell r="A1" t="str">
            <v>Hardy-Cross</v>
          </cell>
        </row>
      </sheetData>
      <sheetData sheetId="97">
        <row r="1">
          <cell r="A1" t="str">
            <v>Hardy-Cross</v>
          </cell>
        </row>
      </sheetData>
      <sheetData sheetId="98">
        <row r="1">
          <cell r="A1" t="str">
            <v>Hardy-Cross</v>
          </cell>
        </row>
      </sheetData>
      <sheetData sheetId="99">
        <row r="1">
          <cell r="A1" t="str">
            <v>Hardy-Cross</v>
          </cell>
        </row>
      </sheetData>
      <sheetData sheetId="100" refreshError="1"/>
      <sheetData sheetId="101" refreshError="1"/>
      <sheetData sheetId="102">
        <row r="1">
          <cell r="A1" t="str">
            <v>Hardy-Cross</v>
          </cell>
        </row>
      </sheetData>
      <sheetData sheetId="103">
        <row r="2">
          <cell r="A2" t="str">
            <v>Newton</v>
          </cell>
        </row>
      </sheetData>
      <sheetData sheetId="104">
        <row r="1">
          <cell r="A1" t="str">
            <v>Hardy-Cross</v>
          </cell>
        </row>
      </sheetData>
      <sheetData sheetId="105"/>
      <sheetData sheetId="106"/>
      <sheetData sheetId="107"/>
      <sheetData sheetId="108"/>
      <sheetData sheetId="109">
        <row r="1">
          <cell r="A1" t="str">
            <v>Hardy-Cross</v>
          </cell>
        </row>
      </sheetData>
      <sheetData sheetId="110">
        <row r="2">
          <cell r="A2" t="str">
            <v>Newton</v>
          </cell>
        </row>
      </sheetData>
      <sheetData sheetId="111"/>
      <sheetData sheetId="112"/>
      <sheetData sheetId="113">
        <row r="1">
          <cell r="A1" t="str">
            <v>Hardy-Cross</v>
          </cell>
        </row>
      </sheetData>
      <sheetData sheetId="114">
        <row r="1">
          <cell r="A1" t="str">
            <v>Hardy-Cross</v>
          </cell>
        </row>
      </sheetData>
      <sheetData sheetId="115"/>
      <sheetData sheetId="116">
        <row r="1">
          <cell r="A1" t="str">
            <v>Hardy-Cross</v>
          </cell>
        </row>
      </sheetData>
      <sheetData sheetId="117">
        <row r="1">
          <cell r="A1" t="str">
            <v>Hardy-Cross</v>
          </cell>
        </row>
      </sheetData>
      <sheetData sheetId="118">
        <row r="1">
          <cell r="A1" t="str">
            <v>Hardy-Cross</v>
          </cell>
        </row>
      </sheetData>
      <sheetData sheetId="119">
        <row r="1">
          <cell r="A1" t="str">
            <v>Hardy-Cross</v>
          </cell>
        </row>
      </sheetData>
      <sheetData sheetId="120">
        <row r="1">
          <cell r="A1" t="str">
            <v>Hardy-Cross</v>
          </cell>
        </row>
      </sheetData>
      <sheetData sheetId="121">
        <row r="1">
          <cell r="A1" t="str">
            <v>Hardy-Cross</v>
          </cell>
        </row>
      </sheetData>
      <sheetData sheetId="122" refreshError="1"/>
      <sheetData sheetId="123" refreshError="1"/>
      <sheetData sheetId="124">
        <row r="1">
          <cell r="A1" t="str">
            <v>Hardy-Cross</v>
          </cell>
        </row>
      </sheetData>
      <sheetData sheetId="125" refreshError="1"/>
      <sheetData sheetId="126">
        <row r="1">
          <cell r="A1" t="str">
            <v>Hardy-Cross</v>
          </cell>
        </row>
      </sheetData>
      <sheetData sheetId="127">
        <row r="1">
          <cell r="A1" t="str">
            <v>Hardy-Cross</v>
          </cell>
        </row>
      </sheetData>
      <sheetData sheetId="128">
        <row r="1">
          <cell r="A1" t="str">
            <v>Hardy-Cross</v>
          </cell>
        </row>
      </sheetData>
      <sheetData sheetId="129">
        <row r="1">
          <cell r="A1" t="str">
            <v>Hardy-Cross</v>
          </cell>
        </row>
      </sheetData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1">
          <cell r="A1" t="str">
            <v>Hardy-Cross</v>
          </cell>
        </row>
      </sheetData>
      <sheetData sheetId="144">
        <row r="1">
          <cell r="A1" t="str">
            <v>Hardy-Cross</v>
          </cell>
        </row>
      </sheetData>
      <sheetData sheetId="145">
        <row r="1">
          <cell r="A1" t="str">
            <v>Hardy-Cross</v>
          </cell>
        </row>
      </sheetData>
      <sheetData sheetId="146">
        <row r="1">
          <cell r="A1" t="str">
            <v>Hardy-Cross</v>
          </cell>
        </row>
      </sheetData>
      <sheetData sheetId="147">
        <row r="1">
          <cell r="A1" t="str">
            <v>Hardy-Cross</v>
          </cell>
        </row>
      </sheetData>
      <sheetData sheetId="148">
        <row r="1">
          <cell r="A1" t="str">
            <v>Hardy-Cross</v>
          </cell>
        </row>
      </sheetData>
      <sheetData sheetId="149"/>
      <sheetData sheetId="150"/>
      <sheetData sheetId="151">
        <row r="2">
          <cell r="A2" t="str">
            <v>Newton</v>
          </cell>
        </row>
      </sheetData>
      <sheetData sheetId="152"/>
      <sheetData sheetId="153"/>
      <sheetData sheetId="154">
        <row r="1">
          <cell r="A1" t="str">
            <v>Hardy-Cross</v>
          </cell>
        </row>
      </sheetData>
      <sheetData sheetId="155">
        <row r="2">
          <cell r="A2" t="str">
            <v>Newton</v>
          </cell>
        </row>
      </sheetData>
      <sheetData sheetId="156"/>
      <sheetData sheetId="157"/>
      <sheetData sheetId="158"/>
      <sheetData sheetId="159"/>
      <sheetData sheetId="160"/>
      <sheetData sheetId="161">
        <row r="1">
          <cell r="A1" t="str">
            <v>Hardy-Cross</v>
          </cell>
        </row>
      </sheetData>
      <sheetData sheetId="162">
        <row r="2">
          <cell r="A2" t="str">
            <v>Newton</v>
          </cell>
        </row>
      </sheetData>
      <sheetData sheetId="163"/>
      <sheetData sheetId="164"/>
      <sheetData sheetId="165"/>
      <sheetData sheetId="166"/>
      <sheetData sheetId="167"/>
      <sheetData sheetId="168">
        <row r="1">
          <cell r="A1" t="str">
            <v>Hardy-Cross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>
        <row r="1">
          <cell r="A1" t="str">
            <v>Hardy-Cross</v>
          </cell>
        </row>
      </sheetData>
      <sheetData sheetId="176">
        <row r="2">
          <cell r="A2" t="str">
            <v>Newton</v>
          </cell>
        </row>
      </sheetData>
      <sheetData sheetId="177"/>
      <sheetData sheetId="178"/>
      <sheetData sheetId="179"/>
      <sheetData sheetId="180"/>
      <sheetData sheetId="181"/>
      <sheetData sheetId="182">
        <row r="1">
          <cell r="A1" t="str">
            <v>Hardy-Cross</v>
          </cell>
        </row>
      </sheetData>
      <sheetData sheetId="183"/>
      <sheetData sheetId="184"/>
      <sheetData sheetId="185"/>
      <sheetData sheetId="186"/>
      <sheetData sheetId="187"/>
      <sheetData sheetId="188"/>
      <sheetData sheetId="189">
        <row r="1">
          <cell r="A1" t="str">
            <v>Hardy-Cross</v>
          </cell>
        </row>
      </sheetData>
      <sheetData sheetId="190">
        <row r="2">
          <cell r="A2" t="str">
            <v>Newton</v>
          </cell>
        </row>
      </sheetData>
      <sheetData sheetId="191"/>
      <sheetData sheetId="192"/>
      <sheetData sheetId="193"/>
      <sheetData sheetId="194"/>
      <sheetData sheetId="195"/>
      <sheetData sheetId="196">
        <row r="1">
          <cell r="A1" t="str">
            <v>Hardy-Cross</v>
          </cell>
        </row>
      </sheetData>
      <sheetData sheetId="197"/>
      <sheetData sheetId="198"/>
      <sheetData sheetId="199"/>
      <sheetData sheetId="200"/>
      <sheetData sheetId="201"/>
      <sheetData sheetId="202"/>
      <sheetData sheetId="203">
        <row r="1">
          <cell r="A1" t="str">
            <v>Hardy-Cross</v>
          </cell>
        </row>
      </sheetData>
      <sheetData sheetId="204">
        <row r="2">
          <cell r="A2" t="str">
            <v>Newton</v>
          </cell>
        </row>
      </sheetData>
      <sheetData sheetId="205"/>
      <sheetData sheetId="206"/>
      <sheetData sheetId="207"/>
      <sheetData sheetId="208"/>
      <sheetData sheetId="209"/>
      <sheetData sheetId="210">
        <row r="1">
          <cell r="A1" t="str">
            <v>Hardy-Cross</v>
          </cell>
        </row>
      </sheetData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>
        <row r="1">
          <cell r="A1" t="str">
            <v>Hardy-Cross</v>
          </cell>
        </row>
      </sheetData>
      <sheetData sheetId="221">
        <row r="2">
          <cell r="A2" t="str">
            <v>Newton</v>
          </cell>
        </row>
      </sheetData>
      <sheetData sheetId="222"/>
      <sheetData sheetId="223"/>
      <sheetData sheetId="224"/>
      <sheetData sheetId="225"/>
      <sheetData sheetId="226"/>
      <sheetData sheetId="227">
        <row r="1">
          <cell r="A1" t="str">
            <v>Hardy-Cross</v>
          </cell>
        </row>
      </sheetData>
      <sheetData sheetId="228"/>
      <sheetData sheetId="229"/>
      <sheetData sheetId="230"/>
      <sheetData sheetId="231"/>
      <sheetData sheetId="232"/>
      <sheetData sheetId="233"/>
      <sheetData sheetId="234"/>
      <sheetData sheetId="235">
        <row r="1">
          <cell r="A1" t="str">
            <v>Hardy-Cross</v>
          </cell>
        </row>
      </sheetData>
      <sheetData sheetId="236">
        <row r="2">
          <cell r="A2" t="str">
            <v>Newton</v>
          </cell>
        </row>
      </sheetData>
      <sheetData sheetId="237"/>
      <sheetData sheetId="238"/>
      <sheetData sheetId="239"/>
      <sheetData sheetId="240"/>
      <sheetData sheetId="241"/>
      <sheetData sheetId="242">
        <row r="1">
          <cell r="A1" t="str">
            <v>Hardy-Cross</v>
          </cell>
        </row>
      </sheetData>
      <sheetData sheetId="243"/>
      <sheetData sheetId="244"/>
      <sheetData sheetId="245"/>
      <sheetData sheetId="246"/>
      <sheetData sheetId="247"/>
      <sheetData sheetId="248"/>
      <sheetData sheetId="249"/>
      <sheetData sheetId="250">
        <row r="1">
          <cell r="A1" t="str">
            <v>Hardy-Cross</v>
          </cell>
        </row>
      </sheetData>
      <sheetData sheetId="251">
        <row r="2">
          <cell r="A2" t="str">
            <v>Newton</v>
          </cell>
        </row>
      </sheetData>
      <sheetData sheetId="252"/>
      <sheetData sheetId="253"/>
      <sheetData sheetId="254"/>
      <sheetData sheetId="255"/>
      <sheetData sheetId="256"/>
      <sheetData sheetId="257">
        <row r="1">
          <cell r="A1" t="str">
            <v>Hardy-Cross</v>
          </cell>
        </row>
      </sheetData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1">
          <cell r="A1" t="str">
            <v>Hardy-Cross</v>
          </cell>
        </row>
      </sheetData>
      <sheetData sheetId="266">
        <row r="2">
          <cell r="A2" t="str">
            <v>Newton</v>
          </cell>
        </row>
      </sheetData>
      <sheetData sheetId="267"/>
      <sheetData sheetId="268"/>
      <sheetData sheetId="269"/>
      <sheetData sheetId="270"/>
      <sheetData sheetId="271"/>
      <sheetData sheetId="272">
        <row r="1">
          <cell r="A1" t="str">
            <v>Hardy-Cross</v>
          </cell>
        </row>
      </sheetData>
      <sheetData sheetId="273"/>
      <sheetData sheetId="274"/>
      <sheetData sheetId="275"/>
      <sheetData sheetId="276"/>
      <sheetData sheetId="277"/>
      <sheetData sheetId="278"/>
      <sheetData sheetId="27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SIDI ALI"/>
      <sheetName val="Macro-cons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SIDI_ALI"/>
      <sheetName val="Table1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SIDI_ALI1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SIDI_ALI2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SIDI_ALI3"/>
      <sheetName val="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J9">
            <v>0.3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compte"/>
      <sheetName val="Recapitulation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Macro-cons"/>
      <sheetName val="Macro-Dexterne"/>
      <sheetName val="Macro-Diam-interne"/>
      <sheetName val="Macro-Long"/>
      <sheetName val="Macro-press"/>
      <sheetName val="Macro-Epaisseur"/>
      <sheetName val="Macro-colbrook"/>
    </sheetNames>
    <sheetDataSet>
      <sheetData sheetId="0"/>
      <sheetData sheetId="1" refreshError="1">
        <row r="38">
          <cell r="D38">
            <v>71950.079999999958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VANT METRE pavillon B"/>
      <sheetName val="AVANT_METRE_pavillon_B"/>
    </sheetNames>
    <sheetDataSet>
      <sheetData sheetId="0" refreshError="1"/>
      <sheetData sheetId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 Griâa"/>
      <sheetName val="Eclats"/>
      <sheetName val="fiche besoins"/>
      <sheetName val="recape investissement"/>
      <sheetName val="Detail d'invest."/>
      <sheetName val="Conduites distribution"/>
      <sheetName val="Conduites refoulement"/>
      <sheetName val="Métré terrassement"/>
      <sheetName val="données "/>
      <sheetName val="Prix revient"/>
      <sheetName val="Tarification"/>
      <sheetName val="Tarification (BI)"/>
      <sheetName val="Prix revient sans GC"/>
      <sheetName val="Tarification sans GC"/>
      <sheetName val="Tarification sans GC (BI)"/>
      <sheetName val="FRVAR"/>
      <sheetName val="FRFIX"/>
      <sheetName val="PREV"/>
      <sheetName val="BUDGET"/>
      <sheetName val="Refoulement"/>
      <sheetName val="EXPLOIATATION "/>
      <sheetName val="données et résultats"/>
      <sheetName val="Taux = 0% "/>
      <sheetName val="Taux = 5% "/>
      <sheetName val="Griâa(Variante 1)"/>
      <sheetName val=" T.VOIRI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7">
          <cell r="C7">
            <v>2000</v>
          </cell>
        </row>
      </sheetData>
      <sheetData sheetId="22"/>
      <sheetData sheetId="23"/>
      <sheetData sheetId="24" refreshError="1"/>
      <sheetData sheetId="2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rain global"/>
      <sheetName val="Equipement global"/>
      <sheetName val="EST. KARABO"/>
      <sheetName val="RT PROG "/>
      <sheetName val="RT EST."/>
      <sheetName val="PROG RES."/>
      <sheetName val="RES. TER + EQUIP."/>
      <sheetName val="const"/>
      <sheetName val="P V"/>
      <sheetName val="Table des matières"/>
      <sheetName val="Fonctions de feuille"/>
      <sheetName val="Calcul de prêt"/>
      <sheetName val="Déplacer"/>
      <sheetName val="VB Déplacer"/>
      <sheetName val="Structures de contrôle"/>
      <sheetName val="VB Structures de contrôle"/>
      <sheetName val="Avancé"/>
      <sheetName val="VBAvancé"/>
      <sheetName val="VBDeclarations"/>
      <sheetName val="AMORTISS 10%"/>
      <sheetName val="données et résultats"/>
      <sheetName val="\\Mahrat\Mes documents\Excel\Si"/>
      <sheetName val="AMORTISS%2010%25.xls"/>
      <sheetName val="Terrain_global"/>
      <sheetName val="Equipement_global"/>
      <sheetName val="EST__KARABO"/>
      <sheetName val="RT_PROG_"/>
      <sheetName val="RT_EST_"/>
      <sheetName val="PROG_RES_"/>
      <sheetName val="RES__TER_+_EQUIP_"/>
      <sheetName val="P_V"/>
      <sheetName val="Table_des_matières"/>
      <sheetName val="Fonctions_de_feuille"/>
      <sheetName val="Calcul_de_prêt"/>
      <sheetName val="VB_Déplacer"/>
      <sheetName val="Structures_de_contrôle"/>
      <sheetName val="VB_Structures_de_contrôle"/>
      <sheetName val="AMORTISS_10%"/>
      <sheetName val="données_et_résultats"/>
      <sheetName val="\\Mahrat\Mes_documents\Excel\Si"/>
      <sheetName val="AMORTISS%2010%25_xls"/>
      <sheetName val="AMORTISS_10%1"/>
      <sheetName val="AMORTISS_10%2"/>
      <sheetName val="AMORTISS_10%3"/>
      <sheetName val="AMORTISS_10%4"/>
      <sheetName val="Terrain_global1"/>
      <sheetName val="Equipement_global1"/>
      <sheetName val="EST__KARABO1"/>
      <sheetName val="RT_PROG_1"/>
      <sheetName val="RT_EST_1"/>
      <sheetName val="PROG_RES_1"/>
      <sheetName val="RES__TER_+_EQUIP_1"/>
      <sheetName val="P_V1"/>
      <sheetName val="Table_des_matières1"/>
      <sheetName val="Fonctions_de_feuille1"/>
      <sheetName val="Calcul_de_prêt1"/>
      <sheetName val="VB_Déplacer1"/>
      <sheetName val="Structures_de_contrôle1"/>
      <sheetName val="VB_Structures_de_contrôle1"/>
      <sheetName val="données_et_résultats1"/>
      <sheetName val="\\Mahrat\Mes_documents\Excel\S1"/>
      <sheetName val="AMORTISS%2010%25_xls1"/>
      <sheetName val="AMORTISS_10%7"/>
      <sheetName val="AMORTISS_10%5"/>
      <sheetName val="AMORTISS_10%6"/>
      <sheetName val="AMORTISS_10%8"/>
      <sheetName val="AMORTISS_10%9"/>
      <sheetName val="AMORTISS_10%10"/>
      <sheetName val="AMORTISS_10%11"/>
      <sheetName val="AMORTISS_10%12"/>
      <sheetName val="AMORTISS_10%13"/>
      <sheetName val="AMORTISS_10%14"/>
      <sheetName val="AMORTISS_10%15"/>
      <sheetName val="Terrain_global3"/>
      <sheetName val="Equipement_global3"/>
      <sheetName val="EST__KARABO3"/>
      <sheetName val="RT_PROG_3"/>
      <sheetName val="RT_EST_3"/>
      <sheetName val="PROG_RES_3"/>
      <sheetName val="RES__TER_+_EQUIP_3"/>
      <sheetName val="P_V3"/>
      <sheetName val="Table_des_matières3"/>
      <sheetName val="Fonctions_de_feuille3"/>
      <sheetName val="Calcul_de_prêt3"/>
      <sheetName val="VB_Déplacer3"/>
      <sheetName val="Structures_de_contrôle3"/>
      <sheetName val="VB_Structures_de_contrôle3"/>
      <sheetName val="Terrain_global2"/>
      <sheetName val="Equipement_global2"/>
      <sheetName val="EST__KARABO2"/>
      <sheetName val="RT_PROG_2"/>
      <sheetName val="RT_EST_2"/>
      <sheetName val="PROG_RES_2"/>
      <sheetName val="RES__TER_+_EQUIP_2"/>
      <sheetName val="P_V2"/>
      <sheetName val="Table_des_matières2"/>
      <sheetName val="Fonctions_de_feuille2"/>
      <sheetName val="Calcul_de_prêt2"/>
      <sheetName val="VB_Déplacer2"/>
      <sheetName val="Structures_de_contrôle2"/>
      <sheetName val="VB_Structures_de_contrôle2"/>
      <sheetName val="Terrain_global4"/>
      <sheetName val="Equipement_global4"/>
      <sheetName val="EST__KARABO4"/>
      <sheetName val="RT_PROG_4"/>
      <sheetName val="RT_EST_4"/>
      <sheetName val="PROG_RES_4"/>
      <sheetName val="RES__TER_+_EQUIP_4"/>
      <sheetName val="P_V4"/>
      <sheetName val="Table_des_matières4"/>
      <sheetName val="Fonctions_de_feuille4"/>
      <sheetName val="Calcul_de_prêt4"/>
      <sheetName val="VB_Déplacer4"/>
      <sheetName val="Structures_de_contrôle4"/>
      <sheetName val="VB_Structures_de_contrôle4"/>
      <sheetName val="Terrain_global6"/>
      <sheetName val="Equipement_global6"/>
      <sheetName val="EST__KARABO6"/>
      <sheetName val="RT_PROG_6"/>
      <sheetName val="RT_EST_6"/>
      <sheetName val="PROG_RES_6"/>
      <sheetName val="RES__TER_+_EQUIP_6"/>
      <sheetName val="P_V6"/>
      <sheetName val="Table_des_matières6"/>
      <sheetName val="Fonctions_de_feuille6"/>
      <sheetName val="Calcul_de_prêt6"/>
      <sheetName val="VB_Déplacer6"/>
      <sheetName val="Structures_de_contrôle6"/>
      <sheetName val="VB_Structures_de_contrôle6"/>
      <sheetName val="Terrain_global5"/>
      <sheetName val="Equipement_global5"/>
      <sheetName val="EST__KARABO5"/>
      <sheetName val="RT_PROG_5"/>
      <sheetName val="RT_EST_5"/>
      <sheetName val="PROG_RES_5"/>
      <sheetName val="RES__TER_+_EQUIP_5"/>
      <sheetName val="P_V5"/>
      <sheetName val="Table_des_matières5"/>
      <sheetName val="Fonctions_de_feuille5"/>
      <sheetName val="Calcul_de_prêt5"/>
      <sheetName val="VB_Déplacer5"/>
      <sheetName val="Structures_de_contrôle5"/>
      <sheetName val="VB_Structures_de_contrôle5"/>
      <sheetName val="Terrain_global7"/>
      <sheetName val="Equipement_global7"/>
      <sheetName val="EST__KARABO7"/>
      <sheetName val="RT_PROG_7"/>
      <sheetName val="RT_EST_7"/>
      <sheetName val="PROG_RES_7"/>
      <sheetName val="RES__TER_+_EQUIP_7"/>
      <sheetName val="P_V7"/>
      <sheetName val="Table_des_matières7"/>
      <sheetName val="Fonctions_de_feuille7"/>
      <sheetName val="Calcul_de_prêt7"/>
      <sheetName val="VB_Déplacer7"/>
      <sheetName val="Structures_de_contrôle7"/>
      <sheetName val="VB_Structures_de_contrôle7"/>
      <sheetName val="__Mahrat_Mes documents_Excel_Si"/>
      <sheetName val="Couv-OK."/>
      <sheetName val="[AMORTISS 10%.xls][AMORTISS 10%"/>
      <sheetName val="[AMORTISS 10%.xls]\\Mahrat\Mes "/>
      <sheetName val="[AMORTISS_10%_xls][AMORTISS_10%"/>
      <sheetName val="_AMORTISS 10%.xls__AMORTISS 10%"/>
      <sheetName val="__Mahrat_Mes_documents_Excel_Si"/>
      <sheetName val="__Mahrat_Mes_documents_Excel_S1"/>
      <sheetName val="Ratios"/>
      <sheetName val="Terrain_global10"/>
      <sheetName val="Equipement_global10"/>
      <sheetName val="EST__KARABO10"/>
      <sheetName val="RT_PROG_10"/>
      <sheetName val="RT_EST_10"/>
      <sheetName val="PROG_RES_10"/>
      <sheetName val="RES__TER_+_EQUIP_10"/>
      <sheetName val="P_V10"/>
      <sheetName val="Table_des_matières10"/>
      <sheetName val="Fonctions_de_feuille10"/>
      <sheetName val="Calcul_de_prêt10"/>
      <sheetName val="VB_Déplacer10"/>
      <sheetName val="Structures_de_contrôle10"/>
      <sheetName val="VB_Structures_de_contrôle10"/>
      <sheetName val="AMORTISS_10%18"/>
      <sheetName val="données_et_résultats4"/>
      <sheetName val="\\Mahrat\Mes_documents\Excel\S4"/>
      <sheetName val="[AMORTISS_10%_xls][AMORTISS_103"/>
      <sheetName val="AMORTISS%2010%25_xls4"/>
      <sheetName val="Couv-OK_2"/>
      <sheetName val="__Mahrat_Mes_documents_Excel_S2"/>
      <sheetName val="[AMORTISS_10%_xls]\\Mahrat\Mes2"/>
      <sheetName val="Terrain_global9"/>
      <sheetName val="Equipement_global9"/>
      <sheetName val="EST__KARABO9"/>
      <sheetName val="RT_PROG_9"/>
      <sheetName val="RT_EST_9"/>
      <sheetName val="PROG_RES_9"/>
      <sheetName val="RES__TER_+_EQUIP_9"/>
      <sheetName val="P_V9"/>
      <sheetName val="Table_des_matières9"/>
      <sheetName val="Fonctions_de_feuille9"/>
      <sheetName val="Calcul_de_prêt9"/>
      <sheetName val="VB_Déplacer9"/>
      <sheetName val="Structures_de_contrôle9"/>
      <sheetName val="VB_Structures_de_contrôle9"/>
      <sheetName val="AMORTISS_10%17"/>
      <sheetName val="données_et_résultats3"/>
      <sheetName val="\\Mahrat\Mes_documents\Excel\S3"/>
      <sheetName val="[AMORTISS_10%_xls][AMORTISS_102"/>
      <sheetName val="AMORTISS%2010%25_xls3"/>
      <sheetName val="Couv-OK_1"/>
      <sheetName val="[AMORTISS_10%_xls]\\Mahrat\Mes1"/>
      <sheetName val="Terrain_global8"/>
      <sheetName val="Equipement_global8"/>
      <sheetName val="EST__KARABO8"/>
      <sheetName val="RT_PROG_8"/>
      <sheetName val="RT_EST_8"/>
      <sheetName val="PROG_RES_8"/>
      <sheetName val="RES__TER_+_EQUIP_8"/>
      <sheetName val="P_V8"/>
      <sheetName val="Table_des_matières8"/>
      <sheetName val="Fonctions_de_feuille8"/>
      <sheetName val="Calcul_de_prêt8"/>
      <sheetName val="VB_Déplacer8"/>
      <sheetName val="Structures_de_contrôle8"/>
      <sheetName val="VB_Structures_de_contrôle8"/>
      <sheetName val="AMORTISS_10%16"/>
      <sheetName val="données_et_résultats2"/>
      <sheetName val="\\Mahrat\Mes_documents\Excel\S2"/>
      <sheetName val="[AMORTISS_10%_xls][AMORTISS_101"/>
      <sheetName val="AMORTISS%2010%25_xls2"/>
      <sheetName val="Couv-OK_"/>
      <sheetName val="[AMORTISS_10%_xls]\\Mahrat\Mes_"/>
      <sheetName val="Terrain_global11"/>
      <sheetName val="Equipement_global11"/>
      <sheetName val="EST__KARABO11"/>
      <sheetName val="RT_PROG_11"/>
      <sheetName val="RT_EST_11"/>
      <sheetName val="PROG_RES_11"/>
      <sheetName val="RES__TER_+_EQUIP_11"/>
      <sheetName val="P_V11"/>
      <sheetName val="Table_des_matières11"/>
      <sheetName val="Fonctions_de_feuille11"/>
      <sheetName val="Calcul_de_prêt11"/>
      <sheetName val="VB_Déplacer11"/>
      <sheetName val="Structures_de_contrôle11"/>
      <sheetName val="VB_Structures_de_contrôle11"/>
      <sheetName val="AMORTISS_10%19"/>
      <sheetName val="données_et_résultats5"/>
      <sheetName val="\\Mahrat\Mes_documents\Excel\S5"/>
      <sheetName val="[AMORTISS_10%_xls][AMORTISS_104"/>
      <sheetName val="AMORTISS%2010%25_xls5"/>
      <sheetName val="Couv-OK_3"/>
      <sheetName val="__Mahrat_Mes_documents_Excel_S3"/>
      <sheetName val="[AMORTISS_10%_xls]\\Mahrat\Mes3"/>
      <sheetName val="AMORTISS_10%20"/>
      <sheetName val="Terrain_global12"/>
      <sheetName val="Equipement_global12"/>
      <sheetName val="EST__KARABO12"/>
      <sheetName val="RT_PROG_12"/>
      <sheetName val="RT_EST_12"/>
      <sheetName val="PROG_RES_12"/>
      <sheetName val="RES__TER_+_EQUIP_12"/>
      <sheetName val="P_V12"/>
      <sheetName val="Table_des_matières12"/>
      <sheetName val="Fonctions_de_feuille12"/>
      <sheetName val="Calcul_de_prêt12"/>
      <sheetName val="VB_Déplacer12"/>
      <sheetName val="Structures_de_contrôle12"/>
      <sheetName val="VB_Structures_de_contrôle12"/>
      <sheetName val="AMORTISS_10%21"/>
      <sheetName val="données_et_résultats6"/>
      <sheetName val="\\Mahrat\Mes_documents\Excel\S6"/>
      <sheetName val="[AMORTISS_10%_xls][AMORTISS_105"/>
      <sheetName val="AMORTISS%2010%25_xls6"/>
      <sheetName val="Couv-OK_4"/>
      <sheetName val="__Mahrat_Mes_documents_Excel_S4"/>
      <sheetName val="[AMORTISS_10%_xls]\\Mahrat\Mes4"/>
      <sheetName val="Terrain_global13"/>
      <sheetName val="Equipement_global13"/>
      <sheetName val="EST__KARABO13"/>
      <sheetName val="RT_PROG_13"/>
      <sheetName val="RT_EST_13"/>
      <sheetName val="PROG_RES_13"/>
      <sheetName val="RES__TER_+_EQUIP_13"/>
      <sheetName val="P_V13"/>
      <sheetName val="Table_des_matières13"/>
      <sheetName val="Fonctions_de_feuille13"/>
      <sheetName val="Calcul_de_prêt13"/>
      <sheetName val="VB_Déplacer13"/>
      <sheetName val="Structures_de_contrôle13"/>
      <sheetName val="VB_Structures_de_contrôle13"/>
      <sheetName val="AMORTISS_10%22"/>
      <sheetName val="données_et_résultats7"/>
      <sheetName val="\\Mahrat\Mes_documents\Excel\S7"/>
      <sheetName val="[AMORTISS_10%_xls][AMORTISS_106"/>
      <sheetName val="AMORTISS%2010%25_xls7"/>
      <sheetName val="Couv-OK_5"/>
      <sheetName val="__Mahrat_Mes_documents_Excel_S5"/>
      <sheetName val="[AMORTISS_10%_xls]\\Mahrat\Mes5"/>
      <sheetName val="_AMORTISS_10%_xls__AMORTISS_10%"/>
      <sheetName val="_AMORTISS_10%_xls__AMORTISS_101"/>
      <sheetName val="_AMORTISS_10%_xls__AMORTISS_102"/>
      <sheetName val="_AMORTISS_10%_xls__AMORTISS_103"/>
      <sheetName val="Terrain_global14"/>
      <sheetName val="Equipement_global14"/>
      <sheetName val="EST__KARABO14"/>
      <sheetName val="RT_PROG_14"/>
      <sheetName val="RT_EST_14"/>
      <sheetName val="PROG_RES_14"/>
      <sheetName val="RES__TER_+_EQUIP_14"/>
      <sheetName val="P_V14"/>
      <sheetName val="Table_des_matières14"/>
      <sheetName val="Fonctions_de_feuille14"/>
      <sheetName val="Calcul_de_prêt14"/>
      <sheetName val="VB_Déplacer14"/>
      <sheetName val="Structures_de_contrôle14"/>
      <sheetName val="VB_Structures_de_contrôle14"/>
      <sheetName val="AMORTISS_10%23"/>
      <sheetName val="données_et_résultats8"/>
      <sheetName val="\\Mahrat\Mes_documents\Excel\S8"/>
      <sheetName val="AMORTISS%2010%25_xls8"/>
      <sheetName val="Couv-OK_6"/>
      <sheetName val="[AMORTISS_10%_xls][AMORTISS_107"/>
      <sheetName val="[AMORTISS_10%_xls]\\Mahrat\Mes6"/>
      <sheetName val="__Mahrat_Mes_documents_Excel_S6"/>
      <sheetName val="_AMORTISS_10%_xls__AMORTISS_104"/>
      <sheetName val="AMORTISS_10%24"/>
      <sheetName val="_AMORTISS 10%.xls___Mahrat_Mes "/>
      <sheetName val="AMORTISS_10%25"/>
      <sheetName val="AMORTISS_10%26"/>
      <sheetName val="Bache"/>
      <sheetName val="Terrain_global17"/>
      <sheetName val="Equipement_global17"/>
      <sheetName val="EST__KARABO17"/>
      <sheetName val="RT_PROG_17"/>
      <sheetName val="RT_EST_17"/>
      <sheetName val="PROG_RES_17"/>
      <sheetName val="RES__TER_+_EQUIP_17"/>
      <sheetName val="P_V17"/>
      <sheetName val="Table_des_matières17"/>
      <sheetName val="Fonctions_de_feuille17"/>
      <sheetName val="Calcul_de_prêt17"/>
      <sheetName val="VB_Déplacer17"/>
      <sheetName val="Structures_de_contrôle17"/>
      <sheetName val="VB_Structures_de_contrôle17"/>
      <sheetName val="AMORTISS_10%30"/>
      <sheetName val="données_et_résultats11"/>
      <sheetName val="\\Mahrat\Mes_documents\Excel\11"/>
      <sheetName val="AMORTISS%2010%25_xls11"/>
      <sheetName val="Couv-OK_9"/>
      <sheetName val="[AMORTISS_10%_xls][AMORTISS_110"/>
      <sheetName val="[AMORTISS_10%_xls]\\Mahrat\Mes9"/>
      <sheetName val="__Mahrat_Mes_documents_Excel_S8"/>
      <sheetName val="_AMORTISS_10%_xls__AMORTISS_106"/>
      <sheetName val="AMORTISS_10%27"/>
      <sheetName val="Terrain_global15"/>
      <sheetName val="Equipement_global15"/>
      <sheetName val="EST__KARABO15"/>
      <sheetName val="RT_PROG_15"/>
      <sheetName val="RT_EST_15"/>
      <sheetName val="PROG_RES_15"/>
      <sheetName val="RES__TER_+_EQUIP_15"/>
      <sheetName val="P_V15"/>
      <sheetName val="Table_des_matières15"/>
      <sheetName val="Fonctions_de_feuille15"/>
      <sheetName val="Calcul_de_prêt15"/>
      <sheetName val="VB_Déplacer15"/>
      <sheetName val="Structures_de_contrôle15"/>
      <sheetName val="VB_Structures_de_contrôle15"/>
      <sheetName val="données_et_résultats9"/>
      <sheetName val="\\Mahrat\Mes_documents\Excel\S9"/>
      <sheetName val="AMORTISS%2010%25_xls9"/>
      <sheetName val="Couv-OK_7"/>
      <sheetName val="[AMORTISS_10%_xls][AMORTISS_108"/>
      <sheetName val="[AMORTISS_10%_xls]\\Mahrat\Mes7"/>
      <sheetName val="AMORTISS_10%28"/>
      <sheetName val="Terrain_global16"/>
      <sheetName val="Equipement_global16"/>
      <sheetName val="EST__KARABO16"/>
      <sheetName val="RT_PROG_16"/>
      <sheetName val="RT_EST_16"/>
      <sheetName val="PROG_RES_16"/>
      <sheetName val="RES__TER_+_EQUIP_16"/>
      <sheetName val="P_V16"/>
      <sheetName val="Table_des_matières16"/>
      <sheetName val="Fonctions_de_feuille16"/>
      <sheetName val="Calcul_de_prêt16"/>
      <sheetName val="VB_Déplacer16"/>
      <sheetName val="Structures_de_contrôle16"/>
      <sheetName val="VB_Structures_de_contrôle16"/>
      <sheetName val="AMORTISS_10%29"/>
      <sheetName val="données_et_résultats10"/>
      <sheetName val="\\Mahrat\Mes_documents\Excel\10"/>
      <sheetName val="AMORTISS%2010%25_xls10"/>
      <sheetName val="Couv-OK_8"/>
      <sheetName val="[AMORTISS_10%_xls][AMORTISS_109"/>
      <sheetName val="[AMORTISS_10%_xls]\\Mahrat\Mes8"/>
      <sheetName val="__Mahrat_Mes_documents_Excel_S7"/>
      <sheetName val="_AMORTISS_10%_xls__AMORTISS_105"/>
      <sheetName val="Terrain_global20"/>
      <sheetName val="Equipement_global20"/>
      <sheetName val="EST__KARABO20"/>
      <sheetName val="RT_PROG_20"/>
      <sheetName val="RT_EST_20"/>
      <sheetName val="PROG_RES_20"/>
      <sheetName val="RES__TER_+_EQUIP_20"/>
      <sheetName val="P_V20"/>
      <sheetName val="Table_des_matières20"/>
      <sheetName val="Fonctions_de_feuille20"/>
      <sheetName val="Calcul_de_prêt20"/>
      <sheetName val="VB_Déplacer20"/>
      <sheetName val="Structures_de_contrôle20"/>
      <sheetName val="VB_Structures_de_contrôle20"/>
      <sheetName val="AMORTISS_10%33"/>
      <sheetName val="données_et_résultats14"/>
      <sheetName val="\\Mahrat\Mes_documents\Excel\14"/>
      <sheetName val="AMORTISS%2010%25_xls14"/>
      <sheetName val="Couv-OK_12"/>
      <sheetName val="[AMORTISS_10%_xls][AMORTISS_113"/>
      <sheetName val="__Mahrat_Mes_documents_Excel_11"/>
      <sheetName val="_AMORTISS_10%_xls__AMORTISS_109"/>
      <sheetName val="[AMORTISS_10%_xls]\\Mahrat\Me12"/>
      <sheetName val="_AMORTISS_10%_xls___Mahrat_Mes2"/>
      <sheetName val="AMORTISS_10%31"/>
      <sheetName val="Terrain_global18"/>
      <sheetName val="Equipement_global18"/>
      <sheetName val="EST__KARABO18"/>
      <sheetName val="RT_PROG_18"/>
      <sheetName val="RT_EST_18"/>
      <sheetName val="PROG_RES_18"/>
      <sheetName val="RES__TER_+_EQUIP_18"/>
      <sheetName val="P_V18"/>
      <sheetName val="Table_des_matières18"/>
      <sheetName val="Fonctions_de_feuille18"/>
      <sheetName val="Calcul_de_prêt18"/>
      <sheetName val="VB_Déplacer18"/>
      <sheetName val="Structures_de_contrôle18"/>
      <sheetName val="VB_Structures_de_contrôle18"/>
      <sheetName val="données_et_résultats12"/>
      <sheetName val="\\Mahrat\Mes_documents\Excel\12"/>
      <sheetName val="AMORTISS%2010%25_xls12"/>
      <sheetName val="Couv-OK_10"/>
      <sheetName val="[AMORTISS_10%_xls][AMORTISS_111"/>
      <sheetName val="[AMORTISS_10%_xls]\\Mahrat\Me10"/>
      <sheetName val="__Mahrat_Mes_documents_Excel_S9"/>
      <sheetName val="_AMORTISS_10%_xls__AMORTISS_107"/>
      <sheetName val="_AMORTISS_10%_xls___Mahrat_Mes_"/>
      <sheetName val="Terrain_global19"/>
      <sheetName val="Equipement_global19"/>
      <sheetName val="EST__KARABO19"/>
      <sheetName val="RT_PROG_19"/>
      <sheetName val="RT_EST_19"/>
      <sheetName val="PROG_RES_19"/>
      <sheetName val="RES__TER_+_EQUIP_19"/>
      <sheetName val="P_V19"/>
      <sheetName val="Table_des_matières19"/>
      <sheetName val="Fonctions_de_feuille19"/>
      <sheetName val="Calcul_de_prêt19"/>
      <sheetName val="VB_Déplacer19"/>
      <sheetName val="Structures_de_contrôle19"/>
      <sheetName val="VB_Structures_de_contrôle19"/>
      <sheetName val="AMORTISS_10%32"/>
      <sheetName val="données_et_résultats13"/>
      <sheetName val="\\Mahrat\Mes_documents\Excel\13"/>
      <sheetName val="AMORTISS%2010%25_xls13"/>
      <sheetName val="Couv-OK_11"/>
      <sheetName val="[AMORTISS_10%_xls][AMORTISS_112"/>
      <sheetName val="__Mahrat_Mes_documents_Excel_10"/>
      <sheetName val="_AMORTISS_10%_xls__AMORTISS_108"/>
      <sheetName val="[AMORTISS_10%_xls]\\Mahrat\Me11"/>
      <sheetName val="_AMORTISS_10%_xls___Mahrat_Mes1"/>
      <sheetName val="AMORTISS 10%.xls"/>
      <sheetName val="BpElecEnnasr-Géneral"/>
      <sheetName val="récap pein "/>
      <sheetName val="Terrain_global21"/>
      <sheetName val="Equipement_global21"/>
      <sheetName val="EST__KARABO21"/>
      <sheetName val="RT_PROG_21"/>
      <sheetName val="RT_EST_21"/>
      <sheetName val="PROG_RES_21"/>
      <sheetName val="RES__TER_+_EQUIP_21"/>
      <sheetName val="P_V21"/>
      <sheetName val="Table_des_matières21"/>
      <sheetName val="Fonctions_de_feuille21"/>
      <sheetName val="Calcul_de_prêt21"/>
      <sheetName val="VB_Déplacer21"/>
      <sheetName val="Structures_de_contrôle21"/>
      <sheetName val="VB_Structures_de_contrôle21"/>
      <sheetName val="AMORTISS_10%34"/>
      <sheetName val="données_et_résultats15"/>
      <sheetName val="\\Mahrat\Mes_documents\Excel\15"/>
      <sheetName val="AMORTISS%2010%25_xls15"/>
      <sheetName val="Couv-OK_13"/>
      <sheetName val="[AMORTISS_10%_xls][AMORTISS_114"/>
      <sheetName val="[AMORTISS_10%_xls]\\Mahrat\Me13"/>
      <sheetName val="__Mahrat_Mes_documents_Excel_12"/>
      <sheetName val="_AMORTISS_10%_xls__AMORTISS_110"/>
      <sheetName val="_AMORTISS_10%_xls___Mahrat_Mes3"/>
    </sheetNames>
    <definedNames>
      <definedName name="Nb_de_paiements_par_an" refersTo="#REF!"/>
    </definedNames>
    <sheetDataSet>
      <sheetData sheetId="0">
        <row r="17">
          <cell r="C17">
            <v>4</v>
          </cell>
        </row>
      </sheetData>
      <sheetData sheetId="1">
        <row r="17">
          <cell r="C17">
            <v>4</v>
          </cell>
        </row>
      </sheetData>
      <sheetData sheetId="2">
        <row r="17">
          <cell r="C17">
            <v>4</v>
          </cell>
        </row>
      </sheetData>
      <sheetData sheetId="3">
        <row r="17">
          <cell r="C17">
            <v>4</v>
          </cell>
        </row>
      </sheetData>
      <sheetData sheetId="4">
        <row r="17">
          <cell r="C17">
            <v>4</v>
          </cell>
        </row>
      </sheetData>
      <sheetData sheetId="5">
        <row r="17">
          <cell r="C17">
            <v>4</v>
          </cell>
        </row>
      </sheetData>
      <sheetData sheetId="6">
        <row r="17">
          <cell r="C17">
            <v>4</v>
          </cell>
        </row>
      </sheetData>
      <sheetData sheetId="7">
        <row r="17">
          <cell r="C17">
            <v>4</v>
          </cell>
        </row>
      </sheetData>
      <sheetData sheetId="8">
        <row r="17">
          <cell r="C17">
            <v>4</v>
          </cell>
        </row>
      </sheetData>
      <sheetData sheetId="9" refreshError="1"/>
      <sheetData sheetId="10" refreshError="1"/>
      <sheetData sheetId="11">
        <row r="17">
          <cell r="C17">
            <v>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>
        <row r="17">
          <cell r="C17">
            <v>4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>
        <row r="17">
          <cell r="C17">
            <v>4</v>
          </cell>
        </row>
      </sheetData>
      <sheetData sheetId="34">
        <row r="17">
          <cell r="C17">
            <v>4</v>
          </cell>
        </row>
      </sheetData>
      <sheetData sheetId="35">
        <row r="17">
          <cell r="C17">
            <v>4</v>
          </cell>
        </row>
      </sheetData>
      <sheetData sheetId="36"/>
      <sheetData sheetId="37"/>
      <sheetData sheetId="38"/>
      <sheetData sheetId="39"/>
      <sheetData sheetId="40"/>
      <sheetData sheetId="41"/>
      <sheetData sheetId="42">
        <row r="17">
          <cell r="C17">
            <v>4</v>
          </cell>
        </row>
      </sheetData>
      <sheetData sheetId="43"/>
      <sheetData sheetId="44">
        <row r="17">
          <cell r="C17">
            <v>4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/>
      <sheetData sheetId="61"/>
      <sheetData sheetId="62"/>
      <sheetData sheetId="63">
        <row r="17">
          <cell r="C17">
            <v>4</v>
          </cell>
        </row>
      </sheetData>
      <sheetData sheetId="64">
        <row r="17">
          <cell r="C17">
            <v>4</v>
          </cell>
        </row>
      </sheetData>
      <sheetData sheetId="65"/>
      <sheetData sheetId="66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>
        <row r="17">
          <cell r="C17">
            <v>4</v>
          </cell>
        </row>
      </sheetData>
      <sheetData sheetId="80">
        <row r="17">
          <cell r="C17">
            <v>4</v>
          </cell>
        </row>
      </sheetData>
      <sheetData sheetId="81">
        <row r="17">
          <cell r="C17">
            <v>4</v>
          </cell>
        </row>
      </sheetData>
      <sheetData sheetId="82">
        <row r="17">
          <cell r="C17">
            <v>4</v>
          </cell>
        </row>
      </sheetData>
      <sheetData sheetId="83"/>
      <sheetData sheetId="84"/>
      <sheetData sheetId="85"/>
      <sheetData sheetId="86"/>
      <sheetData sheetId="87"/>
      <sheetData sheetId="88"/>
      <sheetData sheetId="89">
        <row r="17">
          <cell r="C17">
            <v>4</v>
          </cell>
        </row>
      </sheetData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17">
          <cell r="C17">
            <v>4</v>
          </cell>
        </row>
      </sheetData>
      <sheetData sheetId="102">
        <row r="17">
          <cell r="C17">
            <v>4</v>
          </cell>
        </row>
      </sheetData>
      <sheetData sheetId="103">
        <row r="17">
          <cell r="C17">
            <v>4</v>
          </cell>
        </row>
      </sheetData>
      <sheetData sheetId="104">
        <row r="17">
          <cell r="C17">
            <v>4</v>
          </cell>
        </row>
      </sheetData>
      <sheetData sheetId="105">
        <row r="17">
          <cell r="C17">
            <v>4</v>
          </cell>
        </row>
      </sheetData>
      <sheetData sheetId="106">
        <row r="17">
          <cell r="C17">
            <v>4</v>
          </cell>
        </row>
      </sheetData>
      <sheetData sheetId="107">
        <row r="17">
          <cell r="C17">
            <v>4</v>
          </cell>
        </row>
      </sheetData>
      <sheetData sheetId="108">
        <row r="17">
          <cell r="C17">
            <v>4</v>
          </cell>
        </row>
      </sheetData>
      <sheetData sheetId="109">
        <row r="17">
          <cell r="C17">
            <v>4</v>
          </cell>
        </row>
      </sheetData>
      <sheetData sheetId="110">
        <row r="17">
          <cell r="C17">
            <v>4</v>
          </cell>
        </row>
      </sheetData>
      <sheetData sheetId="111">
        <row r="17">
          <cell r="C17">
            <v>4</v>
          </cell>
        </row>
      </sheetData>
      <sheetData sheetId="112">
        <row r="17">
          <cell r="C17">
            <v>4</v>
          </cell>
        </row>
      </sheetData>
      <sheetData sheetId="113">
        <row r="17">
          <cell r="C17">
            <v>4</v>
          </cell>
        </row>
      </sheetData>
      <sheetData sheetId="114">
        <row r="17">
          <cell r="C17">
            <v>4</v>
          </cell>
        </row>
      </sheetData>
      <sheetData sheetId="115">
        <row r="17">
          <cell r="C17">
            <v>4</v>
          </cell>
        </row>
      </sheetData>
      <sheetData sheetId="116">
        <row r="17">
          <cell r="C17">
            <v>4</v>
          </cell>
        </row>
      </sheetData>
      <sheetData sheetId="117">
        <row r="17">
          <cell r="C17">
            <v>4</v>
          </cell>
        </row>
      </sheetData>
      <sheetData sheetId="118">
        <row r="17">
          <cell r="C17">
            <v>4</v>
          </cell>
        </row>
      </sheetData>
      <sheetData sheetId="119">
        <row r="17">
          <cell r="C17">
            <v>4</v>
          </cell>
        </row>
      </sheetData>
      <sheetData sheetId="120">
        <row r="17">
          <cell r="C17">
            <v>4</v>
          </cell>
        </row>
      </sheetData>
      <sheetData sheetId="121">
        <row r="17">
          <cell r="C17">
            <v>4</v>
          </cell>
        </row>
      </sheetData>
      <sheetData sheetId="122">
        <row r="17">
          <cell r="C17">
            <v>4</v>
          </cell>
        </row>
      </sheetData>
      <sheetData sheetId="123">
        <row r="17">
          <cell r="C17">
            <v>4</v>
          </cell>
        </row>
      </sheetData>
      <sheetData sheetId="124"/>
      <sheetData sheetId="125">
        <row r="17">
          <cell r="C17">
            <v>4</v>
          </cell>
        </row>
      </sheetData>
      <sheetData sheetId="126">
        <row r="17">
          <cell r="C17">
            <v>4</v>
          </cell>
        </row>
      </sheetData>
      <sheetData sheetId="127">
        <row r="17">
          <cell r="C17">
            <v>4</v>
          </cell>
        </row>
      </sheetData>
      <sheetData sheetId="128">
        <row r="17">
          <cell r="C17">
            <v>4</v>
          </cell>
        </row>
      </sheetData>
      <sheetData sheetId="129">
        <row r="17">
          <cell r="C17">
            <v>4</v>
          </cell>
        </row>
      </sheetData>
      <sheetData sheetId="130"/>
      <sheetData sheetId="131">
        <row r="17">
          <cell r="C17">
            <v>4</v>
          </cell>
        </row>
      </sheetData>
      <sheetData sheetId="132">
        <row r="17">
          <cell r="C17">
            <v>4</v>
          </cell>
        </row>
      </sheetData>
      <sheetData sheetId="133">
        <row r="17">
          <cell r="C17">
            <v>4</v>
          </cell>
        </row>
      </sheetData>
      <sheetData sheetId="134">
        <row r="17">
          <cell r="C17">
            <v>4</v>
          </cell>
        </row>
      </sheetData>
      <sheetData sheetId="135">
        <row r="17">
          <cell r="C17">
            <v>4</v>
          </cell>
        </row>
      </sheetData>
      <sheetData sheetId="136">
        <row r="17">
          <cell r="C17">
            <v>4</v>
          </cell>
        </row>
      </sheetData>
      <sheetData sheetId="137"/>
      <sheetData sheetId="138"/>
      <sheetData sheetId="139"/>
      <sheetData sheetId="140">
        <row r="17">
          <cell r="C17">
            <v>4</v>
          </cell>
        </row>
      </sheetData>
      <sheetData sheetId="141">
        <row r="17">
          <cell r="C17">
            <v>4</v>
          </cell>
        </row>
      </sheetData>
      <sheetData sheetId="142">
        <row r="17">
          <cell r="C17">
            <v>4</v>
          </cell>
        </row>
      </sheetData>
      <sheetData sheetId="143">
        <row r="17">
          <cell r="C17">
            <v>4</v>
          </cell>
        </row>
      </sheetData>
      <sheetData sheetId="144">
        <row r="17">
          <cell r="C17">
            <v>4</v>
          </cell>
        </row>
      </sheetData>
      <sheetData sheetId="145">
        <row r="17">
          <cell r="C17">
            <v>4</v>
          </cell>
        </row>
      </sheetData>
      <sheetData sheetId="146">
        <row r="17">
          <cell r="C17">
            <v>4</v>
          </cell>
        </row>
      </sheetData>
      <sheetData sheetId="147">
        <row r="17">
          <cell r="C17">
            <v>4</v>
          </cell>
        </row>
      </sheetData>
      <sheetData sheetId="148">
        <row r="17">
          <cell r="C17">
            <v>4</v>
          </cell>
        </row>
      </sheetData>
      <sheetData sheetId="149">
        <row r="17">
          <cell r="C17">
            <v>4</v>
          </cell>
        </row>
      </sheetData>
      <sheetData sheetId="150">
        <row r="17">
          <cell r="C17">
            <v>4</v>
          </cell>
        </row>
      </sheetData>
      <sheetData sheetId="151">
        <row r="17">
          <cell r="C17">
            <v>4</v>
          </cell>
        </row>
      </sheetData>
      <sheetData sheetId="152">
        <row r="17">
          <cell r="C17">
            <v>4</v>
          </cell>
        </row>
      </sheetData>
      <sheetData sheetId="153">
        <row r="17">
          <cell r="C17">
            <v>4</v>
          </cell>
        </row>
      </sheetData>
      <sheetData sheetId="154">
        <row r="17">
          <cell r="C17">
            <v>4</v>
          </cell>
        </row>
      </sheetData>
      <sheetData sheetId="155">
        <row r="17">
          <cell r="C17">
            <v>4</v>
          </cell>
        </row>
      </sheetData>
      <sheetData sheetId="156">
        <row r="17">
          <cell r="C17">
            <v>4</v>
          </cell>
        </row>
      </sheetData>
      <sheetData sheetId="157" refreshError="1"/>
      <sheetData sheetId="158" refreshError="1"/>
      <sheetData sheetId="159"/>
      <sheetData sheetId="160" refreshError="1"/>
      <sheetData sheetId="161">
        <row r="17">
          <cell r="C17">
            <v>4</v>
          </cell>
        </row>
      </sheetData>
      <sheetData sheetId="162" refreshError="1"/>
      <sheetData sheetId="163" refreshError="1"/>
      <sheetData sheetId="164" refreshError="1"/>
      <sheetData sheetId="165" refreshError="1"/>
      <sheetData sheetId="166">
        <row r="17">
          <cell r="C17">
            <v>4</v>
          </cell>
        </row>
      </sheetData>
      <sheetData sheetId="167">
        <row r="17">
          <cell r="C17">
            <v>4</v>
          </cell>
        </row>
      </sheetData>
      <sheetData sheetId="168">
        <row r="17">
          <cell r="C17">
            <v>4</v>
          </cell>
        </row>
      </sheetData>
      <sheetData sheetId="169">
        <row r="17">
          <cell r="C17">
            <v>4</v>
          </cell>
        </row>
      </sheetData>
      <sheetData sheetId="170">
        <row r="17">
          <cell r="C17">
            <v>4</v>
          </cell>
        </row>
      </sheetData>
      <sheetData sheetId="171">
        <row r="17">
          <cell r="C17">
            <v>4</v>
          </cell>
        </row>
      </sheetData>
      <sheetData sheetId="172">
        <row r="17">
          <cell r="C17">
            <v>4</v>
          </cell>
        </row>
      </sheetData>
      <sheetData sheetId="173">
        <row r="17">
          <cell r="C17">
            <v>4</v>
          </cell>
        </row>
      </sheetData>
      <sheetData sheetId="174">
        <row r="17">
          <cell r="C17">
            <v>4</v>
          </cell>
        </row>
      </sheetData>
      <sheetData sheetId="175">
        <row r="17">
          <cell r="C17">
            <v>4</v>
          </cell>
        </row>
      </sheetData>
      <sheetData sheetId="176">
        <row r="17">
          <cell r="C17">
            <v>4</v>
          </cell>
        </row>
      </sheetData>
      <sheetData sheetId="177">
        <row r="17">
          <cell r="C17">
            <v>4</v>
          </cell>
        </row>
      </sheetData>
      <sheetData sheetId="178">
        <row r="17">
          <cell r="C17">
            <v>4</v>
          </cell>
        </row>
      </sheetData>
      <sheetData sheetId="179">
        <row r="17">
          <cell r="C17">
            <v>4</v>
          </cell>
        </row>
      </sheetData>
      <sheetData sheetId="180">
        <row r="17">
          <cell r="C17">
            <v>4</v>
          </cell>
        </row>
      </sheetData>
      <sheetData sheetId="181">
        <row r="17">
          <cell r="C17">
            <v>4</v>
          </cell>
        </row>
      </sheetData>
      <sheetData sheetId="182">
        <row r="17">
          <cell r="C17">
            <v>4</v>
          </cell>
        </row>
      </sheetData>
      <sheetData sheetId="183">
        <row r="17">
          <cell r="C17">
            <v>4</v>
          </cell>
        </row>
      </sheetData>
      <sheetData sheetId="184">
        <row r="17">
          <cell r="C17">
            <v>4</v>
          </cell>
        </row>
      </sheetData>
      <sheetData sheetId="185">
        <row r="17">
          <cell r="C17">
            <v>4</v>
          </cell>
        </row>
      </sheetData>
      <sheetData sheetId="186">
        <row r="17">
          <cell r="C17">
            <v>4</v>
          </cell>
        </row>
      </sheetData>
      <sheetData sheetId="187">
        <row r="17">
          <cell r="C17">
            <v>4</v>
          </cell>
        </row>
      </sheetData>
      <sheetData sheetId="188">
        <row r="17">
          <cell r="C17">
            <v>4</v>
          </cell>
        </row>
      </sheetData>
      <sheetData sheetId="189">
        <row r="17">
          <cell r="C17">
            <v>4</v>
          </cell>
        </row>
      </sheetData>
      <sheetData sheetId="190">
        <row r="17">
          <cell r="C17">
            <v>4</v>
          </cell>
        </row>
      </sheetData>
      <sheetData sheetId="191">
        <row r="17">
          <cell r="C17">
            <v>4</v>
          </cell>
        </row>
      </sheetData>
      <sheetData sheetId="192">
        <row r="17">
          <cell r="C17">
            <v>4</v>
          </cell>
        </row>
      </sheetData>
      <sheetData sheetId="193">
        <row r="17">
          <cell r="C17">
            <v>4</v>
          </cell>
        </row>
      </sheetData>
      <sheetData sheetId="194">
        <row r="17">
          <cell r="C17">
            <v>4</v>
          </cell>
        </row>
      </sheetData>
      <sheetData sheetId="195">
        <row r="17">
          <cell r="C17">
            <v>4</v>
          </cell>
        </row>
      </sheetData>
      <sheetData sheetId="196">
        <row r="17">
          <cell r="C17">
            <v>4</v>
          </cell>
        </row>
      </sheetData>
      <sheetData sheetId="197">
        <row r="17">
          <cell r="C17">
            <v>4</v>
          </cell>
        </row>
      </sheetData>
      <sheetData sheetId="198">
        <row r="17">
          <cell r="C17">
            <v>4</v>
          </cell>
        </row>
      </sheetData>
      <sheetData sheetId="199">
        <row r="17">
          <cell r="C17">
            <v>4</v>
          </cell>
        </row>
      </sheetData>
      <sheetData sheetId="200">
        <row r="17">
          <cell r="C17">
            <v>4</v>
          </cell>
        </row>
      </sheetData>
      <sheetData sheetId="201">
        <row r="17">
          <cell r="C17">
            <v>4</v>
          </cell>
        </row>
      </sheetData>
      <sheetData sheetId="202">
        <row r="17">
          <cell r="C17">
            <v>4</v>
          </cell>
        </row>
      </sheetData>
      <sheetData sheetId="203">
        <row r="17">
          <cell r="C17">
            <v>4</v>
          </cell>
        </row>
      </sheetData>
      <sheetData sheetId="204">
        <row r="17">
          <cell r="C17">
            <v>4</v>
          </cell>
        </row>
      </sheetData>
      <sheetData sheetId="205">
        <row r="17">
          <cell r="C17">
            <v>4</v>
          </cell>
        </row>
      </sheetData>
      <sheetData sheetId="206">
        <row r="17">
          <cell r="C17">
            <v>4</v>
          </cell>
        </row>
      </sheetData>
      <sheetData sheetId="207">
        <row r="17">
          <cell r="C17">
            <v>4</v>
          </cell>
        </row>
      </sheetData>
      <sheetData sheetId="208">
        <row r="17">
          <cell r="C17">
            <v>4</v>
          </cell>
        </row>
      </sheetData>
      <sheetData sheetId="209">
        <row r="17">
          <cell r="C17">
            <v>4</v>
          </cell>
        </row>
      </sheetData>
      <sheetData sheetId="210">
        <row r="17">
          <cell r="C17">
            <v>4</v>
          </cell>
        </row>
      </sheetData>
      <sheetData sheetId="211">
        <row r="17">
          <cell r="C17">
            <v>4</v>
          </cell>
        </row>
      </sheetData>
      <sheetData sheetId="212">
        <row r="17">
          <cell r="C17">
            <v>4</v>
          </cell>
        </row>
      </sheetData>
      <sheetData sheetId="213">
        <row r="17">
          <cell r="C17">
            <v>4</v>
          </cell>
        </row>
      </sheetData>
      <sheetData sheetId="214">
        <row r="17">
          <cell r="C17">
            <v>4</v>
          </cell>
        </row>
      </sheetData>
      <sheetData sheetId="215">
        <row r="17">
          <cell r="C17">
            <v>4</v>
          </cell>
        </row>
      </sheetData>
      <sheetData sheetId="216">
        <row r="17">
          <cell r="C17">
            <v>4</v>
          </cell>
        </row>
      </sheetData>
      <sheetData sheetId="217">
        <row r="17">
          <cell r="C17">
            <v>4</v>
          </cell>
        </row>
      </sheetData>
      <sheetData sheetId="218">
        <row r="17">
          <cell r="C17">
            <v>4</v>
          </cell>
        </row>
      </sheetData>
      <sheetData sheetId="219">
        <row r="17">
          <cell r="C17">
            <v>4</v>
          </cell>
        </row>
      </sheetData>
      <sheetData sheetId="220">
        <row r="17">
          <cell r="C17">
            <v>4</v>
          </cell>
        </row>
      </sheetData>
      <sheetData sheetId="221">
        <row r="17">
          <cell r="C17">
            <v>4</v>
          </cell>
        </row>
      </sheetData>
      <sheetData sheetId="222">
        <row r="17">
          <cell r="C17">
            <v>4</v>
          </cell>
        </row>
      </sheetData>
      <sheetData sheetId="223">
        <row r="17">
          <cell r="C17">
            <v>4</v>
          </cell>
        </row>
      </sheetData>
      <sheetData sheetId="224">
        <row r="17">
          <cell r="C17">
            <v>4</v>
          </cell>
        </row>
      </sheetData>
      <sheetData sheetId="225">
        <row r="17">
          <cell r="C17">
            <v>4</v>
          </cell>
        </row>
      </sheetData>
      <sheetData sheetId="226">
        <row r="17">
          <cell r="C17">
            <v>4</v>
          </cell>
        </row>
      </sheetData>
      <sheetData sheetId="227">
        <row r="17">
          <cell r="C17">
            <v>4</v>
          </cell>
        </row>
      </sheetData>
      <sheetData sheetId="228">
        <row r="17">
          <cell r="C17">
            <v>4</v>
          </cell>
        </row>
      </sheetData>
      <sheetData sheetId="229">
        <row r="17">
          <cell r="C17">
            <v>4</v>
          </cell>
        </row>
      </sheetData>
      <sheetData sheetId="230">
        <row r="17">
          <cell r="C17">
            <v>4</v>
          </cell>
        </row>
      </sheetData>
      <sheetData sheetId="231">
        <row r="17">
          <cell r="C17">
            <v>4</v>
          </cell>
        </row>
      </sheetData>
      <sheetData sheetId="232">
        <row r="17">
          <cell r="C17">
            <v>4</v>
          </cell>
        </row>
      </sheetData>
      <sheetData sheetId="233">
        <row r="17">
          <cell r="C17">
            <v>4</v>
          </cell>
        </row>
      </sheetData>
      <sheetData sheetId="234">
        <row r="17">
          <cell r="C17">
            <v>4</v>
          </cell>
        </row>
      </sheetData>
      <sheetData sheetId="235">
        <row r="17">
          <cell r="C17">
            <v>4</v>
          </cell>
        </row>
      </sheetData>
      <sheetData sheetId="236">
        <row r="17">
          <cell r="C17">
            <v>4</v>
          </cell>
        </row>
      </sheetData>
      <sheetData sheetId="237">
        <row r="17">
          <cell r="C17">
            <v>4</v>
          </cell>
        </row>
      </sheetData>
      <sheetData sheetId="238">
        <row r="17">
          <cell r="C17">
            <v>4</v>
          </cell>
        </row>
      </sheetData>
      <sheetData sheetId="239">
        <row r="17">
          <cell r="C17">
            <v>4</v>
          </cell>
        </row>
      </sheetData>
      <sheetData sheetId="240">
        <row r="17">
          <cell r="C17">
            <v>4</v>
          </cell>
        </row>
      </sheetData>
      <sheetData sheetId="241">
        <row r="17">
          <cell r="C17">
            <v>4</v>
          </cell>
        </row>
      </sheetData>
      <sheetData sheetId="242"/>
      <sheetData sheetId="243">
        <row r="17">
          <cell r="C17">
            <v>4</v>
          </cell>
        </row>
      </sheetData>
      <sheetData sheetId="244">
        <row r="17">
          <cell r="C17">
            <v>4</v>
          </cell>
        </row>
      </sheetData>
      <sheetData sheetId="245">
        <row r="17">
          <cell r="C17">
            <v>4</v>
          </cell>
        </row>
      </sheetData>
      <sheetData sheetId="246">
        <row r="17">
          <cell r="C17">
            <v>4</v>
          </cell>
        </row>
      </sheetData>
      <sheetData sheetId="247">
        <row r="17">
          <cell r="C17">
            <v>4</v>
          </cell>
        </row>
      </sheetData>
      <sheetData sheetId="248">
        <row r="17">
          <cell r="C17">
            <v>4</v>
          </cell>
        </row>
      </sheetData>
      <sheetData sheetId="249">
        <row r="17">
          <cell r="C17">
            <v>4</v>
          </cell>
        </row>
      </sheetData>
      <sheetData sheetId="250">
        <row r="17">
          <cell r="C17">
            <v>4</v>
          </cell>
        </row>
      </sheetData>
      <sheetData sheetId="251">
        <row r="17">
          <cell r="C17">
            <v>4</v>
          </cell>
        </row>
      </sheetData>
      <sheetData sheetId="252">
        <row r="17">
          <cell r="C17">
            <v>4</v>
          </cell>
        </row>
      </sheetData>
      <sheetData sheetId="253"/>
      <sheetData sheetId="254"/>
      <sheetData sheetId="255">
        <row r="17">
          <cell r="C17">
            <v>4</v>
          </cell>
        </row>
      </sheetData>
      <sheetData sheetId="256"/>
      <sheetData sheetId="257">
        <row r="17">
          <cell r="C17">
            <v>4</v>
          </cell>
        </row>
      </sheetData>
      <sheetData sheetId="258"/>
      <sheetData sheetId="259"/>
      <sheetData sheetId="260">
        <row r="17">
          <cell r="C17">
            <v>4</v>
          </cell>
        </row>
      </sheetData>
      <sheetData sheetId="261">
        <row r="17">
          <cell r="C17">
            <v>4</v>
          </cell>
        </row>
      </sheetData>
      <sheetData sheetId="262">
        <row r="17">
          <cell r="C17">
            <v>4</v>
          </cell>
        </row>
      </sheetData>
      <sheetData sheetId="263">
        <row r="17">
          <cell r="C17">
            <v>4</v>
          </cell>
        </row>
      </sheetData>
      <sheetData sheetId="264"/>
      <sheetData sheetId="265"/>
      <sheetData sheetId="266"/>
      <sheetData sheetId="267">
        <row r="17">
          <cell r="C17">
            <v>4</v>
          </cell>
        </row>
      </sheetData>
      <sheetData sheetId="268">
        <row r="17">
          <cell r="C17">
            <v>4</v>
          </cell>
        </row>
      </sheetData>
      <sheetData sheetId="269">
        <row r="17">
          <cell r="C17">
            <v>4</v>
          </cell>
        </row>
      </sheetData>
      <sheetData sheetId="270"/>
      <sheetData sheetId="271">
        <row r="17">
          <cell r="C17">
            <v>4</v>
          </cell>
        </row>
      </sheetData>
      <sheetData sheetId="272"/>
      <sheetData sheetId="273">
        <row r="17">
          <cell r="C17">
            <v>4</v>
          </cell>
        </row>
      </sheetData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>
        <row r="17">
          <cell r="C17">
            <v>4</v>
          </cell>
        </row>
      </sheetData>
      <sheetData sheetId="283">
        <row r="17">
          <cell r="C17">
            <v>4</v>
          </cell>
        </row>
      </sheetData>
      <sheetData sheetId="284"/>
      <sheetData sheetId="285"/>
      <sheetData sheetId="286"/>
      <sheetData sheetId="287">
        <row r="17">
          <cell r="C17">
            <v>4</v>
          </cell>
        </row>
      </sheetData>
      <sheetData sheetId="288"/>
      <sheetData sheetId="289"/>
      <sheetData sheetId="290"/>
      <sheetData sheetId="291"/>
      <sheetData sheetId="292">
        <row r="17">
          <cell r="C17">
            <v>4</v>
          </cell>
        </row>
      </sheetData>
      <sheetData sheetId="293">
        <row r="17">
          <cell r="C17">
            <v>4</v>
          </cell>
        </row>
      </sheetData>
      <sheetData sheetId="294"/>
      <sheetData sheetId="295"/>
      <sheetData sheetId="296"/>
      <sheetData sheetId="297">
        <row r="17">
          <cell r="C17">
            <v>4</v>
          </cell>
        </row>
      </sheetData>
      <sheetData sheetId="298">
        <row r="17">
          <cell r="C17">
            <v>4</v>
          </cell>
        </row>
      </sheetData>
      <sheetData sheetId="299"/>
      <sheetData sheetId="300">
        <row r="17">
          <cell r="C17">
            <v>4</v>
          </cell>
        </row>
      </sheetData>
      <sheetData sheetId="301">
        <row r="17">
          <cell r="C17">
            <v>4</v>
          </cell>
        </row>
      </sheetData>
      <sheetData sheetId="302">
        <row r="17">
          <cell r="C17">
            <v>4</v>
          </cell>
        </row>
      </sheetData>
      <sheetData sheetId="303">
        <row r="17">
          <cell r="C17">
            <v>4</v>
          </cell>
        </row>
      </sheetData>
      <sheetData sheetId="304">
        <row r="17">
          <cell r="C17">
            <v>4</v>
          </cell>
        </row>
      </sheetData>
      <sheetData sheetId="305">
        <row r="17">
          <cell r="C17">
            <v>4</v>
          </cell>
        </row>
      </sheetData>
      <sheetData sheetId="306">
        <row r="17">
          <cell r="C17">
            <v>4</v>
          </cell>
        </row>
      </sheetData>
      <sheetData sheetId="307">
        <row r="17">
          <cell r="C17">
            <v>4</v>
          </cell>
        </row>
      </sheetData>
      <sheetData sheetId="308">
        <row r="17">
          <cell r="C17">
            <v>4</v>
          </cell>
        </row>
      </sheetData>
      <sheetData sheetId="309">
        <row r="17">
          <cell r="C17">
            <v>4</v>
          </cell>
        </row>
      </sheetData>
      <sheetData sheetId="310">
        <row r="17">
          <cell r="C17">
            <v>4</v>
          </cell>
        </row>
      </sheetData>
      <sheetData sheetId="311">
        <row r="17">
          <cell r="C17">
            <v>4</v>
          </cell>
        </row>
      </sheetData>
      <sheetData sheetId="312">
        <row r="17">
          <cell r="C17">
            <v>4</v>
          </cell>
        </row>
      </sheetData>
      <sheetData sheetId="313">
        <row r="17">
          <cell r="C17">
            <v>4</v>
          </cell>
        </row>
      </sheetData>
      <sheetData sheetId="314">
        <row r="17">
          <cell r="C17">
            <v>4</v>
          </cell>
        </row>
      </sheetData>
      <sheetData sheetId="315">
        <row r="17">
          <cell r="C17">
            <v>4</v>
          </cell>
        </row>
      </sheetData>
      <sheetData sheetId="316">
        <row r="17">
          <cell r="C17">
            <v>4</v>
          </cell>
        </row>
      </sheetData>
      <sheetData sheetId="317">
        <row r="17">
          <cell r="C17">
            <v>4</v>
          </cell>
        </row>
      </sheetData>
      <sheetData sheetId="318">
        <row r="17">
          <cell r="C17">
            <v>4</v>
          </cell>
        </row>
      </sheetData>
      <sheetData sheetId="319">
        <row r="17">
          <cell r="C17">
            <v>4</v>
          </cell>
        </row>
      </sheetData>
      <sheetData sheetId="320">
        <row r="17">
          <cell r="C17">
            <v>4</v>
          </cell>
        </row>
      </sheetData>
      <sheetData sheetId="321">
        <row r="17">
          <cell r="C17">
            <v>4</v>
          </cell>
        </row>
      </sheetData>
      <sheetData sheetId="322">
        <row r="17">
          <cell r="C17">
            <v>4</v>
          </cell>
        </row>
      </sheetData>
      <sheetData sheetId="323">
        <row r="17">
          <cell r="C17">
            <v>4</v>
          </cell>
        </row>
      </sheetData>
      <sheetData sheetId="324">
        <row r="17">
          <cell r="C17">
            <v>4</v>
          </cell>
        </row>
      </sheetData>
      <sheetData sheetId="325" refreshError="1"/>
      <sheetData sheetId="326">
        <row r="17">
          <cell r="C17">
            <v>4</v>
          </cell>
        </row>
      </sheetData>
      <sheetData sheetId="327">
        <row r="17">
          <cell r="C17">
            <v>4</v>
          </cell>
        </row>
      </sheetData>
      <sheetData sheetId="328" refreshError="1"/>
      <sheetData sheetId="329">
        <row r="17">
          <cell r="C17">
            <v>4</v>
          </cell>
        </row>
      </sheetData>
      <sheetData sheetId="330">
        <row r="17">
          <cell r="C17">
            <v>4</v>
          </cell>
        </row>
      </sheetData>
      <sheetData sheetId="331">
        <row r="17">
          <cell r="C17">
            <v>4</v>
          </cell>
        </row>
      </sheetData>
      <sheetData sheetId="332">
        <row r="17">
          <cell r="C17">
            <v>4</v>
          </cell>
        </row>
      </sheetData>
      <sheetData sheetId="333">
        <row r="17">
          <cell r="C17">
            <v>4</v>
          </cell>
        </row>
      </sheetData>
      <sheetData sheetId="334">
        <row r="17">
          <cell r="C17">
            <v>4</v>
          </cell>
        </row>
      </sheetData>
      <sheetData sheetId="335">
        <row r="17">
          <cell r="C17">
            <v>4</v>
          </cell>
        </row>
      </sheetData>
      <sheetData sheetId="336">
        <row r="17">
          <cell r="C17">
            <v>4</v>
          </cell>
        </row>
      </sheetData>
      <sheetData sheetId="337">
        <row r="17">
          <cell r="C17">
            <v>4</v>
          </cell>
        </row>
      </sheetData>
      <sheetData sheetId="338">
        <row r="17">
          <cell r="C17">
            <v>4</v>
          </cell>
        </row>
      </sheetData>
      <sheetData sheetId="339">
        <row r="17">
          <cell r="C17">
            <v>4</v>
          </cell>
        </row>
      </sheetData>
      <sheetData sheetId="340">
        <row r="17">
          <cell r="C17">
            <v>4</v>
          </cell>
        </row>
      </sheetData>
      <sheetData sheetId="341"/>
      <sheetData sheetId="342"/>
      <sheetData sheetId="343"/>
      <sheetData sheetId="344">
        <row r="17">
          <cell r="C17">
            <v>4</v>
          </cell>
        </row>
      </sheetData>
      <sheetData sheetId="345"/>
      <sheetData sheetId="346">
        <row r="17">
          <cell r="C17">
            <v>4</v>
          </cell>
        </row>
      </sheetData>
      <sheetData sheetId="347">
        <row r="17">
          <cell r="C17">
            <v>4</v>
          </cell>
        </row>
      </sheetData>
      <sheetData sheetId="348">
        <row r="17">
          <cell r="C17">
            <v>4</v>
          </cell>
        </row>
      </sheetData>
      <sheetData sheetId="349">
        <row r="17">
          <cell r="C17">
            <v>4</v>
          </cell>
        </row>
      </sheetData>
      <sheetData sheetId="350">
        <row r="17">
          <cell r="C17">
            <v>4</v>
          </cell>
        </row>
      </sheetData>
      <sheetData sheetId="351">
        <row r="17">
          <cell r="C17">
            <v>4</v>
          </cell>
        </row>
      </sheetData>
      <sheetData sheetId="352">
        <row r="17">
          <cell r="C17">
            <v>4</v>
          </cell>
        </row>
      </sheetData>
      <sheetData sheetId="353">
        <row r="17">
          <cell r="C17">
            <v>4</v>
          </cell>
        </row>
      </sheetData>
      <sheetData sheetId="354">
        <row r="17">
          <cell r="C17">
            <v>4</v>
          </cell>
        </row>
      </sheetData>
      <sheetData sheetId="355">
        <row r="17">
          <cell r="C17">
            <v>4</v>
          </cell>
        </row>
      </sheetData>
      <sheetData sheetId="356">
        <row r="17">
          <cell r="C17">
            <v>4</v>
          </cell>
        </row>
      </sheetData>
      <sheetData sheetId="357">
        <row r="17">
          <cell r="C17">
            <v>4</v>
          </cell>
        </row>
      </sheetData>
      <sheetData sheetId="358">
        <row r="17">
          <cell r="C17">
            <v>4</v>
          </cell>
        </row>
      </sheetData>
      <sheetData sheetId="359">
        <row r="17">
          <cell r="C17">
            <v>4</v>
          </cell>
        </row>
      </sheetData>
      <sheetData sheetId="360">
        <row r="17">
          <cell r="C17">
            <v>4</v>
          </cell>
        </row>
      </sheetData>
      <sheetData sheetId="361">
        <row r="17">
          <cell r="C17">
            <v>4</v>
          </cell>
        </row>
      </sheetData>
      <sheetData sheetId="362">
        <row r="17">
          <cell r="C17">
            <v>4</v>
          </cell>
        </row>
      </sheetData>
      <sheetData sheetId="363">
        <row r="17">
          <cell r="C17">
            <v>4</v>
          </cell>
        </row>
      </sheetData>
      <sheetData sheetId="364">
        <row r="17">
          <cell r="C17">
            <v>4</v>
          </cell>
        </row>
      </sheetData>
      <sheetData sheetId="365">
        <row r="17">
          <cell r="C17">
            <v>4</v>
          </cell>
        </row>
      </sheetData>
      <sheetData sheetId="366"/>
      <sheetData sheetId="367">
        <row r="17">
          <cell r="C17">
            <v>4</v>
          </cell>
        </row>
      </sheetData>
      <sheetData sheetId="368"/>
      <sheetData sheetId="369">
        <row r="17">
          <cell r="C17">
            <v>4</v>
          </cell>
        </row>
      </sheetData>
      <sheetData sheetId="370">
        <row r="17">
          <cell r="C17">
            <v>4</v>
          </cell>
        </row>
      </sheetData>
      <sheetData sheetId="371">
        <row r="17">
          <cell r="C17">
            <v>4</v>
          </cell>
        </row>
      </sheetData>
      <sheetData sheetId="372">
        <row r="17">
          <cell r="C17">
            <v>4</v>
          </cell>
        </row>
      </sheetData>
      <sheetData sheetId="373">
        <row r="17">
          <cell r="C17">
            <v>4</v>
          </cell>
        </row>
      </sheetData>
      <sheetData sheetId="374">
        <row r="17">
          <cell r="C17">
            <v>4</v>
          </cell>
        </row>
      </sheetData>
      <sheetData sheetId="375">
        <row r="17">
          <cell r="C17">
            <v>4</v>
          </cell>
        </row>
      </sheetData>
      <sheetData sheetId="376">
        <row r="17">
          <cell r="C17">
            <v>4</v>
          </cell>
        </row>
      </sheetData>
      <sheetData sheetId="377"/>
      <sheetData sheetId="378">
        <row r="17">
          <cell r="C17">
            <v>4</v>
          </cell>
        </row>
      </sheetData>
      <sheetData sheetId="379">
        <row r="17">
          <cell r="C17">
            <v>4</v>
          </cell>
        </row>
      </sheetData>
      <sheetData sheetId="380">
        <row r="17">
          <cell r="C17">
            <v>4</v>
          </cell>
        </row>
      </sheetData>
      <sheetData sheetId="381">
        <row r="17">
          <cell r="C17">
            <v>4</v>
          </cell>
        </row>
      </sheetData>
      <sheetData sheetId="382">
        <row r="17">
          <cell r="C17">
            <v>4</v>
          </cell>
        </row>
      </sheetData>
      <sheetData sheetId="383">
        <row r="17">
          <cell r="C17">
            <v>4</v>
          </cell>
        </row>
      </sheetData>
      <sheetData sheetId="384">
        <row r="17">
          <cell r="C17">
            <v>4</v>
          </cell>
        </row>
      </sheetData>
      <sheetData sheetId="385"/>
      <sheetData sheetId="386"/>
      <sheetData sheetId="387"/>
      <sheetData sheetId="388"/>
      <sheetData sheetId="389">
        <row r="17">
          <cell r="C17">
            <v>4</v>
          </cell>
        </row>
      </sheetData>
      <sheetData sheetId="390"/>
      <sheetData sheetId="391"/>
      <sheetData sheetId="392"/>
      <sheetData sheetId="393"/>
      <sheetData sheetId="394"/>
      <sheetData sheetId="395">
        <row r="17">
          <cell r="C17">
            <v>4</v>
          </cell>
        </row>
      </sheetData>
      <sheetData sheetId="396"/>
      <sheetData sheetId="397"/>
      <sheetData sheetId="398">
        <row r="17">
          <cell r="C17">
            <v>4</v>
          </cell>
        </row>
      </sheetData>
      <sheetData sheetId="399">
        <row r="17">
          <cell r="C17">
            <v>4</v>
          </cell>
        </row>
      </sheetData>
      <sheetData sheetId="400"/>
      <sheetData sheetId="401"/>
      <sheetData sheetId="402"/>
      <sheetData sheetId="403"/>
      <sheetData sheetId="404">
        <row r="17">
          <cell r="C17">
            <v>4</v>
          </cell>
        </row>
      </sheetData>
      <sheetData sheetId="405"/>
      <sheetData sheetId="406"/>
      <sheetData sheetId="407">
        <row r="17">
          <cell r="C17">
            <v>4</v>
          </cell>
        </row>
      </sheetData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17">
          <cell r="C17">
            <v>4</v>
          </cell>
        </row>
      </sheetData>
      <sheetData sheetId="422">
        <row r="17">
          <cell r="C17">
            <v>4</v>
          </cell>
        </row>
      </sheetData>
      <sheetData sheetId="423">
        <row r="17">
          <cell r="C17">
            <v>4</v>
          </cell>
        </row>
      </sheetData>
      <sheetData sheetId="424">
        <row r="17">
          <cell r="C17">
            <v>4</v>
          </cell>
        </row>
      </sheetData>
      <sheetData sheetId="425">
        <row r="17">
          <cell r="C17">
            <v>4</v>
          </cell>
        </row>
      </sheetData>
      <sheetData sheetId="426"/>
      <sheetData sheetId="427"/>
      <sheetData sheetId="428">
        <row r="17">
          <cell r="C17">
            <v>4</v>
          </cell>
        </row>
      </sheetData>
      <sheetData sheetId="429"/>
      <sheetData sheetId="430">
        <row r="17">
          <cell r="C17">
            <v>4</v>
          </cell>
        </row>
      </sheetData>
      <sheetData sheetId="431"/>
      <sheetData sheetId="432">
        <row r="17">
          <cell r="C17">
            <v>4</v>
          </cell>
        </row>
      </sheetData>
      <sheetData sheetId="433">
        <row r="17">
          <cell r="C17">
            <v>4</v>
          </cell>
        </row>
      </sheetData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>
        <row r="17">
          <cell r="C17">
            <v>4</v>
          </cell>
        </row>
      </sheetData>
      <sheetData sheetId="444"/>
      <sheetData sheetId="445">
        <row r="17">
          <cell r="C17">
            <v>4</v>
          </cell>
        </row>
      </sheetData>
      <sheetData sheetId="446">
        <row r="17">
          <cell r="C17">
            <v>4</v>
          </cell>
        </row>
      </sheetData>
      <sheetData sheetId="447">
        <row r="17">
          <cell r="C17">
            <v>4</v>
          </cell>
        </row>
      </sheetData>
      <sheetData sheetId="448"/>
      <sheetData sheetId="449"/>
      <sheetData sheetId="450"/>
      <sheetData sheetId="451"/>
      <sheetData sheetId="452"/>
      <sheetData sheetId="453">
        <row r="17">
          <cell r="C17">
            <v>4</v>
          </cell>
        </row>
      </sheetData>
      <sheetData sheetId="454"/>
      <sheetData sheetId="455">
        <row r="17">
          <cell r="C17">
            <v>4</v>
          </cell>
        </row>
      </sheetData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>
        <row r="17">
          <cell r="C17">
            <v>4</v>
          </cell>
        </row>
      </sheetData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>
        <row r="17">
          <cell r="C17">
            <v>4</v>
          </cell>
        </row>
      </sheetData>
      <sheetData sheetId="473">
        <row r="17">
          <cell r="C17">
            <v>4</v>
          </cell>
        </row>
      </sheetData>
      <sheetData sheetId="474">
        <row r="17">
          <cell r="C17">
            <v>4</v>
          </cell>
        </row>
      </sheetData>
      <sheetData sheetId="475">
        <row r="17">
          <cell r="C17">
            <v>4</v>
          </cell>
        </row>
      </sheetData>
      <sheetData sheetId="476">
        <row r="17">
          <cell r="C17">
            <v>4</v>
          </cell>
        </row>
      </sheetData>
      <sheetData sheetId="477">
        <row r="17">
          <cell r="C17">
            <v>4</v>
          </cell>
        </row>
      </sheetData>
      <sheetData sheetId="478">
        <row r="17">
          <cell r="C17">
            <v>4</v>
          </cell>
        </row>
      </sheetData>
      <sheetData sheetId="479"/>
      <sheetData sheetId="480"/>
      <sheetData sheetId="481"/>
      <sheetData sheetId="482">
        <row r="17">
          <cell r="C17">
            <v>4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5"/>
      <sheetName val="bord_elec_annasr5"/>
      <sheetName val="APS_elec_annasr_ImA_Com2"/>
      <sheetName val="bord_elec_annasr2"/>
      <sheetName val="APS_elec_annasr_ImA_Com3"/>
      <sheetName val="bord_elec_annasr3"/>
      <sheetName val="APS_elec_annasr_ImA_Com4"/>
      <sheetName val="bord_elec_annasr4"/>
      <sheetName val="données et résultats"/>
      <sheetName val="AN2"/>
      <sheetName val="données_et_résultats"/>
      <sheetName val="données_et_résultats1"/>
      <sheetName val="APS_elec_annasr_ImA_Com6"/>
      <sheetName val="bord_elec_annasr6"/>
      <sheetName val="données_et_résultats2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3"/>
      <sheetName val="bord_elec_annasr23"/>
      <sheetName val="données_et_résultats8"/>
      <sheetName val="APS_elec_annasr_ImA_Com22"/>
      <sheetName val="bord_elec_annasr22"/>
      <sheetName val="données_et_résultats7"/>
      <sheetName val="APS_elec_annasr_ImA_Com21"/>
      <sheetName val="bord_elec_annasr21"/>
      <sheetName val="données_et_résultats6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lot 7 ELEC"/>
      <sheetName val="APS_elec_annasr_ImA_Com27"/>
      <sheetName val="bord_elec_annasr27"/>
      <sheetName val="données_et_résultats12"/>
      <sheetName val="TRANSPORT"/>
      <sheetName val="ETUDE BETON"/>
      <sheetName val="ETUDES BRIQUES"/>
      <sheetName val="etude mortier&amp;enduit"/>
      <sheetName val="ETUDES AGGLOS"/>
      <sheetName val="APS_elec_annasr_ImA_Com30"/>
      <sheetName val="bord_elec_annasr30"/>
      <sheetName val="données_et_résultats15"/>
      <sheetName val="APS_elec_annasr_ImA_Com28"/>
      <sheetName val="bord_elec_annasr28"/>
      <sheetName val="données_et_résultats13"/>
      <sheetName val="APS_elec_annasr_ImA_Com29"/>
      <sheetName val="bord_elec_annasr29"/>
      <sheetName val="données_et_résultats14"/>
      <sheetName val="APS_elec_annasr_ImA_Com32"/>
      <sheetName val="bord_elec_annasr32"/>
      <sheetName val="données_et_résultats17"/>
      <sheetName val="ETUDE_BETON"/>
      <sheetName val="ETUDES_BRIQUES"/>
      <sheetName val="etude_mortier&amp;enduit"/>
      <sheetName val="ETUDES_AGGLOS"/>
      <sheetName val="APS_elec_annasr_ImA_Com31"/>
      <sheetName val="bord_elec_annasr31"/>
      <sheetName val="données_et_résultats16"/>
      <sheetName val="Réservoir 100m3_G8"/>
      <sheetName val="lot_7_ELEC"/>
      <sheetName val="lot_7_ELEC1"/>
      <sheetName val="ETUDE_BETON1"/>
      <sheetName val="ETUDES_BRIQUES1"/>
      <sheetName val="etude_mortier&amp;enduit1"/>
      <sheetName val="ETUDES_AGGLOS1"/>
      <sheetName val="APS_elec_annasr_ImA_Com33"/>
      <sheetName val="bord_elec_annasr33"/>
      <sheetName val="données_et_résultats18"/>
      <sheetName val="APS_elec_annasr_ImA_Com34"/>
      <sheetName val="bord_elec_annasr34"/>
      <sheetName val="données_et_résultats19"/>
      <sheetName val="ETUDE_BETON2"/>
      <sheetName val="ETUDES_BRIQUES2"/>
      <sheetName val="etude_mortier&amp;enduit2"/>
      <sheetName val="ETUDES_AGGLOS2"/>
      <sheetName val="Réservoir_100m3_G8"/>
      <sheetName val="lot_7_ELEC2"/>
      <sheetName val="DATA"/>
      <sheetName val="APS_elec_annasr_ImA_Com35"/>
      <sheetName val="bord_elec_annasr35"/>
      <sheetName val="données_et_résultats20"/>
      <sheetName val="ETUDE_BETON3"/>
      <sheetName val="ETUDES_BRIQUES3"/>
      <sheetName val="etude_mortier&amp;enduit3"/>
      <sheetName val="ETUDES_AGGLOS3"/>
      <sheetName val="APS_elec_annasr_ImA_Com36"/>
      <sheetName val="bord_elec_annasr36"/>
      <sheetName val="données_et_résultats21"/>
      <sheetName val="Réservoir_100m3_G81"/>
      <sheetName val="Réservoir_100m3_G82"/>
      <sheetName val="lot_7_ELEC3"/>
      <sheetName val="ETUDE_BETON4"/>
      <sheetName val="ETUDES_BRIQUES4"/>
      <sheetName val="etude_mortier&amp;enduit4"/>
      <sheetName val="ETUDES_AGGLOS4"/>
      <sheetName val="Réservoir_100m3_G8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VANT METRE pavillon B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TT ELEC MODEL"/>
      <sheetName val="ANFA4"/>
      <sheetName val="ANFA5"/>
      <sheetName val="FIDA"/>
      <sheetName val="att h,hassani"/>
      <sheetName val="METRE DEE"/>
      <sheetName val="GD CLIENTS"/>
      <sheetName val="TRAV QUODS"/>
      <sheetName val="Feuil1"/>
      <sheetName val="BEN MSIK"/>
      <sheetName val="Feuil3"/>
      <sheetName val="Feuil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  <sheetName val="ATT ELEC MODEL"/>
      <sheetName val="BERDEREAU"/>
      <sheetName val="page de gard"/>
      <sheetName val="page gard ARMATURE"/>
      <sheetName val=" métré Bloc Administration"/>
      <sheetName val="ACIER BLOC ADMINIS"/>
      <sheetName val=" métré Bloc Scolaire"/>
      <sheetName val="ACIER BLOC SCOLAIRE"/>
      <sheetName val=" métré Bloc Internat"/>
      <sheetName val="ACIER BLOC INTERNAT"/>
      <sheetName val="métré Bloc Logement Internat"/>
      <sheetName val="ACIER BLOC LOG INTERNAT"/>
      <sheetName val="métré Bloc Sanitaire+Porche "/>
      <sheetName val="ACIER Bloc Sanitaire+Porche"/>
      <sheetName val="Récap Métré"/>
      <sheetName val="attachement N=5"/>
      <sheetName val="decompte N°5"/>
      <sheetName val="Récap Dp 5"/>
      <sheetName val="Feuil4"/>
      <sheetName val="bord.elec.annasr"/>
      <sheetName val="Macro-Long"/>
      <sheetName val="Macro-press"/>
      <sheetName val="Macro-Dexterne"/>
      <sheetName val="AN2"/>
      <sheetName val="bord_elec_annasr"/>
      <sheetName val="Bach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press"/>
      <sheetName val="Macro-Diam-interne"/>
      <sheetName val="Macro-Dexterne"/>
      <sheetName val="Distr-Pte_hor-2020"/>
      <sheetName val="Distr-pte-journ_2020"/>
      <sheetName val="Macro_cons"/>
      <sheetName val="Distr-Pte_hor-20201"/>
      <sheetName val="Distr-pte-journ_20201"/>
      <sheetName val="Distr-Pte_hor-20203"/>
      <sheetName val="Distr-pte-journ_20203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récap pein "/>
      <sheetName val="ATT ELEC MODEL"/>
      <sheetName val="DATA"/>
      <sheetName val="DIVERS"/>
      <sheetName val=" T.VOIRIE"/>
      <sheetName val="Situ N°1"/>
      <sheetName val="Récap"/>
      <sheetName val="estimation"/>
      <sheetName val="es-recap"/>
      <sheetName val="bord.elec.annasr"/>
      <sheetName val="bord_elec_annasr"/>
      <sheetName val="Distr-Pte_hor-20208"/>
      <sheetName val="Distr-pte-journ_20208"/>
      <sheetName val="récap_pein_"/>
      <sheetName val="bord_elec_annasr1"/>
      <sheetName val="AN2"/>
      <sheetName val="Distr-Pte_hor-202011"/>
      <sheetName val="Distr-pte-journ_202011"/>
      <sheetName val="récap_pein_3"/>
      <sheetName val="bord_elec_annasr4"/>
      <sheetName val="Distr-Pte_hor-202010"/>
      <sheetName val="Distr-pte-journ_202010"/>
      <sheetName val="récap_pein_2"/>
      <sheetName val="bord_elec_annasr3"/>
      <sheetName val="Distr-Pte_hor-20209"/>
      <sheetName val="Distr-pte-journ_20209"/>
      <sheetName val="récap_pein_1"/>
      <sheetName val="bord_elec_annasr2"/>
      <sheetName val="Distr-Pte_hor-202012"/>
      <sheetName val="Distr-pte-journ_202012"/>
      <sheetName val="récap_pein_4"/>
      <sheetName val="bord_elec_annasr5"/>
      <sheetName val="Distr-Pte_hor-202013"/>
      <sheetName val="Distr-pte-journ_202013"/>
      <sheetName val="récap_pein_5"/>
      <sheetName val="bord_elec_annasr6"/>
      <sheetName val="Distr-Pte_hor-202014"/>
      <sheetName val="Distr-pte-journ_202014"/>
      <sheetName val="récap_pein_6"/>
      <sheetName val="bord_elec_annasr7"/>
      <sheetName val="Macro-colbrook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Epaisseur"/>
      <sheetName val="Macro_Long"/>
      <sheetName val="S.P1"/>
      <sheetName val="RE SEV 50"/>
      <sheetName val="DESC_ILOT9-10_"/>
      <sheetName val="DESC_ILOT9-10_160409"/>
      <sheetName val="S_P1"/>
      <sheetName val="RE_SEV_50"/>
      <sheetName val="DESC_ILOT9-10_1"/>
      <sheetName val="DESC_ILOT9-10_1604091"/>
      <sheetName val="S_P11"/>
      <sheetName val="RE_SEV_501"/>
      <sheetName val="Table1"/>
      <sheetName val="Personnaliser votre decompt"/>
      <sheetName val="Bache"/>
      <sheetName val="Personnaliser_votre_decompt"/>
      <sheetName val="DESC_ILOT9-10_2"/>
      <sheetName val="DESC_ILOT9-10_1604092"/>
      <sheetName val="S_P12"/>
      <sheetName val="RE_SEV_502"/>
      <sheetName val="Personnaliser_votre_decompt1"/>
      <sheetName val="DESC_ILOT9-10_3"/>
      <sheetName val="DESC_ILOT9-10_1604093"/>
      <sheetName val="S_P13"/>
      <sheetName val="RE_SEV_503"/>
      <sheetName val="Personnaliser_votre_decompt2"/>
      <sheetName val="Distr-Pte_hor-202015"/>
      <sheetName val="Distr-pte-journ_202015"/>
      <sheetName val="bord_elec_annasr8"/>
      <sheetName val="récap_pein_7"/>
      <sheetName val="DESC_ILOT9-10_4"/>
      <sheetName val="DESC_ILOT9-10_1604094"/>
      <sheetName val="S_P14"/>
      <sheetName val="RE_SEV_504"/>
      <sheetName val="Personnaliser_votre_decompt3"/>
      <sheetName val="Distr-Pte_hor-202017"/>
      <sheetName val="Distr-pte-journ_202017"/>
      <sheetName val="récap_pein_9"/>
      <sheetName val="bord_elec_annasr10"/>
      <sheetName val="DESC_ILOT9-10_6"/>
      <sheetName val="DESC_ILOT9-10_1604096"/>
      <sheetName val="S_P16"/>
      <sheetName val="RE_SEV_506"/>
      <sheetName val="Personnaliser_votre_decompt5"/>
      <sheetName val="Distr-Pte_hor-202016"/>
      <sheetName val="Distr-pte-journ_202016"/>
      <sheetName val="récap_pein_8"/>
      <sheetName val="bord_elec_annasr9"/>
      <sheetName val="DESC_ILOT9-10_5"/>
      <sheetName val="DESC_ILOT9-10_1604095"/>
      <sheetName val="S_P15"/>
      <sheetName val="RE_SEV_505"/>
      <sheetName val="Personnaliser_votre_decompt4"/>
      <sheetName val=" G,O"/>
      <sheetName val="DESC_ILOT9-10_7"/>
      <sheetName val="DESC_ILOT9-10_1604097"/>
      <sheetName val="BacheSR3NZ"/>
      <sheetName val="EST CONF"/>
      <sheetName val="GC 150m3 MGHASSINE"/>
      <sheetName val="D.E1A"/>
      <sheetName val="PERS"/>
      <sheetName val="bord_elec_annasr21"/>
      <sheetName val="Distr-Pte_hor-202018"/>
      <sheetName val="Distr-pte-journ_202018"/>
      <sheetName val="récap_pein_10"/>
      <sheetName val="bord_elec_annasr11"/>
      <sheetName val="Distr-Pte_hor-202021"/>
      <sheetName val="Distr-pte-journ_202021"/>
      <sheetName val="récap_pein_13"/>
      <sheetName val="bord_elec_annasr14"/>
      <sheetName val="Personnaliser_votre_decompt6"/>
      <sheetName val="DESC_ILOT9-10_10"/>
      <sheetName val="DESC_ILOT9-10_16040910"/>
      <sheetName val="S_P19"/>
      <sheetName val="RE_SEV_509"/>
      <sheetName val="_G,O2"/>
      <sheetName val="EST_CONF2"/>
      <sheetName val="GC_150m3_MGHASSINE2"/>
      <sheetName val="D_E1A2"/>
      <sheetName val="Distr-Pte_hor-202019"/>
      <sheetName val="Distr-pte-journ_202019"/>
      <sheetName val="récap_pein_11"/>
      <sheetName val="bord_elec_annasr12"/>
      <sheetName val="DESC_ILOT9-10_8"/>
      <sheetName val="DESC_ILOT9-10_1604098"/>
      <sheetName val="S_P17"/>
      <sheetName val="RE_SEV_507"/>
      <sheetName val="_G,O"/>
      <sheetName val="EST_CONF"/>
      <sheetName val="GC_150m3_MGHASSINE"/>
      <sheetName val="D_E1A"/>
      <sheetName val="Distr-Pte_hor-202020"/>
      <sheetName val="Distr-pte-journ_202020"/>
      <sheetName val="récap_pein_12"/>
      <sheetName val="bord_elec_annasr13"/>
      <sheetName val="DESC_ILOT9-10_9"/>
      <sheetName val="DESC_ILOT9-10_1604099"/>
      <sheetName val="S_P18"/>
      <sheetName val="RE_SEV_508"/>
      <sheetName val="_G,O1"/>
      <sheetName val="EST_CONF1"/>
      <sheetName val="GC_150m3_MGHASSINE1"/>
      <sheetName val="D_E1A1"/>
      <sheetName val="elec"/>
      <sheetName val="DESC_ILOT9-10_11"/>
      <sheetName val="DESC_ILOT9-10_16040911"/>
      <sheetName val="DESC_ILOT9-10_12"/>
      <sheetName val="DESC_ILOT9-10_16040912"/>
      <sheetName val="DESC_ILOT9-10_13"/>
      <sheetName val="DESC_ILOT9-10_16040913"/>
      <sheetName val="Parametrage"/>
      <sheetName val="lot 7 ELEC"/>
      <sheetName val="cps1"/>
      <sheetName val="Distr-Pte_hor-202022"/>
      <sheetName val="Distr-pte-journ_202022"/>
      <sheetName val="récap_pein_14"/>
      <sheetName val="bord_elec_annasr15"/>
      <sheetName val="S_P110"/>
      <sheetName val="RE_SEV_5010"/>
      <sheetName val="Personnaliser_votre_decompt7"/>
      <sheetName val="Distr-Pte_hor-202023"/>
      <sheetName val="Distr-pte-journ_202023"/>
      <sheetName val="récap_pein_15"/>
      <sheetName val="bord_elec_annasr16"/>
      <sheetName val="S_P111"/>
      <sheetName val="RE_SEV_5011"/>
      <sheetName val="Personnaliser_votre_decompt8"/>
      <sheetName val="_G,O3"/>
      <sheetName val="Distr-Pte_hor-202024"/>
      <sheetName val="Distr-pte-journ_202024"/>
      <sheetName val="récap_pein_16"/>
      <sheetName val="bord_elec_annasr17"/>
      <sheetName val="S_P112"/>
      <sheetName val="RE_SEV_5012"/>
      <sheetName val="Personnaliser_votre_decompt9"/>
      <sheetName val="_G,O4"/>
      <sheetName val="EST_CONF4"/>
      <sheetName val="GC_150m3_MGHASSINE4"/>
      <sheetName val="D_E1A4"/>
      <sheetName val="EST_CONF3"/>
      <sheetName val="GC_150m3_MGHASSINE3"/>
      <sheetName val="D_E1A3"/>
      <sheetName val="Distr-Pte_hor-202025"/>
      <sheetName val="Distr-pte-journ_202025"/>
      <sheetName val="récap_pein_17"/>
      <sheetName val="bord_elec_annasr18"/>
      <sheetName val="DESC_ILOT9-10_14"/>
      <sheetName val="DESC_ILOT9-10_16040914"/>
      <sheetName val="S_P113"/>
      <sheetName val="RE_SEV_5013"/>
      <sheetName val="Personnaliser_votre_decompt10"/>
      <sheetName val="_G,O5"/>
      <sheetName val="lot_7_ELEC"/>
    </sheetNames>
    <sheetDataSet>
      <sheetData sheetId="0">
        <row r="1">
          <cell r="A1" t="str">
            <v>Pression</v>
          </cell>
        </row>
      </sheetData>
      <sheetData sheetId="1">
        <row r="1">
          <cell r="A1" t="str">
            <v>Hardy-Cross</v>
          </cell>
        </row>
      </sheetData>
      <sheetData sheetId="2">
        <row r="1">
          <cell r="A1" t="str">
            <v>Hardy-Cross</v>
          </cell>
        </row>
      </sheetData>
      <sheetData sheetId="3">
        <row r="1">
          <cell r="A1" t="str">
            <v>Cons</v>
          </cell>
        </row>
      </sheetData>
      <sheetData sheetId="4">
        <row r="1">
          <cell r="A1" t="str">
            <v>Epaisseur-conuite</v>
          </cell>
        </row>
      </sheetData>
      <sheetData sheetId="5">
        <row r="1">
          <cell r="A1" t="str">
            <v>Long-Total</v>
          </cell>
        </row>
      </sheetData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2">
          <cell r="A2" t="str">
            <v>Newton</v>
          </cell>
        </row>
      </sheetData>
      <sheetData sheetId="10" refreshError="1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>
        <row r="1">
          <cell r="A1" t="str">
            <v>Hardy-Cross</v>
          </cell>
        </row>
      </sheetData>
      <sheetData sheetId="18"/>
      <sheetData sheetId="19">
        <row r="1">
          <cell r="A1" t="str">
            <v>Hardy-Cross</v>
          </cell>
        </row>
      </sheetData>
      <sheetData sheetId="20">
        <row r="1">
          <cell r="A1" t="str">
            <v>Hardy-Cross</v>
          </cell>
        </row>
      </sheetData>
      <sheetData sheetId="21" refreshError="1"/>
      <sheetData sheetId="22" refreshError="1"/>
      <sheetData sheetId="23">
        <row r="1">
          <cell r="A1" t="str">
            <v>Hardy-Cross</v>
          </cell>
        </row>
      </sheetData>
      <sheetData sheetId="24">
        <row r="1">
          <cell r="A1" t="str">
            <v>Hardy-Cross</v>
          </cell>
        </row>
      </sheetData>
      <sheetData sheetId="25">
        <row r="2">
          <cell r="A2" t="str">
            <v>Newton</v>
          </cell>
        </row>
      </sheetData>
      <sheetData sheetId="26">
        <row r="1">
          <cell r="A1" t="str">
            <v>Hardy-Cross</v>
          </cell>
        </row>
      </sheetData>
      <sheetData sheetId="27">
        <row r="1">
          <cell r="A1" t="str">
            <v>Hardy-Cross</v>
          </cell>
        </row>
      </sheetData>
      <sheetData sheetId="28">
        <row r="1">
          <cell r="A1" t="str">
            <v>Hardy-Cross</v>
          </cell>
        </row>
      </sheetData>
      <sheetData sheetId="29">
        <row r="1">
          <cell r="A1" t="str">
            <v>Hardy-Cross</v>
          </cell>
        </row>
      </sheetData>
      <sheetData sheetId="30">
        <row r="1">
          <cell r="A1" t="str">
            <v>Hardy-Cross</v>
          </cell>
        </row>
      </sheetData>
      <sheetData sheetId="31">
        <row r="1">
          <cell r="A1" t="str">
            <v>Hardy-Cross</v>
          </cell>
        </row>
      </sheetData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>
        <row r="1">
          <cell r="A1" t="str">
            <v>Hardy-Cross</v>
          </cell>
        </row>
      </sheetData>
      <sheetData sheetId="45">
        <row r="2">
          <cell r="A2" t="str">
            <v>Newton</v>
          </cell>
        </row>
      </sheetData>
      <sheetData sheetId="46"/>
      <sheetData sheetId="47">
        <row r="1">
          <cell r="A1" t="str">
            <v>Hardy-Cross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>
        <row r="2">
          <cell r="A2" t="str">
            <v>Newton</v>
          </cell>
        </row>
      </sheetData>
      <sheetData sheetId="55"/>
      <sheetData sheetId="56"/>
      <sheetData sheetId="57">
        <row r="1">
          <cell r="A1" t="str">
            <v>Hardy-Cross</v>
          </cell>
        </row>
      </sheetData>
      <sheetData sheetId="58">
        <row r="2">
          <cell r="A2" t="str">
            <v>Newton</v>
          </cell>
        </row>
      </sheetData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>
        <row r="1">
          <cell r="A1" t="str">
            <v>Hardy-Cross</v>
          </cell>
        </row>
      </sheetData>
      <sheetData sheetId="86">
        <row r="2">
          <cell r="A2" t="str">
            <v>Newton</v>
          </cell>
        </row>
      </sheetData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1">
          <cell r="A1" t="str">
            <v>Hardy-Cross</v>
          </cell>
        </row>
      </sheetData>
      <sheetData sheetId="103"/>
      <sheetData sheetId="104" refreshError="1"/>
      <sheetData sheetId="105" refreshError="1"/>
      <sheetData sheetId="106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>
        <row r="1">
          <cell r="A1" t="str">
            <v>Hardy-Cross</v>
          </cell>
        </row>
      </sheetData>
      <sheetData sheetId="202">
        <row r="2">
          <cell r="A2" t="str">
            <v>Newton</v>
          </cell>
        </row>
      </sheetData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AN2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BacheSR3NZ"/>
      <sheetName val="PERSONNALISER"/>
      <sheetName val="Macro-press"/>
      <sheetName val="Macro-Dexterne"/>
      <sheetName val="Macro-Long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lot 1"/>
      <sheetName val="lot 2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bord.elec.annasr"/>
      <sheetName val="Calcul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bord_elec_annasr2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bord_elec_annasr3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bord_elec_annasr4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bord_elec_annasr5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Recappe_EP"/>
      <sheetName val="DimensRESEAU (2)"/>
      <sheetName val="R2CAP"/>
      <sheetName val="production distrib"/>
      <sheetName val="Z.Fnche"/>
      <sheetName val="D.E1A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CPS1"/>
      <sheetName val="Macro-colbrook"/>
      <sheetName val="Macro-Newton"/>
      <sheetName val="BpElecEnnasr-Géneral"/>
      <sheetName val="Qeu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Macro-Diam-interne"/>
      <sheetName val="Macro-Epaisseur"/>
      <sheetName val="Facture N°6 = 7 - 6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imensRESEAU_(2)2"/>
      <sheetName val="D_E1A2"/>
      <sheetName val="production_distrib2"/>
      <sheetName val="Z_Fnche2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DimensRESEAU_(2)"/>
      <sheetName val="D_E1A"/>
      <sheetName val="production_distrib"/>
      <sheetName val="Z_Fnche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imensRESEAU_(2)1"/>
      <sheetName val="D_E1A1"/>
      <sheetName val="production_distrib1"/>
      <sheetName val="Z_Fnche1"/>
      <sheetName val="lot_11"/>
      <sheetName val="lot_21"/>
      <sheetName val="lot_1"/>
      <sheetName val="lot_2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gr_oe32"/>
      <sheetName val="recap_générale32"/>
      <sheetName val="Go4_xls32"/>
      <sheetName val="PG_32"/>
      <sheetName val="DP_232"/>
      <sheetName val="DP_332"/>
      <sheetName val="DP_432"/>
      <sheetName val="DP_832"/>
      <sheetName val="DP_932"/>
      <sheetName val="Brd_d'envoi14"/>
      <sheetName val="Page_de_garde14"/>
      <sheetName val="Décompte_Provisoire14"/>
      <sheetName val="RECAP_QTE_EQ25_EQ2614"/>
      <sheetName val="DETAILS_METRE_EQ_2514"/>
      <sheetName val="_Armature_fondtion_EQ_2514"/>
      <sheetName val="LEVER_ET_COTE_EQ_2514"/>
      <sheetName val="DETAILS_METRE_EQ_2614"/>
      <sheetName val="_Armature_fondtion_EQ_2614"/>
      <sheetName val="LEVER_ET_COTE_EQ_2614"/>
      <sheetName val="B_PR14"/>
      <sheetName val="bord_elec_annasr14"/>
      <sheetName val="DimensRESEAU_(2)5"/>
      <sheetName val="D_E1A3"/>
      <sheetName val="production_distrib3"/>
      <sheetName val="Z_Fnche3"/>
      <sheetName val="lot_12"/>
      <sheetName val="lot_22"/>
      <sheetName val="Brd_d'envoi15"/>
      <sheetName val="Page_de_garde15"/>
      <sheetName val="Décompte_Provisoire15"/>
      <sheetName val="RECAP_QTE_EQ25_EQ2615"/>
      <sheetName val="DETAILS_METRE_EQ_2515"/>
      <sheetName val="_Armature_fondtion_EQ_2515"/>
      <sheetName val="LEVER_ET_COTE_EQ_2515"/>
      <sheetName val="DETAILS_METRE_EQ_2615"/>
      <sheetName val="récap pein "/>
      <sheetName val="_Armature_fondtion_EQ_2615"/>
      <sheetName val="LEVER_ET_COTE_EQ_2615"/>
      <sheetName val="B_PR15"/>
      <sheetName val="bord_elec_annasr15"/>
      <sheetName val="D_E1A4"/>
      <sheetName val="production_distrib4"/>
      <sheetName val="Z_Fnche4"/>
      <sheetName val="gr_oe33"/>
      <sheetName val="recap_générale33"/>
      <sheetName val="Go4_xls33"/>
      <sheetName val="PG_33"/>
      <sheetName val="DP_233"/>
      <sheetName val="DP_333"/>
      <sheetName val="DP_433"/>
      <sheetName val="DP_833"/>
      <sheetName val="DP_933"/>
      <sheetName val="DimensRESEAU_(2)6"/>
      <sheetName val="lot_13"/>
      <sheetName val="lot_23"/>
      <sheetName val="gr_oe36"/>
      <sheetName val="recap_générale36"/>
      <sheetName val="Go4_xls36"/>
      <sheetName val="PG_36"/>
      <sheetName val="DP_236"/>
      <sheetName val="DP_336"/>
      <sheetName val="DP_436"/>
      <sheetName val="DP_836"/>
      <sheetName val="DP_936"/>
      <sheetName val="DimensRESEAU_(2)9"/>
      <sheetName val="D_E1A6"/>
      <sheetName val="production_distrib6"/>
      <sheetName val="Z_Fnche6"/>
      <sheetName val="lot_16"/>
      <sheetName val="lot_26"/>
      <sheetName val="gr_oe35"/>
      <sheetName val="recap_générale35"/>
      <sheetName val="Go4_xls35"/>
      <sheetName val="PG_35"/>
      <sheetName val="DP_235"/>
      <sheetName val="DP_335"/>
      <sheetName val="DP_435"/>
      <sheetName val="DP_835"/>
      <sheetName val="DP_935"/>
      <sheetName val="DimensRESEAU_(2)8"/>
      <sheetName val="D_E1A5"/>
      <sheetName val="production_distrib5"/>
      <sheetName val="Z_Fnche5"/>
      <sheetName val="lot_15"/>
      <sheetName val="lot_25"/>
      <sheetName val="gr_oe34"/>
      <sheetName val="recap_générale34"/>
      <sheetName val="Go4_xls34"/>
      <sheetName val="PG_34"/>
      <sheetName val="DP_234"/>
      <sheetName val="DP_334"/>
      <sheetName val="DP_434"/>
      <sheetName val="DP_834"/>
      <sheetName val="DP_934"/>
      <sheetName val="DimensRESEAU_(2)7"/>
      <sheetName val="lot_14"/>
      <sheetName val="lot_24"/>
      <sheetName val="Brd_d'envoi16"/>
      <sheetName val="Page_de_garde16"/>
      <sheetName val="Décompte_Provisoire16"/>
      <sheetName val="RECAP_QTE_EQ25_EQ2616"/>
      <sheetName val="DETAILS_METRE_EQ_2516"/>
      <sheetName val="_Armature_fondtion_EQ_2516"/>
      <sheetName val="LEVER_ET_COTE_EQ_2516"/>
      <sheetName val="DETAILS_METRE_EQ_2616"/>
      <sheetName val="_Armature_fondtion_EQ_2616"/>
      <sheetName val="LEVER_ET_COTE_EQ_2616"/>
      <sheetName val="B_PR16"/>
      <sheetName val="bord_elec_annasr16"/>
      <sheetName val="Réservoir 250m3"/>
      <sheetName val="Location materiel"/>
      <sheetName val="Formulation B10"/>
      <sheetName val="Besoin en energie"/>
      <sheetName val="Prix coffrage B10"/>
      <sheetName val="gr_oe37"/>
      <sheetName val="recap_générale37"/>
      <sheetName val="Go4_xls37"/>
      <sheetName val="PG_37"/>
      <sheetName val="DP_237"/>
      <sheetName val="DP_337"/>
      <sheetName val="DP_437"/>
      <sheetName val="DP_837"/>
      <sheetName val="DP_937"/>
      <sheetName val="Brd_d'envoi17"/>
      <sheetName val="Page_de_garde17"/>
      <sheetName val="Décompte_Provisoire17"/>
      <sheetName val="RECAP_QTE_EQ25_EQ2617"/>
      <sheetName val="DETAILS_METRE_EQ_2517"/>
      <sheetName val="_Armature_fondtion_EQ_2517"/>
      <sheetName val="LEVER_ET_COTE_EQ_2517"/>
      <sheetName val="DETAILS_METRE_EQ_2617"/>
      <sheetName val="_Armature_fondtion_EQ_2617"/>
      <sheetName val="LEVER_ET_COTE_EQ_2617"/>
      <sheetName val="B_PR17"/>
      <sheetName val="bord_elec_annasr17"/>
      <sheetName val="DimensRESEAU_(2)10"/>
      <sheetName val="D_E1A7"/>
      <sheetName val="production_distrib7"/>
      <sheetName val="Z_Fnche7"/>
      <sheetName val="gr_oe50"/>
      <sheetName val="recap_générale50"/>
      <sheetName val="Go4_xls50"/>
      <sheetName val="PG_50"/>
      <sheetName val="DP_250"/>
      <sheetName val="DP_350"/>
      <sheetName val="DP_450"/>
      <sheetName val="DP_850"/>
      <sheetName val="DP_950"/>
      <sheetName val="bord_elec_annasr28"/>
      <sheetName val="Brd_d'envoi29"/>
      <sheetName val="Page_de_garde29"/>
      <sheetName val="Décompte_Provisoire29"/>
      <sheetName val="RECAP_QTE_EQ25_EQ2629"/>
      <sheetName val="DETAILS_METRE_EQ_2529"/>
      <sheetName val="_Armature_fondtion_EQ_2529"/>
      <sheetName val="LEVER_ET_COTE_EQ_2529"/>
      <sheetName val="DETAILS_METRE_EQ_2629"/>
      <sheetName val="_Armature_fondtion_EQ_2629"/>
      <sheetName val="LEVER_ET_COTE_EQ_2629"/>
      <sheetName val="B_PR29"/>
      <sheetName val="DimensRESEAU_(2)23"/>
      <sheetName val="D_E1A20"/>
      <sheetName val="production_distrib20"/>
      <sheetName val="Z_Fnche20"/>
      <sheetName val="lot_120"/>
      <sheetName val="lot_220"/>
      <sheetName val="lot_17"/>
      <sheetName val="lot_27"/>
      <sheetName val="gr_oe38"/>
      <sheetName val="recap_générale38"/>
      <sheetName val="Go4_xls38"/>
      <sheetName val="PG_38"/>
      <sheetName val="DP_238"/>
      <sheetName val="DP_338"/>
      <sheetName val="DP_438"/>
      <sheetName val="DP_838"/>
      <sheetName val="DP_938"/>
      <sheetName val="Brd_d'envoi18"/>
      <sheetName val="Page_de_garde18"/>
      <sheetName val="Décompte_Provisoire18"/>
      <sheetName val="RECAP_QTE_EQ25_EQ2618"/>
      <sheetName val="DETAILS_METRE_EQ_2518"/>
      <sheetName val="_Armature_fondtion_EQ_2518"/>
      <sheetName val="LEVER_ET_COTE_EQ_2518"/>
      <sheetName val="DETAILS_METRE_EQ_2618"/>
      <sheetName val="_Armature_fondtion_EQ_2618"/>
      <sheetName val="LEVER_ET_COTE_EQ_2618"/>
      <sheetName val="B_PR18"/>
      <sheetName val="bord_elec_annasr18"/>
      <sheetName val="DimensRESEAU_(2)11"/>
      <sheetName val="D_E1A8"/>
      <sheetName val="production_distrib8"/>
      <sheetName val="Z_Fnche8"/>
      <sheetName val="lot_18"/>
      <sheetName val="lot_28"/>
      <sheetName val="gr_oe39"/>
      <sheetName val="recap_générale39"/>
      <sheetName val="Go4_xls39"/>
      <sheetName val="PG_39"/>
      <sheetName val="DP_239"/>
      <sheetName val="DP_339"/>
      <sheetName val="DP_439"/>
      <sheetName val="DP_839"/>
      <sheetName val="DP_939"/>
      <sheetName val="Brd_d'envoi19"/>
      <sheetName val="Page_de_garde19"/>
      <sheetName val="Décompte_Provisoire19"/>
      <sheetName val="RECAP_QTE_EQ25_EQ2619"/>
      <sheetName val="DETAILS_METRE_EQ_2519"/>
      <sheetName val="_Armature_fondtion_EQ_2519"/>
      <sheetName val="LEVER_ET_COTE_EQ_2519"/>
      <sheetName val="DETAILS_METRE_EQ_2619"/>
      <sheetName val="_Armature_fondtion_EQ_2619"/>
      <sheetName val="LEVER_ET_COTE_EQ_2619"/>
      <sheetName val="B_PR19"/>
      <sheetName val="bord_elec_annasr19"/>
      <sheetName val="DimensRESEAU_(2)12"/>
      <sheetName val="D_E1A9"/>
      <sheetName val="production_distrib9"/>
      <sheetName val="Z_Fnche9"/>
      <sheetName val="lot_19"/>
      <sheetName val="lot_29"/>
      <sheetName val="Facture_N°6_=_7_-_63"/>
      <sheetName val="récap_pein_2"/>
      <sheetName val="gr_oe48"/>
      <sheetName val="recap_générale48"/>
      <sheetName val="Go4_xls48"/>
      <sheetName val="PG_48"/>
      <sheetName val="DP_248"/>
      <sheetName val="DP_348"/>
      <sheetName val="DP_448"/>
      <sheetName val="DP_848"/>
      <sheetName val="DP_948"/>
      <sheetName val="Brd_d'envoi27"/>
      <sheetName val="Page_de_garde27"/>
      <sheetName val="Décompte_Provisoire27"/>
      <sheetName val="RECAP_QTE_EQ25_EQ2627"/>
      <sheetName val="DETAILS_METRE_EQ_2527"/>
      <sheetName val="_Armature_fondtion_EQ_2527"/>
      <sheetName val="LEVER_ET_COTE_EQ_2527"/>
      <sheetName val="DETAILS_METRE_EQ_2627"/>
      <sheetName val="_Armature_fondtion_EQ_2627"/>
      <sheetName val="LEVER_ET_COTE_EQ_2627"/>
      <sheetName val="B_PR27"/>
      <sheetName val="bord_elec_annasr26"/>
      <sheetName val="DimensRESEAU_(2)21"/>
      <sheetName val="D_E1A18"/>
      <sheetName val="production_distrib18"/>
      <sheetName val="Z_Fnche18"/>
      <sheetName val="lot_118"/>
      <sheetName val="lot_218"/>
      <sheetName val="gr_oe40"/>
      <sheetName val="recap_générale40"/>
      <sheetName val="Go4_xls40"/>
      <sheetName val="PG_40"/>
      <sheetName val="DP_240"/>
      <sheetName val="DP_340"/>
      <sheetName val="DP_440"/>
      <sheetName val="DP_840"/>
      <sheetName val="DP_940"/>
      <sheetName val="DimensRESEAU_(2)13"/>
      <sheetName val="D_E1A10"/>
      <sheetName val="production_distrib10"/>
      <sheetName val="Z_Fnche10"/>
      <sheetName val="lot_110"/>
      <sheetName val="lot_210"/>
      <sheetName val="gr_oe41"/>
      <sheetName val="recap_générale41"/>
      <sheetName val="Go4_xls41"/>
      <sheetName val="PG_41"/>
      <sheetName val="DP_241"/>
      <sheetName val="DP_341"/>
      <sheetName val="DP_441"/>
      <sheetName val="DP_841"/>
      <sheetName val="DP_941"/>
      <sheetName val="Brd_d'envoi20"/>
      <sheetName val="Page_de_garde20"/>
      <sheetName val="Décompte_Provisoire20"/>
      <sheetName val="RECAP_QTE_EQ25_EQ2620"/>
      <sheetName val="DETAILS_METRE_EQ_2520"/>
      <sheetName val="_Armature_fondtion_EQ_2520"/>
      <sheetName val="LEVER_ET_COTE_EQ_2520"/>
      <sheetName val="DETAILS_METRE_EQ_2620"/>
      <sheetName val="_Armature_fondtion_EQ_2620"/>
      <sheetName val="LEVER_ET_COTE_EQ_2620"/>
      <sheetName val="B_PR20"/>
      <sheetName val="DimensRESEAU_(2)14"/>
      <sheetName val="D_E1A11"/>
      <sheetName val="production_distrib11"/>
      <sheetName val="Z_Fnche11"/>
      <sheetName val="lot_111"/>
      <sheetName val="lot_211"/>
      <sheetName val="gr_oe42"/>
      <sheetName val="recap_générale42"/>
      <sheetName val="Go4_xls42"/>
      <sheetName val="PG_42"/>
      <sheetName val="DP_242"/>
      <sheetName val="DP_342"/>
      <sheetName val="DP_442"/>
      <sheetName val="DP_842"/>
      <sheetName val="DP_942"/>
      <sheetName val="Brd_d'envoi21"/>
      <sheetName val="Page_de_garde21"/>
      <sheetName val="Décompte_Provisoire21"/>
      <sheetName val="RECAP_QTE_EQ25_EQ2621"/>
      <sheetName val="DETAILS_METRE_EQ_2521"/>
      <sheetName val="_Armature_fondtion_EQ_2521"/>
      <sheetName val="LEVER_ET_COTE_EQ_2521"/>
      <sheetName val="DETAILS_METRE_EQ_2621"/>
      <sheetName val="_Armature_fondtion_EQ_2621"/>
      <sheetName val="LEVER_ET_COTE_EQ_2621"/>
      <sheetName val="B_PR21"/>
      <sheetName val="bord_elec_annasr20"/>
      <sheetName val="DimensRESEAU_(2)15"/>
      <sheetName val="D_E1A12"/>
      <sheetName val="production_distrib12"/>
      <sheetName val="Z_Fnche12"/>
      <sheetName val="lot_112"/>
      <sheetName val="lot_212"/>
      <sheetName val="gr_oe43"/>
      <sheetName val="recap_générale43"/>
      <sheetName val="Go4_xls43"/>
      <sheetName val="PG_43"/>
      <sheetName val="DP_243"/>
      <sheetName val="DP_343"/>
      <sheetName val="DP_443"/>
      <sheetName val="DP_843"/>
      <sheetName val="DP_943"/>
      <sheetName val="Brd_d'envoi22"/>
      <sheetName val="Page_de_garde22"/>
      <sheetName val="Décompte_Provisoire22"/>
      <sheetName val="RECAP_QTE_EQ25_EQ2622"/>
      <sheetName val="DETAILS_METRE_EQ_2522"/>
      <sheetName val="_Armature_fondtion_EQ_2522"/>
      <sheetName val="LEVER_ET_COTE_EQ_2522"/>
      <sheetName val="DETAILS_METRE_EQ_2622"/>
      <sheetName val="_Armature_fondtion_EQ_2622"/>
      <sheetName val="LEVER_ET_COTE_EQ_2622"/>
      <sheetName val="B_PR22"/>
      <sheetName val="bord_elec_annasr21"/>
      <sheetName val="DimensRESEAU_(2)16"/>
      <sheetName val="D_E1A13"/>
      <sheetName val="production_distrib13"/>
      <sheetName val="Z_Fnche13"/>
      <sheetName val="lot_113"/>
      <sheetName val="lot_213"/>
      <sheetName val="gr_oe44"/>
      <sheetName val="recap_générale44"/>
      <sheetName val="Go4_xls44"/>
      <sheetName val="PG_44"/>
      <sheetName val="DP_244"/>
      <sheetName val="DP_344"/>
      <sheetName val="DP_444"/>
      <sheetName val="DP_844"/>
      <sheetName val="DP_944"/>
      <sheetName val="Brd_d'envoi23"/>
      <sheetName val="Page_de_garde23"/>
      <sheetName val="Décompte_Provisoire23"/>
      <sheetName val="RECAP_QTE_EQ25_EQ2623"/>
      <sheetName val="DETAILS_METRE_EQ_2523"/>
      <sheetName val="_Armature_fondtion_EQ_2523"/>
      <sheetName val="LEVER_ET_COTE_EQ_2523"/>
      <sheetName val="DETAILS_METRE_EQ_2623"/>
      <sheetName val="_Armature_fondtion_EQ_2623"/>
      <sheetName val="LEVER_ET_COTE_EQ_2623"/>
      <sheetName val="B_PR23"/>
      <sheetName val="bord_elec_annasr22"/>
      <sheetName val="DimensRESEAU_(2)17"/>
      <sheetName val="D_E1A14"/>
      <sheetName val="production_distrib14"/>
      <sheetName val="Z_Fnche14"/>
      <sheetName val="lot_114"/>
      <sheetName val="lot_214"/>
      <sheetName val="gr_oe45"/>
      <sheetName val="recap_générale45"/>
      <sheetName val="Go4_xls45"/>
      <sheetName val="PG_45"/>
      <sheetName val="DP_245"/>
      <sheetName val="DP_345"/>
      <sheetName val="DP_445"/>
      <sheetName val="DP_845"/>
      <sheetName val="DP_945"/>
      <sheetName val="Brd_d'envoi24"/>
      <sheetName val="Page_de_garde24"/>
      <sheetName val="Décompte_Provisoire24"/>
      <sheetName val="RECAP_QTE_EQ25_EQ2624"/>
      <sheetName val="DETAILS_METRE_EQ_2524"/>
      <sheetName val="_Armature_fondtion_EQ_2524"/>
      <sheetName val="LEVER_ET_COTE_EQ_2524"/>
      <sheetName val="DETAILS_METRE_EQ_2624"/>
      <sheetName val="_Armature_fondtion_EQ_2624"/>
      <sheetName val="LEVER_ET_COTE_EQ_2624"/>
      <sheetName val="B_PR24"/>
      <sheetName val="bord_elec_annasr23"/>
      <sheetName val="DimensRESEAU_(2)18"/>
      <sheetName val="D_E1A15"/>
      <sheetName val="production_distrib15"/>
      <sheetName val="Z_Fnche15"/>
      <sheetName val="lot_115"/>
      <sheetName val="lot_215"/>
      <sheetName val="gr_oe46"/>
      <sheetName val="recap_générale46"/>
      <sheetName val="Go4_xls46"/>
      <sheetName val="PG_46"/>
      <sheetName val="DP_246"/>
      <sheetName val="DP_346"/>
      <sheetName val="DP_446"/>
      <sheetName val="DP_846"/>
      <sheetName val="DP_946"/>
      <sheetName val="Brd_d'envoi25"/>
      <sheetName val="Page_de_garde25"/>
      <sheetName val="Décompte_Provisoire25"/>
      <sheetName val="RECAP_QTE_EQ25_EQ2625"/>
      <sheetName val="DETAILS_METRE_EQ_2525"/>
      <sheetName val="_Armature_fondtion_EQ_2525"/>
      <sheetName val="LEVER_ET_COTE_EQ_2525"/>
      <sheetName val="DETAILS_METRE_EQ_2625"/>
      <sheetName val="_Armature_fondtion_EQ_2625"/>
      <sheetName val="LEVER_ET_COTE_EQ_2625"/>
      <sheetName val="B_PR25"/>
      <sheetName val="bord_elec_annasr24"/>
      <sheetName val="DimensRESEAU_(2)19"/>
      <sheetName val="D_E1A16"/>
      <sheetName val="production_distrib16"/>
      <sheetName val="Z_Fnche16"/>
      <sheetName val="lot_116"/>
      <sheetName val="lot_216"/>
      <sheetName val="gr_oe47"/>
      <sheetName val="recap_générale47"/>
      <sheetName val="Go4_xls47"/>
      <sheetName val="PG_47"/>
      <sheetName val="DP_247"/>
      <sheetName val="DP_347"/>
      <sheetName val="DP_447"/>
      <sheetName val="DP_847"/>
      <sheetName val="DP_947"/>
      <sheetName val="Brd_d'envoi26"/>
      <sheetName val="Page_de_garde26"/>
      <sheetName val="Décompte_Provisoire26"/>
      <sheetName val="RECAP_QTE_EQ25_EQ2626"/>
      <sheetName val="DETAILS_METRE_EQ_2526"/>
      <sheetName val="_Armature_fondtion_EQ_2526"/>
      <sheetName val="LEVER_ET_COTE_EQ_2526"/>
      <sheetName val="DETAILS_METRE_EQ_2626"/>
      <sheetName val="_Armature_fondtion_EQ_2626"/>
      <sheetName val="LEVER_ET_COTE_EQ_2626"/>
      <sheetName val="B_PR26"/>
      <sheetName val="bord_elec_annasr25"/>
      <sheetName val="DimensRESEAU_(2)20"/>
      <sheetName val="D_E1A17"/>
      <sheetName val="production_distrib17"/>
      <sheetName val="Z_Fnche17"/>
      <sheetName val="lot_117"/>
      <sheetName val="lot_217"/>
      <sheetName val="Location_materiel2"/>
      <sheetName val="Formulation_B102"/>
      <sheetName val="Besoin_en_energie2"/>
      <sheetName val="Prix_coffrage_B102"/>
      <sheetName val="Facture_N°6_=_7_-_6"/>
      <sheetName val="Location_materiel"/>
      <sheetName val="Formulation_B10"/>
      <sheetName val="Besoin_en_energie"/>
      <sheetName val="Prix_coffrage_B10"/>
      <sheetName val="récap_pein_"/>
      <sheetName val="Facture_N°6_=_7_-_61"/>
      <sheetName val="gr_oe49"/>
      <sheetName val="recap_générale49"/>
      <sheetName val="Go4_xls49"/>
      <sheetName val="PG_49"/>
      <sheetName val="DP_249"/>
      <sheetName val="DP_349"/>
      <sheetName val="DP_449"/>
      <sheetName val="DP_849"/>
      <sheetName val="DP_949"/>
      <sheetName val="Brd_d'envoi28"/>
      <sheetName val="Page_de_garde28"/>
      <sheetName val="Décompte_Provisoire28"/>
      <sheetName val="RECAP_QTE_EQ25_EQ2628"/>
      <sheetName val="DETAILS_METRE_EQ_2528"/>
      <sheetName val="_Armature_fondtion_EQ_2528"/>
      <sheetName val="LEVER_ET_COTE_EQ_2528"/>
      <sheetName val="DETAILS_METRE_EQ_2628"/>
      <sheetName val="_Armature_fondtion_EQ_2628"/>
      <sheetName val="LEVER_ET_COTE_EQ_2628"/>
      <sheetName val="B_PR28"/>
      <sheetName val="bord_elec_annasr27"/>
      <sheetName val="DimensRESEAU_(2)22"/>
      <sheetName val="lot_119"/>
      <sheetName val="lot_219"/>
      <sheetName val="D_E1A19"/>
      <sheetName val="production_distrib19"/>
      <sheetName val="Z_Fnche19"/>
      <sheetName val="récap_pein_1"/>
      <sheetName val="Facture_N°6_=_7_-_62"/>
      <sheetName val="Location_materiel1"/>
      <sheetName val="Formulation_B101"/>
      <sheetName val="Besoin_en_energie1"/>
      <sheetName val="Prix_coffrage_B1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 refreshError="1"/>
      <sheetData sheetId="378" refreshError="1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 refreshError="1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 refreshError="1"/>
      <sheetData sheetId="584" refreshError="1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lec"/>
      <sheetName val="Z_Fnche1"/>
      <sheetName val="besoin_ZF1"/>
      <sheetName val="1ERE_trche1"/>
      <sheetName val="deb_ZF_1"/>
      <sheetName val="debjor_ZF_1"/>
      <sheetName val="Z_Indst1"/>
      <sheetName val="besoin_ZI1"/>
      <sheetName val="CPS1"/>
      <sheetName val="Z_Fnche"/>
      <sheetName val="OP_FINANCIERS"/>
      <sheetName val="Jugement"/>
      <sheetName val="TAB_COMP_TEC"/>
      <sheetName val="affichage"/>
      <sheetName val="Signature"/>
      <sheetName val="timbrage"/>
      <sheetName val="Page_garde"/>
      <sheetName val="FAX_PRECISION"/>
      <sheetName val="tab_demarreur"/>
      <sheetName val="FAX_CORREC"/>
      <sheetName val="offre_fina"/>
      <sheetName val="besoin_ZF"/>
      <sheetName val="1ERE_trche"/>
      <sheetName val="deb_ZF_"/>
      <sheetName val="debjor_ZF_"/>
      <sheetName val="Z_Indst"/>
      <sheetName val="besoin_ZI"/>
      <sheetName val="Z_Fnche2"/>
      <sheetName val="besoin_ZF2"/>
      <sheetName val="1ERE_trche2"/>
      <sheetName val="deb_ZF_2"/>
      <sheetName val="debjor_ZF_2"/>
      <sheetName val="Z_Indst2"/>
      <sheetName val="besoin_ZI2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OP FINANCIERS"/>
      <sheetName val="TAB COMP TEC"/>
      <sheetName val="Page garde"/>
      <sheetName val="FAX PRECISION"/>
      <sheetName val="tab demarreur"/>
      <sheetName val="FAX CORREC"/>
      <sheetName val="offre fina"/>
      <sheetName val="Recap"/>
      <sheetName val="Macro-press"/>
      <sheetName val="Macro-Long"/>
      <sheetName val="Macro-Dexterne"/>
      <sheetName val="Z_Fnche3"/>
      <sheetName val="besoin_ZF3"/>
      <sheetName val="1ERE_trche3"/>
      <sheetName val="deb_ZF_3"/>
      <sheetName val="debjor_ZF_3"/>
      <sheetName val="Z_Indst3"/>
      <sheetName val="besoin_ZI3"/>
      <sheetName val="Z_Fnche4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  <sheetName val="BORD"/>
      <sheetName val="AN2SF"/>
      <sheetName val="AN1SI"/>
      <sheetName val="BT"/>
      <sheetName val="AN1SF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Macro-cons"/>
      <sheetName val="AN2"/>
      <sheetName val="ELEC LOT 122"/>
      <sheetName val="_x0000__x0000__x0000__x0001__x0000__x0000__x0000__x0000_䁀_x0000__x0000__x0000__x0000__x0001__x0000__x0000__x0000__x0000_"/>
      <sheetName val="_x0000__x0000__x0000__x0001__x0000__x0000__x0000__x0000_䁄_x0000__x0000__x0000__x0000__x0001__x0000__x0000__x0000_晦晦♦䁜"/>
      <sheetName val="ONEP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Macro-Diam-interne"/>
      <sheetName val="Macro-Epaisseur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Z_Fnche6"/>
      <sheetName val="besoin_ZF6"/>
      <sheetName val="1ERE_trche6"/>
      <sheetName val="deb_ZF_6"/>
      <sheetName val="debjor_ZF_6"/>
      <sheetName val="Z_Indst6"/>
      <sheetName val="besoin_ZI6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Z_Fnche7"/>
      <sheetName val="besoin_ZF7"/>
      <sheetName val="1ERE_trche7"/>
      <sheetName val="deb_ZF_7"/>
      <sheetName val="debjor_ZF_7"/>
      <sheetName val="Z_Indst7"/>
      <sheetName val="besoin_ZI7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Z_Fnche8"/>
      <sheetName val="besoin_ZF8"/>
      <sheetName val="1ERE_trche8"/>
      <sheetName val="deb_ZF_8"/>
      <sheetName val="debjor_ZF_8"/>
      <sheetName val="Z_Indst8"/>
      <sheetName val="besoin_ZI8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Z_Fnche9"/>
      <sheetName val="besoin_ZF9"/>
      <sheetName val="1ERE_trche9"/>
      <sheetName val="deb_ZF_9"/>
      <sheetName val="debjor_ZF_9"/>
      <sheetName val="Z_Indst9"/>
      <sheetName val="besoin_ZI9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Z_Fnche10"/>
      <sheetName val="besoin_ZF10"/>
      <sheetName val="1ERE_trche10"/>
      <sheetName val="deb_ZF_10"/>
      <sheetName val="debjor_ZF_10"/>
      <sheetName val="Z_Indst10"/>
      <sheetName val="besoin_ZI10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Z_Fnche11"/>
      <sheetName val="besoin_ZF11"/>
      <sheetName val="1ERE_trche11"/>
      <sheetName val="deb_ZF_11"/>
      <sheetName val="debjor_ZF_11"/>
      <sheetName val="Z_Indst11"/>
      <sheetName val="besoin_ZI11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Z_Fnche12"/>
      <sheetName val="besoin_ZF12"/>
      <sheetName val="1ERE_trche12"/>
      <sheetName val="deb_ZF_12"/>
      <sheetName val="debjor_ZF_12"/>
      <sheetName val="Z_Indst12"/>
      <sheetName val="besoin_ZI12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Z_Fnche13"/>
      <sheetName val="besoin_ZF13"/>
      <sheetName val="1ERE_trche13"/>
      <sheetName val="deb_ZF_13"/>
      <sheetName val="debjor_ZF_13"/>
      <sheetName val="Z_Indst13"/>
      <sheetName val="besoin_ZI13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Z_Fnche14"/>
      <sheetName val="besoin_ZF14"/>
      <sheetName val="1ERE_trche14"/>
      <sheetName val="deb_ZF_14"/>
      <sheetName val="debjor_ZF_14"/>
      <sheetName val="Z_Indst14"/>
      <sheetName val="besoin_ZI14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Z_Fnche15"/>
      <sheetName val="besoin_ZF15"/>
      <sheetName val="1ERE_trche15"/>
      <sheetName val="deb_ZF_15"/>
      <sheetName val="debjor_ZF_15"/>
      <sheetName val="Z_Indst15"/>
      <sheetName val="besoin_ZI15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Z_Fnche16"/>
      <sheetName val="besoin_ZF16"/>
      <sheetName val="1ERE_trche16"/>
      <sheetName val="deb_ZF_16"/>
      <sheetName val="debjor_ZF_16"/>
      <sheetName val="Z_Indst16"/>
      <sheetName val="besoin_ZI16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Z_Fnche17"/>
      <sheetName val="besoin_ZF17"/>
      <sheetName val="1ERE_trche17"/>
      <sheetName val="deb_ZF_17"/>
      <sheetName val="debjor_ZF_17"/>
      <sheetName val="Z_Indst17"/>
      <sheetName val="besoin_ZI17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Z_Fnche18"/>
      <sheetName val="besoin_ZF18"/>
      <sheetName val="1ERE_trche18"/>
      <sheetName val="deb_ZF_18"/>
      <sheetName val="debjor_ZF_18"/>
      <sheetName val="Z_Indst18"/>
      <sheetName val="besoin_ZI18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Z_Fnche19"/>
      <sheetName val="besoin_ZF19"/>
      <sheetName val="1ERE_trche19"/>
      <sheetName val="deb_ZF_19"/>
      <sheetName val="debjor_ZF_19"/>
      <sheetName val="Z_Indst19"/>
      <sheetName val="besoin_ZI19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"/>
      <sheetName val="䁀"/>
      <sheetName val="䁄晦晦♦䁜"/>
      <sheetName val="???_x0001_????䁀????_x0001_????"/>
      <sheetName val="???_x0001_????䁄????_x0001_???晦晦♦䁜"/>
      <sheetName val="GC 150m3 MGHASSINE"/>
      <sheetName val="S.P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 refreshError="1"/>
      <sheetData sheetId="100"/>
      <sheetData sheetId="101" refreshError="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/>
      <sheetData sheetId="330"/>
      <sheetData sheetId="331" refreshError="1"/>
      <sheetData sheetId="332" refreshError="1"/>
      <sheetData sheetId="333" refreshError="1"/>
      <sheetData sheetId="33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DT.01-DIFINITIF"/>
      <sheetName val="RECAPE DES PRIX "/>
    </sheetNames>
    <sheetDataSet>
      <sheetData sheetId="0">
        <row r="1">
          <cell r="B1" t="str">
            <v>DT01-01-00</v>
          </cell>
        </row>
        <row r="2">
          <cell r="B2" t="str">
            <v>DT01-02-00</v>
          </cell>
        </row>
      </sheetData>
      <sheetData sheetId="1"/>
      <sheetData sheetId="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mbio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DATA"/>
      <sheetName val="calcul ass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AN2"/>
      <sheetName val="Z.Fnche"/>
      <sheetName val="DIVERS"/>
      <sheetName val=" T.VOIRIE"/>
      <sheetName val="Situ N°1"/>
      <sheetName val="Récap"/>
      <sheetName val="Z_Fnche"/>
      <sheetName val="Z_Fnche3"/>
      <sheetName val="Z_Fnche2"/>
      <sheetName val="Z_Fnche1"/>
      <sheetName val="Z_Fnche4"/>
      <sheetName val="Z_Fnche5"/>
      <sheetName val="Z_Fnche6"/>
      <sheetName val="Ouvrages"/>
      <sheetName val="Personnel"/>
      <sheetName val="Z_Fnche7"/>
      <sheetName val="Z_Fnche9"/>
      <sheetName val="Z_Fnche8"/>
      <sheetName val="elec"/>
      <sheetName val="AN2SF"/>
      <sheetName val="Z_Fnche10"/>
      <sheetName val="Z_Fnche13"/>
      <sheetName val="Z_Fnche11"/>
      <sheetName val="Z_Fnche12"/>
      <sheetName val="Mai 02"/>
      <sheetName val="Z_Fnche14"/>
      <sheetName val="Z_Fnche15"/>
      <sheetName val="Mai_02"/>
      <sheetName val="Z_Fnche16"/>
      <sheetName val="Z_Fnche17"/>
      <sheetName val="PERSONNALISER"/>
      <sheetName val="CPS1"/>
      <sheetName val="DESC_ILOT9"/>
      <sheetName val="DESC_ILOT10"/>
      <sheetName val="DESC_ILOT9-10 "/>
      <sheetName val="DESC_ILOT9-10 160409"/>
      <sheetName val="Cambios"/>
      <sheetName val="Z_Fnche18"/>
      <sheetName val="Mai_021"/>
      <sheetName val="Z_Fnche19"/>
      <sheetName val="Mai_022"/>
      <sheetName val="EST CONF"/>
      <sheetName val="Z_Fnche27"/>
      <sheetName val="Mai_026"/>
      <sheetName val="Mai_023"/>
      <sheetName val="Mai_024"/>
      <sheetName val="Z_Fnche25"/>
      <sheetName val="Z_Fnche20"/>
      <sheetName val="Z_Fnche21"/>
      <sheetName val="Z_Fnche22"/>
      <sheetName val="Z_Fnche23"/>
      <sheetName val="Z_Fnche24"/>
      <sheetName val="Z_Fnche26"/>
      <sheetName val="Mai_025"/>
    </sheetNames>
    <sheetDataSet>
      <sheetData sheetId="0" refreshError="1">
        <row r="1">
          <cell r="A1" t="str">
            <v>Hardy-Cross</v>
          </cell>
        </row>
      </sheetData>
      <sheetData sheetId="1" refreshError="1">
        <row r="2">
          <cell r="A2" t="str">
            <v>Newton</v>
          </cell>
        </row>
      </sheetData>
      <sheetData sheetId="2" refreshError="1"/>
      <sheetData sheetId="3" refreshError="1"/>
      <sheetData sheetId="4" refreshError="1"/>
      <sheetData sheetId="5">
        <row r="1">
          <cell r="A1" t="str">
            <v>Epaisseur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.P"/>
      <sheetName val="D.E"/>
      <sheetName val="Soumission (2)"/>
      <sheetName val="ANNEXES"/>
      <sheetName val="etiq"/>
      <sheetName val="GESTION ao"/>
      <sheetName val="Feuil1 (2)"/>
      <sheetName val="DATA"/>
      <sheetName val="aep"/>
      <sheetName val="Rep pop"/>
      <sheetName val="0DONNEESDEBASES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B_P"/>
      <sheetName val="D_E"/>
      <sheetName val="Soumission_(2)"/>
      <sheetName val="GESTION_ao"/>
      <sheetName val="Feuil1_(2)"/>
      <sheetName val="Rep_pop"/>
      <sheetName val="PG"/>
      <sheetName val="Avanc %"/>
      <sheetName val="BORDEREAU"/>
      <sheetName val="Appros"/>
      <sheetName val="Avanc  par bloc VVT"/>
      <sheetName val="AN2"/>
      <sheetName val="Macro_press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Macro_Newton"/>
      <sheetName val="Echéancier"/>
      <sheetName val="DefinitionPrix"/>
      <sheetName val="AN3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B_P1"/>
      <sheetName val="D_E1"/>
      <sheetName val="Soumission_(2)1"/>
      <sheetName val="GESTION_ao1"/>
      <sheetName val="Feuil1_(2)1"/>
      <sheetName val="Rep_pop1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2"/>
      <sheetName val="D_E2"/>
      <sheetName val="Soumission_(2)2"/>
      <sheetName val="GESTION_ao2"/>
      <sheetName val="Feuil1_(2)2"/>
      <sheetName val="Avanc_%"/>
      <sheetName val="Avanc__par_bloc_VVT"/>
      <sheetName val="Z_Fnche"/>
      <sheetName val="S_P13"/>
      <sheetName val="GC_150m3_MGHASSINE3"/>
      <sheetName val="Réservoir_200m3_G83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3"/>
      <sheetName val="D_E3"/>
      <sheetName val="Soumission_(2)3"/>
      <sheetName val="GESTION_ao3"/>
      <sheetName val="Feuil1_(2)3"/>
      <sheetName val="Rep_pop2"/>
      <sheetName val="Avanc_%1"/>
      <sheetName val="Avanc__par_bloc_VVT1"/>
      <sheetName val="Z_Fnche1"/>
      <sheetName val="S_P14"/>
      <sheetName val="GC_150m3_MGHASSINE4"/>
      <sheetName val="Réservoir_200m3_G84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3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B_P4"/>
      <sheetName val="D_E4"/>
      <sheetName val="Soumission_(2)4"/>
      <sheetName val="GESTION_ao4"/>
      <sheetName val="Feuil1_(2)4"/>
      <sheetName val="Rep_pop4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5"/>
      <sheetName val="D_E5"/>
      <sheetName val="Soumission_(2)5"/>
      <sheetName val="GESTION_ao5"/>
      <sheetName val="Feuil1_(2)5"/>
      <sheetName val="Rep_pop5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6"/>
      <sheetName val="D_E6"/>
      <sheetName val="Soumission_(2)6"/>
      <sheetName val="GESTION_ao6"/>
      <sheetName val="Feuil1_(2)6"/>
      <sheetName val="Rep_pop6"/>
      <sheetName val="Avanc_%2"/>
      <sheetName val="Avanc__par_bloc_VVT2"/>
      <sheetName val="Z_Fnche2"/>
      <sheetName val="S_P15"/>
      <sheetName val="GC_150m3_MGHASSINE5"/>
      <sheetName val="Réservoir_200m3_G85"/>
      <sheetName val="Avanc_%3"/>
      <sheetName val="Avanc__par_bloc_VVT3"/>
      <sheetName val="Z_Fnche3"/>
      <sheetName val="S_P16"/>
      <sheetName val="GC_150m3_MGHASSINE6"/>
      <sheetName val="Réservoir_200m3_G86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7"/>
      <sheetName val="D_E7"/>
      <sheetName val="Soumission_(2)7"/>
      <sheetName val="GESTION_ao7"/>
      <sheetName val="Feuil1_(2)7"/>
      <sheetName val="Rep_pop7"/>
      <sheetName val="Avanc_%4"/>
      <sheetName val="Avanc__par_bloc_VVT4"/>
      <sheetName val="Z_Fnche4"/>
      <sheetName val="S_P17"/>
      <sheetName val="GC_150m3_MGHASSINE7"/>
      <sheetName val="Réservoir_200m3_G87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9"/>
      <sheetName val="D_E9"/>
      <sheetName val="Soumission_(2)9"/>
      <sheetName val="GESTION_ao9"/>
      <sheetName val="Feuil1_(2)9"/>
      <sheetName val="Rep_pop9"/>
      <sheetName val="Avanc_%6"/>
      <sheetName val="Avanc__par_bloc_VVT6"/>
      <sheetName val="Z_Fnche6"/>
      <sheetName val="S_P19"/>
      <sheetName val="GC_150m3_MGHASSINE9"/>
      <sheetName val="Réservoir_200m3_G89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8"/>
      <sheetName val="D_E8"/>
      <sheetName val="Soumission_(2)8"/>
      <sheetName val="GESTION_ao8"/>
      <sheetName val="Feuil1_(2)8"/>
      <sheetName val="Rep_pop8"/>
      <sheetName val="Avanc_%5"/>
      <sheetName val="Avanc__par_bloc_VVT5"/>
      <sheetName val="Z_Fnche5"/>
      <sheetName val="S_P18"/>
      <sheetName val="GC_150m3_MGHASSINE8"/>
      <sheetName val="Réservoir_200m3_G88"/>
      <sheetName val="Bache"/>
      <sheetName val="bord.elec.annasr"/>
      <sheetName val="bord_elec_annasr"/>
      <sheetName val="Z_Fnche20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11"/>
      <sheetName val="D_E11"/>
      <sheetName val="Soumission_(2)11"/>
      <sheetName val="GESTION_ao11"/>
      <sheetName val="Feuil1_(2)11"/>
      <sheetName val="Rep_pop10"/>
      <sheetName val="B_P10"/>
      <sheetName val="D_E10"/>
      <sheetName val="Soumission_(2)10"/>
      <sheetName val="GESTION_ao10"/>
      <sheetName val="Feuil1_(2)10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14"/>
      <sheetName val="D_E14"/>
      <sheetName val="Soumission_(2)14"/>
      <sheetName val="GESTION_ao14"/>
      <sheetName val="Feuil1_(2)14"/>
      <sheetName val="Rep_pop13"/>
      <sheetName val="Avanc_%9"/>
      <sheetName val="Avanc__par_bloc_VVT9"/>
      <sheetName val="Z_Fnche9"/>
      <sheetName val="S_P112"/>
      <sheetName val="GC_150m3_MGHASSINE12"/>
      <sheetName val="Réservoir_200m3_G812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12"/>
      <sheetName val="D_E12"/>
      <sheetName val="Soumission_(2)12"/>
      <sheetName val="GESTION_ao12"/>
      <sheetName val="Feuil1_(2)12"/>
      <sheetName val="Rep_pop11"/>
      <sheetName val="Avanc_%7"/>
      <sheetName val="Avanc__par_bloc_VVT7"/>
      <sheetName val="Z_Fnche7"/>
      <sheetName val="S_P110"/>
      <sheetName val="GC_150m3_MGHASSINE10"/>
      <sheetName val="Réservoir_200m3_G810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13"/>
      <sheetName val="D_E13"/>
      <sheetName val="Soumission_(2)13"/>
      <sheetName val="GESTION_ao13"/>
      <sheetName val="Feuil1_(2)13"/>
      <sheetName val="Rep_pop12"/>
      <sheetName val="Avanc_%8"/>
      <sheetName val="Avanc__par_bloc_VVT8"/>
      <sheetName val="Z_Fnche8"/>
      <sheetName val="S_P111"/>
      <sheetName val="GC_150m3_MGHASSINE11"/>
      <sheetName val="Réservoir_200m3_G811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15"/>
      <sheetName val="D_E15"/>
      <sheetName val="Soumission_(2)15"/>
      <sheetName val="GESTION_ao15"/>
      <sheetName val="Feuil1_(2)15"/>
      <sheetName val="Rep_pop14"/>
      <sheetName val="Avanc_%10"/>
      <sheetName val="Avanc__par_bloc_VVT10"/>
      <sheetName val="Z_Fnche10"/>
      <sheetName val="S_P113"/>
      <sheetName val="GC_150m3_MGHASSINE13"/>
      <sheetName val="Réservoir_200m3_G813"/>
      <sheetName val="bord_elec_annasr1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16"/>
      <sheetName val="D_E16"/>
      <sheetName val="Soumission_(2)16"/>
      <sheetName val="GESTION_ao16"/>
      <sheetName val="Feuil1_(2)16"/>
      <sheetName val="Rep_pop15"/>
      <sheetName val="Avanc_%11"/>
      <sheetName val="Avanc__par_bloc_VVT11"/>
      <sheetName val="Z_Fnche11"/>
      <sheetName val="S_P114"/>
      <sheetName val="GC_150m3_MGHASSINE14"/>
      <sheetName val="Réservoir_200m3_G814"/>
      <sheetName val="bord_elec_annasr2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17"/>
      <sheetName val="D_E17"/>
      <sheetName val="Soumission_(2)17"/>
      <sheetName val="GESTION_ao17"/>
      <sheetName val="Feuil1_(2)17"/>
      <sheetName val="Rep_pop16"/>
      <sheetName val="Avanc_%12"/>
      <sheetName val="Avanc__par_bloc_VVT12"/>
      <sheetName val="Z_Fnche12"/>
      <sheetName val="S_P115"/>
      <sheetName val="GC_150m3_MGHASSINE15"/>
      <sheetName val="Réservoir_200m3_G815"/>
      <sheetName val="bord_elec_annasr3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18"/>
      <sheetName val="D_E18"/>
      <sheetName val="Soumission_(2)18"/>
      <sheetName val="GESTION_ao18"/>
      <sheetName val="Feuil1_(2)18"/>
      <sheetName val="Rep_pop17"/>
      <sheetName val="Avanc_%13"/>
      <sheetName val="Avanc__par_bloc_VVT13"/>
      <sheetName val="Z_Fnche13"/>
      <sheetName val="S_P116"/>
      <sheetName val="GC_150m3_MGHASSINE16"/>
      <sheetName val="Réservoir_200m3_G816"/>
      <sheetName val="bord_elec_annasr4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19"/>
      <sheetName val="D_E19"/>
      <sheetName val="Soumission_(2)19"/>
      <sheetName val="GESTION_ao19"/>
      <sheetName val="Feuil1_(2)19"/>
      <sheetName val="Rep_pop18"/>
      <sheetName val="Avanc_%14"/>
      <sheetName val="Avanc__par_bloc_VVT14"/>
      <sheetName val="Z_Fnche14"/>
      <sheetName val="S_P117"/>
      <sheetName val="GC_150m3_MGHASSINE17"/>
      <sheetName val="Réservoir_200m3_G817"/>
      <sheetName val="bord_elec_annasr5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20"/>
      <sheetName val="D_E20"/>
      <sheetName val="Soumission_(2)20"/>
      <sheetName val="GESTION_ao20"/>
      <sheetName val="Feuil1_(2)20"/>
      <sheetName val="Rep_pop19"/>
      <sheetName val="Avanc_%15"/>
      <sheetName val="Avanc__par_bloc_VVT15"/>
      <sheetName val="Z_Fnche15"/>
      <sheetName val="S_P118"/>
      <sheetName val="GC_150m3_MGHASSINE18"/>
      <sheetName val="Réservoir_200m3_G818"/>
      <sheetName val="bord_elec_annasr6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21"/>
      <sheetName val="D_E21"/>
      <sheetName val="Soumission_(2)21"/>
      <sheetName val="GESTION_ao21"/>
      <sheetName val="Feuil1_(2)21"/>
      <sheetName val="Rep_pop20"/>
      <sheetName val="Avanc_%16"/>
      <sheetName val="Avanc__par_bloc_VVT16"/>
      <sheetName val="Z_Fnche16"/>
      <sheetName val="S_P119"/>
      <sheetName val="GC_150m3_MGHASSINE19"/>
      <sheetName val="Réservoir_200m3_G819"/>
      <sheetName val="bord_elec_annasr7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B_P22"/>
      <sheetName val="D_E22"/>
      <sheetName val="Soumission_(2)22"/>
      <sheetName val="GESTION_ao22"/>
      <sheetName val="Feuil1_(2)22"/>
      <sheetName val="Rep_pop21"/>
      <sheetName val="Avanc_%17"/>
      <sheetName val="Avanc__par_bloc_VVT17"/>
      <sheetName val="Z_Fnche17"/>
      <sheetName val="S_P120"/>
      <sheetName val="GC_150m3_MGHASSINE20"/>
      <sheetName val="Réservoir_200m3_G820"/>
      <sheetName val="bord_elec_annasr8"/>
    </sheetNames>
    <sheetDataSet>
      <sheetData sheetId="0" refreshError="1">
        <row r="1">
          <cell r="A1" t="str">
            <v>Hardy-Cross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_ILOT9"/>
      <sheetName val="DESC_ILOT10"/>
      <sheetName val="DESC_ILOT9-10 "/>
      <sheetName val="DESC_ILOT9-10 160409"/>
    </sheetNames>
    <sheetDataSet>
      <sheetData sheetId="0"/>
      <sheetData sheetId="1"/>
      <sheetData sheetId="2"/>
      <sheetData sheetId="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colbrook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cons"/>
      <sheetName val="Macro_Epaisseur"/>
      <sheetName val="Macro_Long"/>
      <sheetName val="Distr-Pte_hor-2020"/>
      <sheetName val="Distr-pte-journ_2020"/>
      <sheetName val="DESC_ILOT9-10_"/>
      <sheetName val="DESC_ILOT9-10_160409"/>
      <sheetName val="Distr-Pte_hor-20201"/>
      <sheetName val="Distr-pte-journ_20201"/>
      <sheetName val="DESC_ILOT9-10_1"/>
      <sheetName val="DESC_ILOT9-10_1604091"/>
      <sheetName val="Distr-Pte_hor-20203"/>
      <sheetName val="Distr-pte-journ_20203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AN2"/>
      <sheetName val="Macro-press"/>
      <sheetName val="Macro-Diam-interne"/>
      <sheetName val="Macro-Dexterne"/>
      <sheetName val="S.P1"/>
      <sheetName val="RE SEV 50"/>
      <sheetName val="DESC_ILOT9-10_2"/>
      <sheetName val="DESC_ILOT9-10_1604092"/>
      <sheetName val="DESC_ILOT9-10_3"/>
      <sheetName val="DESC_ILOT9-10_1604093"/>
      <sheetName val="DESC_ILOT9-10_4"/>
      <sheetName val="DESC_ILOT9-10_1604094"/>
      <sheetName val="DESC_ILOT9-10_5"/>
      <sheetName val="DESC_ILOT9-10_1604095"/>
      <sheetName val="DESC_ILOT9-10_6"/>
      <sheetName val="DESC_ILOT9-10_1604096"/>
      <sheetName val="DESC_ILOT9-10_7"/>
      <sheetName val="DESC_ILOT9-10_1604097"/>
      <sheetName val="Distr-Pte_hor-20208"/>
      <sheetName val="Distr-pte-journ_20208"/>
      <sheetName val="S_P1"/>
      <sheetName val="RE_SEV_50"/>
      <sheetName val="récap pein "/>
      <sheetName val="bord.elec.annasr"/>
      <sheetName val="bord_elec_annasr"/>
      <sheetName val="Distr-Pte_hor-20209"/>
      <sheetName val="Distr-pte-journ_20209"/>
      <sheetName val="S_P11"/>
      <sheetName val="RE_SEV_501"/>
      <sheetName val="DESC_ILOT9-10_8"/>
      <sheetName val="DESC_ILOT9-10_1604098"/>
      <sheetName val="récap_pein_"/>
      <sheetName val="bord_elec_annasr1"/>
      <sheetName val="Distr-Pte_hor-202010"/>
      <sheetName val="Distr-pte-journ_202010"/>
      <sheetName val="DESC_ILOT9-10_9"/>
      <sheetName val="DESC_ILOT9-10_1604099"/>
      <sheetName val="S_P12"/>
      <sheetName val="RE_SEV_502"/>
      <sheetName val="récap_pein_1"/>
      <sheetName val="bord_elec_annasr2"/>
      <sheetName val="Distr-Pte_hor-202011"/>
      <sheetName val="Distr-pte-journ_202011"/>
      <sheetName val="DESC_ILOT9-10_10"/>
      <sheetName val="DESC_ILOT9-10_16040910"/>
      <sheetName val="S_P13"/>
      <sheetName val="RE_SEV_503"/>
      <sheetName val="Distr-Pte_hor-202012"/>
      <sheetName val="Distr-pte-journ_202012"/>
      <sheetName val="DESC_ILOT9-10_11"/>
      <sheetName val="DESC_ILOT9-10_16040911"/>
      <sheetName val="S_P14"/>
      <sheetName val="RE_SEV_504"/>
      <sheetName val="Distr-Pte_hor-202013"/>
      <sheetName val="Distr-pte-journ_202013"/>
      <sheetName val="DESC_ILOT9-10_12"/>
      <sheetName val="DESC_ILOT9-10_16040912"/>
      <sheetName val="S_P15"/>
      <sheetName val="RE_SEV_505"/>
      <sheetName val="Distr-Pte_hor-202014"/>
      <sheetName val="Distr-pte-journ_202014"/>
      <sheetName val="DESC_ILOT9-10_13"/>
      <sheetName val="DESC_ILOT9-10_16040913"/>
      <sheetName val="S_P16"/>
      <sheetName val="RE_SEV_506"/>
      <sheetName val="récap_pein_2"/>
      <sheetName val="bord_elec_annasr3"/>
      <sheetName val="récap_pein_3"/>
      <sheetName val="bord_elec_annasr4"/>
      <sheetName val="Distr-Pte_hor-202015"/>
      <sheetName val="Distr-pte-journ_202015"/>
      <sheetName val="DESC_ILOT9-10_14"/>
      <sheetName val="DESC_ILOT9-10_16040914"/>
      <sheetName val="S_P17"/>
      <sheetName val="RE_SEV_507"/>
      <sheetName val="récap_pein_4"/>
      <sheetName val="bord_elec_annasr5"/>
      <sheetName val="Distr-Pte_hor-202017"/>
      <sheetName val="Distr-pte-journ_202017"/>
      <sheetName val="DESC_ILOT9-10_16"/>
      <sheetName val="DESC_ILOT9-10_16040916"/>
      <sheetName val="S_P19"/>
      <sheetName val="RE_SEV_509"/>
      <sheetName val="récap_pein_6"/>
      <sheetName val="bord_elec_annasr7"/>
      <sheetName val="Distr-Pte_hor-202016"/>
      <sheetName val="Distr-pte-journ_202016"/>
      <sheetName val="DESC_ILOT9-10_15"/>
      <sheetName val="DESC_ILOT9-10_16040915"/>
      <sheetName val="S_P18"/>
      <sheetName val="RE_SEV_508"/>
      <sheetName val="récap_pein_5"/>
      <sheetName val="bord_elec_annasr6"/>
      <sheetName val="cps1"/>
      <sheetName val="Distr-Pte_hor-202018"/>
      <sheetName val="Distr-pte-journ_202018"/>
      <sheetName val="DESC_ILOT9-10_17"/>
      <sheetName val="DESC_ILOT9-10_16040917"/>
      <sheetName val="S_P110"/>
      <sheetName val="RE_SEV_5010"/>
      <sheetName val="Distr-Pte_hor-202021"/>
      <sheetName val="Distr-pte-journ_202021"/>
      <sheetName val="DESC_ILOT9-10_20"/>
      <sheetName val="DESC_ILOT9-10_16040920"/>
      <sheetName val="S_P113"/>
      <sheetName val="RE_SEV_5013"/>
      <sheetName val="récap_pein_9"/>
      <sheetName val="bord_elec_annasr10"/>
      <sheetName val="Distr-Pte_hor-202019"/>
      <sheetName val="Distr-pte-journ_202019"/>
      <sheetName val="DESC_ILOT9-10_18"/>
      <sheetName val="DESC_ILOT9-10_16040918"/>
      <sheetName val="S_P111"/>
      <sheetName val="RE_SEV_5011"/>
      <sheetName val="récap_pein_7"/>
      <sheetName val="bord_elec_annasr8"/>
      <sheetName val="Distr-Pte_hor-202020"/>
      <sheetName val="Distr-pte-journ_202020"/>
      <sheetName val="DESC_ILOT9-10_19"/>
      <sheetName val="DESC_ILOT9-10_16040919"/>
      <sheetName val="S_P112"/>
      <sheetName val="RE_SEV_5012"/>
      <sheetName val="récap_pein_8"/>
      <sheetName val="bord_elec_annasr9"/>
      <sheetName val="Distr-Pte_hor-202022"/>
      <sheetName val="Distr-pte-journ_202022"/>
      <sheetName val="DESC_ILOT9-10_21"/>
      <sheetName val="DESC_ILOT9-10_16040921"/>
      <sheetName val="S_P114"/>
      <sheetName val="RE_SEV_5014"/>
      <sheetName val="récap_pein_10"/>
      <sheetName val="bord_elec_annasr11"/>
      <sheetName val="Distr-Pte_hor-202023"/>
      <sheetName val="Distr-pte-journ_202023"/>
      <sheetName val="DESC_ILOT9-10_22"/>
      <sheetName val="DESC_ILOT9-10_16040922"/>
      <sheetName val="S_P115"/>
      <sheetName val="RE_SEV_5015"/>
      <sheetName val="récap_pein_11"/>
      <sheetName val="bord_elec_annasr12"/>
      <sheetName val="Distr-Pte_hor-202024"/>
      <sheetName val="Distr-pte-journ_202024"/>
      <sheetName val="DESC_ILOT9-10_23"/>
      <sheetName val="DESC_ILOT9-10_16040923"/>
      <sheetName val="S_P116"/>
      <sheetName val="RE_SEV_5016"/>
      <sheetName val="récap_pein_12"/>
      <sheetName val="bord_elec_annasr13"/>
      <sheetName val="BacheSR3NZ"/>
      <sheetName val="EST CONF"/>
      <sheetName val="GC 150m3 MGHASSINE"/>
      <sheetName val="D.E1A"/>
      <sheetName val="PERS"/>
      <sheetName val="elec"/>
      <sheetName val="Table1"/>
      <sheetName val="Personnaliser votre decompt"/>
      <sheetName val="Bache"/>
      <sheetName val="Personnaliser_votre_decompt"/>
      <sheetName val="GC_150m3_MGHASSINE"/>
      <sheetName val=" G,O"/>
      <sheetName val="Parametrage"/>
      <sheetName val="lot 7 ELEC"/>
      <sheetName val="BpElecEnnasr-Géneral"/>
      <sheetName val="D_E1A"/>
      <sheetName val="GC_150m3_MGHASSINE1"/>
      <sheetName val="Personnaliser_votre_decompt1"/>
      <sheetName val="bord_elec_annasr21"/>
      <sheetName val="AN1SI"/>
      <sheetName val="Distr-Pte_hor-202025"/>
      <sheetName val="Distr-pte-journ_202025"/>
      <sheetName val="DESC_ILOT9-10_24"/>
      <sheetName val="DESC_ILOT9-10_16040924"/>
      <sheetName val="S_P117"/>
      <sheetName val="RE_SEV_5017"/>
      <sheetName val="récap_pein_13"/>
      <sheetName val="bord_elec_annasr14"/>
      <sheetName val="Distr-Pte_hor-202026"/>
      <sheetName val="Distr-pte-journ_202026"/>
      <sheetName val="DESC_ILOT9-10_25"/>
      <sheetName val="DESC_ILOT9-10_16040925"/>
      <sheetName val="S_P118"/>
      <sheetName val="RE_SEV_5018"/>
      <sheetName val="récap_pein_14"/>
      <sheetName val="bord_elec_annasr15"/>
      <sheetName val="EST_CONF"/>
      <sheetName val="GC_150m3_MGHASSINE2"/>
      <sheetName val="D_E1A1"/>
      <sheetName val="Personnaliser_votre_decompt2"/>
      <sheetName val="_G,O"/>
      <sheetName val="lot_7_ELEC"/>
      <sheetName val="Distr-Pte_hor-202027"/>
      <sheetName val="Distr-pte-journ_202027"/>
      <sheetName val="DESC_ILOT9-10_26"/>
      <sheetName val="DESC_ILOT9-10_16040926"/>
      <sheetName val="S_P119"/>
      <sheetName val="RE_SEV_5019"/>
      <sheetName val="récap_pein_15"/>
      <sheetName val="bord_elec_annasr16"/>
      <sheetName val="EST_CONF1"/>
      <sheetName val="GC_150m3_MGHASSINE3"/>
      <sheetName val="D_E1A2"/>
      <sheetName val="Personnaliser_votre_decompt3"/>
      <sheetName val="_G,O1"/>
      <sheetName val="lot_7_ELEC1"/>
      <sheetName val="Distr-Pte_hor-202028"/>
      <sheetName val="Distr-pte-journ_202028"/>
      <sheetName val="DESC_ILOT9-10_27"/>
      <sheetName val="DESC_ILOT9-10_16040927"/>
      <sheetName val="S_P120"/>
      <sheetName val="RE_SEV_5020"/>
      <sheetName val="récap_pein_16"/>
      <sheetName val="bord_elec_annasr17"/>
      <sheetName val="EST_CONF2"/>
      <sheetName val="GC_150m3_MGHASSINE4"/>
      <sheetName val="D_E1A3"/>
      <sheetName val="Personnaliser_votre_decompt4"/>
      <sheetName val="_G,O2"/>
      <sheetName val="lot_7_ELEC2"/>
      <sheetName val="Distr-Pte_hor-202029"/>
      <sheetName val="Distr-pte-journ_202029"/>
      <sheetName val="DESC_ILOT9-10_28"/>
      <sheetName val="DESC_ILOT9-10_16040928"/>
      <sheetName val="S_P121"/>
      <sheetName val="RE_SEV_5021"/>
      <sheetName val="récap_pein_17"/>
      <sheetName val="bord_elec_annasr18"/>
      <sheetName val="EST_CONF3"/>
      <sheetName val="GC_150m3_MGHASSINE5"/>
      <sheetName val="D_E1A4"/>
      <sheetName val="Personnaliser_votre_decompt5"/>
      <sheetName val="_G,O3"/>
      <sheetName val="lot_7_ELEC3"/>
    </sheetNames>
    <sheetDataSet>
      <sheetData sheetId="0">
        <row r="1">
          <cell r="A1" t="str">
            <v>Pression</v>
          </cell>
        </row>
      </sheetData>
      <sheetData sheetId="1">
        <row r="1">
          <cell r="A1" t="str">
            <v>Hardy-Cross</v>
          </cell>
        </row>
      </sheetData>
      <sheetData sheetId="2">
        <row r="2">
          <cell r="A2" t="str">
            <v>Newton</v>
          </cell>
        </row>
      </sheetData>
      <sheetData sheetId="3">
        <row r="1">
          <cell r="A1" t="str">
            <v>Cons</v>
          </cell>
        </row>
      </sheetData>
      <sheetData sheetId="4">
        <row r="1">
          <cell r="A1" t="str">
            <v>Epaisseur-conuite</v>
          </cell>
        </row>
      </sheetData>
      <sheetData sheetId="5">
        <row r="1">
          <cell r="A1" t="str">
            <v>Long-Total</v>
          </cell>
        </row>
      </sheetData>
      <sheetData sheetId="6"/>
      <sheetData sheetId="7" refreshError="1">
        <row r="1">
          <cell r="A1" t="str">
            <v>Pression</v>
          </cell>
        </row>
      </sheetData>
      <sheetData sheetId="8" refreshError="1">
        <row r="1">
          <cell r="A1" t="str">
            <v>Hardy-Cross</v>
          </cell>
        </row>
      </sheetData>
      <sheetData sheetId="9" refreshError="1">
        <row r="2">
          <cell r="A2" t="str">
            <v>Newton</v>
          </cell>
        </row>
      </sheetData>
      <sheetData sheetId="10" refreshError="1">
        <row r="1">
          <cell r="A1" t="str">
            <v>Cons</v>
          </cell>
        </row>
      </sheetData>
      <sheetData sheetId="11" refreshError="1">
        <row r="1">
          <cell r="A1" t="str">
            <v>Epaisseur-conuite</v>
          </cell>
        </row>
      </sheetData>
      <sheetData sheetId="12" refreshError="1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>
        <row r="1">
          <cell r="A1" t="str">
            <v>Hardy-Cross</v>
          </cell>
        </row>
      </sheetData>
      <sheetData sheetId="31">
        <row r="1">
          <cell r="A1" t="str">
            <v>Hardy-Cross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2">
          <cell r="A2" t="str">
            <v>Newton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1">
          <cell r="A1" t="str">
            <v>Hardy-Cross</v>
          </cell>
        </row>
      </sheetData>
      <sheetData sheetId="59">
        <row r="2">
          <cell r="A2" t="str">
            <v>Newton</v>
          </cell>
        </row>
      </sheetData>
      <sheetData sheetId="60">
        <row r="1">
          <cell r="A1" t="str">
            <v>Hardy-Cross</v>
          </cell>
        </row>
      </sheetData>
      <sheetData sheetId="61">
        <row r="1">
          <cell r="A1" t="str">
            <v>Hardy-Cross</v>
          </cell>
        </row>
      </sheetData>
      <sheetData sheetId="62">
        <row r="1">
          <cell r="A1" t="str">
            <v>Hardy-Cross</v>
          </cell>
        </row>
      </sheetData>
      <sheetData sheetId="63">
        <row r="2">
          <cell r="A2" t="str">
            <v>Newton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1">
          <cell r="A1" t="str">
            <v>Hardy-Cross</v>
          </cell>
        </row>
      </sheetData>
      <sheetData sheetId="70">
        <row r="1">
          <cell r="A1" t="str">
            <v>Hardy-Cross</v>
          </cell>
        </row>
      </sheetData>
      <sheetData sheetId="71">
        <row r="1">
          <cell r="A1" t="str">
            <v>Hardy-Cross</v>
          </cell>
        </row>
      </sheetData>
      <sheetData sheetId="72">
        <row r="1">
          <cell r="A1" t="str">
            <v>Hardy-Cross</v>
          </cell>
        </row>
      </sheetData>
      <sheetData sheetId="73">
        <row r="1">
          <cell r="A1" t="str">
            <v>Hardy-Cross</v>
          </cell>
        </row>
      </sheetData>
      <sheetData sheetId="74">
        <row r="1">
          <cell r="A1" t="str">
            <v>Hardy-Cross</v>
          </cell>
        </row>
      </sheetData>
      <sheetData sheetId="75">
        <row r="1">
          <cell r="A1" t="str">
            <v>Hardy-Cross</v>
          </cell>
        </row>
      </sheetData>
      <sheetData sheetId="76">
        <row r="1">
          <cell r="A1" t="str">
            <v>Hardy-Cross</v>
          </cell>
        </row>
      </sheetData>
      <sheetData sheetId="77">
        <row r="1">
          <cell r="A1" t="str">
            <v>Hardy-Cross</v>
          </cell>
        </row>
      </sheetData>
      <sheetData sheetId="78">
        <row r="1">
          <cell r="A1" t="str">
            <v>Hardy-Cross</v>
          </cell>
        </row>
      </sheetData>
      <sheetData sheetId="79">
        <row r="1">
          <cell r="A1" t="str">
            <v>Hardy-Cross</v>
          </cell>
        </row>
      </sheetData>
      <sheetData sheetId="80">
        <row r="1">
          <cell r="A1" t="str">
            <v>Hardy-Cross</v>
          </cell>
        </row>
      </sheetData>
      <sheetData sheetId="81">
        <row r="1">
          <cell r="A1" t="str">
            <v>Hardy-Cross</v>
          </cell>
        </row>
      </sheetData>
      <sheetData sheetId="82">
        <row r="1">
          <cell r="A1" t="str">
            <v>Hardy-Cross</v>
          </cell>
        </row>
      </sheetData>
      <sheetData sheetId="83">
        <row r="1">
          <cell r="A1" t="str">
            <v>Hardy-Cross</v>
          </cell>
        </row>
      </sheetData>
      <sheetData sheetId="84">
        <row r="1">
          <cell r="A1" t="str">
            <v>Hardy-Cross</v>
          </cell>
        </row>
      </sheetData>
      <sheetData sheetId="85">
        <row r="1">
          <cell r="A1" t="str">
            <v>Hardy-Cross</v>
          </cell>
        </row>
      </sheetData>
      <sheetData sheetId="86">
        <row r="1">
          <cell r="A1" t="str">
            <v>Hardy-Cross</v>
          </cell>
        </row>
      </sheetData>
      <sheetData sheetId="87">
        <row r="1">
          <cell r="A1" t="str">
            <v>Hardy-Cross</v>
          </cell>
        </row>
      </sheetData>
      <sheetData sheetId="88">
        <row r="1">
          <cell r="A1" t="str">
            <v>Hardy-Cross</v>
          </cell>
        </row>
      </sheetData>
      <sheetData sheetId="89">
        <row r="1">
          <cell r="A1" t="str">
            <v>Hardy-Cross</v>
          </cell>
        </row>
      </sheetData>
      <sheetData sheetId="90">
        <row r="1">
          <cell r="A1" t="str">
            <v>Hardy-Cross</v>
          </cell>
        </row>
      </sheetData>
      <sheetData sheetId="91">
        <row r="1">
          <cell r="A1" t="str">
            <v>Hardy-Cross</v>
          </cell>
        </row>
      </sheetData>
      <sheetData sheetId="92">
        <row r="1">
          <cell r="A1" t="str">
            <v>Hardy-Cross</v>
          </cell>
        </row>
      </sheetData>
      <sheetData sheetId="93">
        <row r="1">
          <cell r="A1" t="str">
            <v>Hardy-Cross</v>
          </cell>
        </row>
      </sheetData>
      <sheetData sheetId="94">
        <row r="1">
          <cell r="A1" t="str">
            <v>Hardy-Cross</v>
          </cell>
        </row>
      </sheetData>
      <sheetData sheetId="95">
        <row r="1">
          <cell r="A1" t="str">
            <v>Hardy-Cross</v>
          </cell>
        </row>
      </sheetData>
      <sheetData sheetId="96">
        <row r="1">
          <cell r="A1" t="str">
            <v>Hardy-Cross</v>
          </cell>
        </row>
      </sheetData>
      <sheetData sheetId="97">
        <row r="1">
          <cell r="A1" t="str">
            <v>Hardy-Cross</v>
          </cell>
        </row>
      </sheetData>
      <sheetData sheetId="98">
        <row r="1">
          <cell r="A1" t="str">
            <v>Hardy-Cross</v>
          </cell>
        </row>
      </sheetData>
      <sheetData sheetId="99">
        <row r="1">
          <cell r="A1" t="str">
            <v>Hardy-Cross</v>
          </cell>
        </row>
      </sheetData>
      <sheetData sheetId="100">
        <row r="1">
          <cell r="A1" t="str">
            <v>Hardy-Cross</v>
          </cell>
        </row>
      </sheetData>
      <sheetData sheetId="101">
        <row r="1">
          <cell r="A1" t="str">
            <v>Hardy-Cross</v>
          </cell>
        </row>
      </sheetData>
      <sheetData sheetId="102">
        <row r="1">
          <cell r="A1" t="str">
            <v>Hardy-Cross</v>
          </cell>
        </row>
      </sheetData>
      <sheetData sheetId="103">
        <row r="2">
          <cell r="A2" t="str">
            <v>Newton</v>
          </cell>
        </row>
      </sheetData>
      <sheetData sheetId="104"/>
      <sheetData sheetId="105">
        <row r="1">
          <cell r="A1" t="str">
            <v>Hardy-Cross</v>
          </cell>
        </row>
      </sheetData>
      <sheetData sheetId="106">
        <row r="1">
          <cell r="A1" t="str">
            <v>Hardy-Cross</v>
          </cell>
        </row>
      </sheetData>
      <sheetData sheetId="107"/>
      <sheetData sheetId="108">
        <row r="1">
          <cell r="A1" t="str">
            <v>Hardy-Cross</v>
          </cell>
        </row>
      </sheetData>
      <sheetData sheetId="109">
        <row r="1">
          <cell r="A1" t="str">
            <v>Hardy-Cross</v>
          </cell>
        </row>
      </sheetData>
      <sheetData sheetId="110">
        <row r="1">
          <cell r="A1" t="str">
            <v>Hardy-Cross</v>
          </cell>
        </row>
      </sheetData>
      <sheetData sheetId="111"/>
      <sheetData sheetId="112">
        <row r="1">
          <cell r="A1" t="str">
            <v>Hardy-Cross</v>
          </cell>
        </row>
      </sheetData>
      <sheetData sheetId="113">
        <row r="1">
          <cell r="A1" t="str">
            <v>Hardy-Cross</v>
          </cell>
        </row>
      </sheetData>
      <sheetData sheetId="114">
        <row r="1">
          <cell r="A1" t="str">
            <v>Hardy-Cross</v>
          </cell>
        </row>
      </sheetData>
      <sheetData sheetId="115">
        <row r="1">
          <cell r="A1" t="str">
            <v>Hardy-Cross</v>
          </cell>
        </row>
      </sheetData>
      <sheetData sheetId="116">
        <row r="1">
          <cell r="A1" t="str">
            <v>Hardy-Cross</v>
          </cell>
        </row>
      </sheetData>
      <sheetData sheetId="117">
        <row r="1">
          <cell r="A1" t="str">
            <v>Hardy-Cross</v>
          </cell>
        </row>
      </sheetData>
      <sheetData sheetId="118">
        <row r="1">
          <cell r="A1" t="str">
            <v>Hardy-Cross</v>
          </cell>
        </row>
      </sheetData>
      <sheetData sheetId="119">
        <row r="1">
          <cell r="A1" t="str">
            <v>Hardy-Cross</v>
          </cell>
        </row>
      </sheetData>
      <sheetData sheetId="120">
        <row r="1">
          <cell r="A1" t="str">
            <v>Hardy-Cross</v>
          </cell>
        </row>
      </sheetData>
      <sheetData sheetId="121">
        <row r="1">
          <cell r="A1" t="str">
            <v>Hardy-Cross</v>
          </cell>
        </row>
      </sheetData>
      <sheetData sheetId="122">
        <row r="1">
          <cell r="A1" t="str">
            <v>Hardy-Cross</v>
          </cell>
        </row>
      </sheetData>
      <sheetData sheetId="123">
        <row r="1">
          <cell r="A1" t="str">
            <v>Hardy-Cross</v>
          </cell>
        </row>
      </sheetData>
      <sheetData sheetId="124">
        <row r="2">
          <cell r="A2" t="str">
            <v>Newton</v>
          </cell>
        </row>
      </sheetData>
      <sheetData sheetId="125">
        <row r="1">
          <cell r="A1" t="str">
            <v>Hardy-Cross</v>
          </cell>
        </row>
      </sheetData>
      <sheetData sheetId="126">
        <row r="1">
          <cell r="A1" t="str">
            <v>Hardy-Cross</v>
          </cell>
        </row>
      </sheetData>
      <sheetData sheetId="127">
        <row r="1">
          <cell r="A1" t="str">
            <v>Hardy-Cross</v>
          </cell>
        </row>
      </sheetData>
      <sheetData sheetId="128">
        <row r="1">
          <cell r="A1" t="str">
            <v>Hardy-Cross</v>
          </cell>
        </row>
      </sheetData>
      <sheetData sheetId="129">
        <row r="1">
          <cell r="A1" t="str">
            <v>Hardy-Cross</v>
          </cell>
        </row>
      </sheetData>
      <sheetData sheetId="130">
        <row r="1">
          <cell r="A1" t="str">
            <v>Hardy-Cross</v>
          </cell>
        </row>
      </sheetData>
      <sheetData sheetId="131">
        <row r="2">
          <cell r="A2" t="str">
            <v>Newton</v>
          </cell>
        </row>
      </sheetData>
      <sheetData sheetId="132"/>
      <sheetData sheetId="133">
        <row r="1">
          <cell r="A1" t="str">
            <v>Hardy-Cross</v>
          </cell>
        </row>
      </sheetData>
      <sheetData sheetId="134">
        <row r="1">
          <cell r="A1" t="str">
            <v>Hardy-Cross</v>
          </cell>
        </row>
      </sheetData>
      <sheetData sheetId="135">
        <row r="1">
          <cell r="A1" t="str">
            <v>Hardy-Cross</v>
          </cell>
        </row>
      </sheetData>
      <sheetData sheetId="136">
        <row r="1">
          <cell r="A1" t="str">
            <v>Hardy-Cross</v>
          </cell>
        </row>
      </sheetData>
      <sheetData sheetId="137" refreshError="1"/>
      <sheetData sheetId="138">
        <row r="1">
          <cell r="A1" t="str">
            <v>Hardy-Cross</v>
          </cell>
        </row>
      </sheetData>
      <sheetData sheetId="139">
        <row r="1">
          <cell r="A1" t="str">
            <v>Hardy-Cross</v>
          </cell>
        </row>
      </sheetData>
      <sheetData sheetId="140">
        <row r="2">
          <cell r="A2" t="str">
            <v>Newton</v>
          </cell>
        </row>
      </sheetData>
      <sheetData sheetId="141">
        <row r="1">
          <cell r="A1" t="str">
            <v>Hardy-Cross</v>
          </cell>
        </row>
      </sheetData>
      <sheetData sheetId="142">
        <row r="1">
          <cell r="A1" t="str">
            <v>Hardy-Cross</v>
          </cell>
        </row>
      </sheetData>
      <sheetData sheetId="143">
        <row r="1">
          <cell r="A1" t="str">
            <v>Hardy-Cross</v>
          </cell>
        </row>
      </sheetData>
      <sheetData sheetId="144">
        <row r="1">
          <cell r="A1" t="str">
            <v>Hardy-Cross</v>
          </cell>
        </row>
      </sheetData>
      <sheetData sheetId="145">
        <row r="2">
          <cell r="A2" t="str">
            <v>Newton</v>
          </cell>
        </row>
      </sheetData>
      <sheetData sheetId="146"/>
      <sheetData sheetId="147"/>
      <sheetData sheetId="148"/>
      <sheetData sheetId="149"/>
      <sheetData sheetId="150"/>
      <sheetData sheetId="151"/>
      <sheetData sheetId="152">
        <row r="1">
          <cell r="A1" t="str">
            <v>Hardy-Cross</v>
          </cell>
        </row>
      </sheetData>
      <sheetData sheetId="153">
        <row r="2">
          <cell r="A2" t="str">
            <v>Newton</v>
          </cell>
        </row>
      </sheetData>
      <sheetData sheetId="154"/>
      <sheetData sheetId="155"/>
      <sheetData sheetId="156"/>
      <sheetData sheetId="157"/>
      <sheetData sheetId="158"/>
      <sheetData sheetId="159"/>
      <sheetData sheetId="160">
        <row r="1">
          <cell r="A1" t="str">
            <v>Hardy-Cross</v>
          </cell>
        </row>
      </sheetData>
      <sheetData sheetId="161">
        <row r="2">
          <cell r="A2" t="str">
            <v>Newton</v>
          </cell>
        </row>
      </sheetData>
      <sheetData sheetId="162"/>
      <sheetData sheetId="163"/>
      <sheetData sheetId="164"/>
      <sheetData sheetId="165"/>
      <sheetData sheetId="166"/>
      <sheetData sheetId="167"/>
      <sheetData sheetId="168">
        <row r="1">
          <cell r="A1" t="str">
            <v>Hardy-Cross</v>
          </cell>
        </row>
      </sheetData>
      <sheetData sheetId="169">
        <row r="2">
          <cell r="A2" t="str">
            <v>Newton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>
        <row r="1">
          <cell r="A1" t="str">
            <v>Hardy-Cross</v>
          </cell>
        </row>
      </sheetData>
      <sheetData sheetId="177">
        <row r="2">
          <cell r="A2" t="str">
            <v>Newton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>
        <row r="1">
          <cell r="A1" t="str">
            <v>Hardy-Cross</v>
          </cell>
        </row>
      </sheetData>
      <sheetData sheetId="185">
        <row r="2">
          <cell r="A2" t="str">
            <v>Newton</v>
          </cell>
        </row>
      </sheetData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>
        <row r="1">
          <cell r="A1" t="str">
            <v>Hardy-Cross</v>
          </cell>
        </row>
      </sheetData>
      <sheetData sheetId="213">
        <row r="2">
          <cell r="A2" t="str">
            <v>Newton</v>
          </cell>
        </row>
      </sheetData>
      <sheetData sheetId="214"/>
      <sheetData sheetId="215"/>
      <sheetData sheetId="216"/>
      <sheetData sheetId="217"/>
      <sheetData sheetId="218"/>
      <sheetData sheetId="219"/>
      <sheetData sheetId="220">
        <row r="1">
          <cell r="A1" t="str">
            <v>Hardy-Cross</v>
          </cell>
        </row>
      </sheetData>
      <sheetData sheetId="221">
        <row r="2">
          <cell r="A2" t="str">
            <v>Newton</v>
          </cell>
        </row>
      </sheetData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>
        <row r="1">
          <cell r="A1" t="str">
            <v>Hardy-Cross</v>
          </cell>
        </row>
      </sheetData>
      <sheetData sheetId="235">
        <row r="2">
          <cell r="A2" t="str">
            <v>Newton</v>
          </cell>
        </row>
      </sheetData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>
        <row r="1">
          <cell r="A1" t="str">
            <v>Hardy-Cross</v>
          </cell>
        </row>
      </sheetData>
      <sheetData sheetId="249">
        <row r="2">
          <cell r="A2" t="str">
            <v>Newton</v>
          </cell>
        </row>
      </sheetData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>
        <row r="1">
          <cell r="A1" t="str">
            <v>Hardy-Cross</v>
          </cell>
        </row>
      </sheetData>
      <sheetData sheetId="263">
        <row r="2">
          <cell r="A2" t="str">
            <v>Newton</v>
          </cell>
        </row>
      </sheetData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Macro-cons"/>
      <sheetName val="Macro-Epaisseur"/>
      <sheetName val="Macro-Hardy-Cross"/>
      <sheetName val="Macro-Long"/>
      <sheetName val="Macro-Newton"/>
      <sheetName val="Macro-Pression"/>
      <sheetName val="S_P12"/>
      <sheetName val="S_P22"/>
      <sheetName val="S_P32"/>
      <sheetName val="S_P42"/>
      <sheetName val="S_P52"/>
      <sheetName val="S_P62"/>
      <sheetName val="Macro-Dexterne"/>
      <sheetName val="Macro-press"/>
      <sheetName val="S_P1"/>
      <sheetName val="S_P2"/>
      <sheetName val="S_P3"/>
      <sheetName val="S_P4"/>
      <sheetName val="S_P5"/>
      <sheetName val="S_P6"/>
      <sheetName val="S_P11"/>
      <sheetName val="S_P21"/>
      <sheetName val="S_P31"/>
      <sheetName val="S_P41"/>
      <sheetName val="S_P51"/>
      <sheetName val="S_P61"/>
      <sheetName val="S_P13"/>
      <sheetName val="S_P23"/>
      <sheetName val="S_P33"/>
      <sheetName val="S_P43"/>
      <sheetName val="S_P53"/>
      <sheetName val="S_P63"/>
      <sheetName val="Ancien SP"/>
      <sheetName val="Macro-Diam-interne"/>
      <sheetName val="Macro-colbrook"/>
    </sheetNames>
    <sheetDataSet>
      <sheetData sheetId="0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7">
          <cell r="E7" t="str">
            <v>Dirhams</v>
          </cell>
        </row>
      </sheetData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S.P1"/>
      <sheetName val="Recapitu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TION"/>
      <sheetName val="RECAP-ESTIM"/>
      <sheetName val="BORDEREAU"/>
      <sheetName val="RECAP-BORDEREAU"/>
      <sheetName val="PAGE-G"/>
    </sheetNames>
    <sheetDataSet>
      <sheetData sheetId="0">
        <row r="561">
          <cell r="G561">
            <v>26500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ESTIMATION"/>
      <sheetName val="a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stPlans"/>
      <sheetName val="NOURICES"/>
      <sheetName val="Feuil1"/>
      <sheetName val="Nbr "/>
      <sheetName val="BpElecEnnasr-Géneral"/>
      <sheetName val="BpElecEnnasr-Tranche4"/>
    </sheetNames>
    <sheetDataSet>
      <sheetData sheetId="0"/>
      <sheetData sheetId="1" refreshError="1"/>
      <sheetData sheetId="2" refreshError="1"/>
      <sheetData sheetId="3" refreshError="1"/>
      <sheetData sheetId="4" refreshError="1">
        <row r="6">
          <cell r="BI6">
            <v>1</v>
          </cell>
          <cell r="BS6">
            <v>1</v>
          </cell>
          <cell r="CK6">
            <v>1</v>
          </cell>
        </row>
        <row r="7">
          <cell r="BI7" t="str">
            <v/>
          </cell>
          <cell r="BS7" t="str">
            <v/>
          </cell>
          <cell r="CK7" t="str">
            <v/>
          </cell>
        </row>
        <row r="8">
          <cell r="BI8">
            <v>16</v>
          </cell>
          <cell r="BS8">
            <v>20</v>
          </cell>
          <cell r="CK8">
            <v>1</v>
          </cell>
        </row>
        <row r="12">
          <cell r="BI12">
            <v>1</v>
          </cell>
          <cell r="BS12">
            <v>1</v>
          </cell>
          <cell r="CK12">
            <v>1</v>
          </cell>
        </row>
        <row r="13">
          <cell r="BI13">
            <v>0</v>
          </cell>
          <cell r="BS13">
            <v>0</v>
          </cell>
          <cell r="CK13">
            <v>0</v>
          </cell>
        </row>
        <row r="14">
          <cell r="BI14">
            <v>1</v>
          </cell>
          <cell r="BS14">
            <v>0</v>
          </cell>
          <cell r="CK14">
            <v>0</v>
          </cell>
        </row>
        <row r="15">
          <cell r="BI15">
            <v>0</v>
          </cell>
          <cell r="BS15">
            <v>0</v>
          </cell>
          <cell r="CK15">
            <v>0</v>
          </cell>
        </row>
        <row r="16">
          <cell r="BI16">
            <v>1</v>
          </cell>
          <cell r="BS16">
            <v>1</v>
          </cell>
          <cell r="CK16">
            <v>0</v>
          </cell>
        </row>
        <row r="17">
          <cell r="BI17">
            <v>0</v>
          </cell>
          <cell r="BS17">
            <v>0</v>
          </cell>
          <cell r="CK17">
            <v>0</v>
          </cell>
        </row>
        <row r="18">
          <cell r="BI18">
            <v>1</v>
          </cell>
          <cell r="BS18">
            <v>2</v>
          </cell>
          <cell r="CK18">
            <v>3</v>
          </cell>
        </row>
        <row r="19">
          <cell r="BI19">
            <v>0</v>
          </cell>
          <cell r="BS19">
            <v>0</v>
          </cell>
          <cell r="CK19">
            <v>0</v>
          </cell>
        </row>
        <row r="20">
          <cell r="BI20">
            <v>16</v>
          </cell>
          <cell r="BS20">
            <v>20</v>
          </cell>
          <cell r="CK20">
            <v>1</v>
          </cell>
        </row>
        <row r="21">
          <cell r="BI21">
            <v>0</v>
          </cell>
          <cell r="BS21">
            <v>0</v>
          </cell>
          <cell r="CK21">
            <v>0</v>
          </cell>
        </row>
        <row r="22">
          <cell r="BI22">
            <v>0</v>
          </cell>
          <cell r="BS22">
            <v>0</v>
          </cell>
          <cell r="CK22">
            <v>0</v>
          </cell>
        </row>
        <row r="23">
          <cell r="BI23">
            <v>0</v>
          </cell>
          <cell r="BS23">
            <v>0</v>
          </cell>
          <cell r="CK23">
            <v>0</v>
          </cell>
        </row>
        <row r="24">
          <cell r="BI24">
            <v>0</v>
          </cell>
          <cell r="BS24">
            <v>0</v>
          </cell>
          <cell r="CK24">
            <v>0</v>
          </cell>
        </row>
        <row r="25">
          <cell r="BI25">
            <v>0</v>
          </cell>
          <cell r="BS25">
            <v>50</v>
          </cell>
          <cell r="CK25">
            <v>50</v>
          </cell>
        </row>
        <row r="26">
          <cell r="BI26">
            <v>0</v>
          </cell>
          <cell r="BS26">
            <v>0</v>
          </cell>
          <cell r="CK26">
            <v>0</v>
          </cell>
        </row>
        <row r="27">
          <cell r="BI27">
            <v>50</v>
          </cell>
          <cell r="BS27">
            <v>0</v>
          </cell>
          <cell r="CK27">
            <v>0</v>
          </cell>
        </row>
        <row r="28">
          <cell r="BI28">
            <v>0</v>
          </cell>
          <cell r="BS28">
            <v>0</v>
          </cell>
          <cell r="CK28">
            <v>0</v>
          </cell>
        </row>
        <row r="29">
          <cell r="BI29">
            <v>0</v>
          </cell>
          <cell r="BS29">
            <v>0</v>
          </cell>
          <cell r="CK29">
            <v>0</v>
          </cell>
        </row>
        <row r="30">
          <cell r="BI30">
            <v>610</v>
          </cell>
          <cell r="BS30">
            <v>700</v>
          </cell>
          <cell r="CK30">
            <v>10</v>
          </cell>
        </row>
        <row r="31">
          <cell r="BI31">
            <v>0</v>
          </cell>
          <cell r="BS31">
            <v>0</v>
          </cell>
          <cell r="CK31">
            <v>0</v>
          </cell>
        </row>
        <row r="32">
          <cell r="BI32">
            <v>0</v>
          </cell>
          <cell r="BS32">
            <v>0</v>
          </cell>
          <cell r="CK32">
            <v>0</v>
          </cell>
        </row>
        <row r="33">
          <cell r="BI33">
            <v>0</v>
          </cell>
          <cell r="BS33">
            <v>0</v>
          </cell>
          <cell r="CK33">
            <v>0</v>
          </cell>
        </row>
        <row r="34">
          <cell r="BI34">
            <v>10</v>
          </cell>
          <cell r="BS34">
            <v>10</v>
          </cell>
          <cell r="CK34">
            <v>10</v>
          </cell>
        </row>
        <row r="35">
          <cell r="BI35">
            <v>0</v>
          </cell>
          <cell r="BS35">
            <v>0</v>
          </cell>
          <cell r="CK35">
            <v>0</v>
          </cell>
        </row>
        <row r="36">
          <cell r="BI36">
            <v>0</v>
          </cell>
          <cell r="BS36">
            <v>0</v>
          </cell>
          <cell r="CK36">
            <v>0</v>
          </cell>
        </row>
        <row r="37">
          <cell r="BI37">
            <v>1</v>
          </cell>
          <cell r="BS37">
            <v>1</v>
          </cell>
          <cell r="CK37">
            <v>1</v>
          </cell>
        </row>
        <row r="38">
          <cell r="BI38">
            <v>0</v>
          </cell>
          <cell r="BS38">
            <v>0</v>
          </cell>
          <cell r="CK38">
            <v>0</v>
          </cell>
        </row>
        <row r="39">
          <cell r="BI39">
            <v>15</v>
          </cell>
          <cell r="BS39">
            <v>12</v>
          </cell>
          <cell r="CK39">
            <v>0</v>
          </cell>
        </row>
        <row r="40">
          <cell r="BI40">
            <v>0</v>
          </cell>
          <cell r="BS40">
            <v>0</v>
          </cell>
          <cell r="CK40">
            <v>0</v>
          </cell>
        </row>
        <row r="41">
          <cell r="BI41">
            <v>0</v>
          </cell>
          <cell r="BS41">
            <v>7</v>
          </cell>
          <cell r="CK41">
            <v>0</v>
          </cell>
        </row>
        <row r="42">
          <cell r="BI42">
            <v>0</v>
          </cell>
          <cell r="BS42">
            <v>0</v>
          </cell>
          <cell r="CK42">
            <v>0</v>
          </cell>
        </row>
        <row r="43">
          <cell r="BI43">
            <v>0</v>
          </cell>
          <cell r="BS43">
            <v>0</v>
          </cell>
          <cell r="CK43">
            <v>0</v>
          </cell>
        </row>
        <row r="44">
          <cell r="BI44">
            <v>0</v>
          </cell>
          <cell r="BS44">
            <v>0</v>
          </cell>
          <cell r="CK44">
            <v>0</v>
          </cell>
        </row>
        <row r="45">
          <cell r="BI45">
            <v>0</v>
          </cell>
          <cell r="BS45">
            <v>0</v>
          </cell>
          <cell r="CK45">
            <v>0</v>
          </cell>
        </row>
        <row r="46">
          <cell r="BI46">
            <v>0</v>
          </cell>
          <cell r="BS46">
            <v>0</v>
          </cell>
          <cell r="CK46">
            <v>0</v>
          </cell>
        </row>
        <row r="47">
          <cell r="BI47">
            <v>0</v>
          </cell>
          <cell r="BS47">
            <v>0</v>
          </cell>
          <cell r="CK47">
            <v>0</v>
          </cell>
        </row>
        <row r="48">
          <cell r="BI48">
            <v>0</v>
          </cell>
          <cell r="BS48">
            <v>0</v>
          </cell>
          <cell r="CK48">
            <v>0</v>
          </cell>
        </row>
        <row r="49">
          <cell r="BI49">
            <v>1</v>
          </cell>
          <cell r="BS49">
            <v>1</v>
          </cell>
          <cell r="CK49">
            <v>1</v>
          </cell>
        </row>
        <row r="50">
          <cell r="BI50">
            <v>0</v>
          </cell>
          <cell r="BS50">
            <v>0</v>
          </cell>
          <cell r="CK50">
            <v>0</v>
          </cell>
        </row>
        <row r="51">
          <cell r="BI51">
            <v>13</v>
          </cell>
          <cell r="BS51">
            <v>13</v>
          </cell>
          <cell r="CK51">
            <v>13</v>
          </cell>
        </row>
        <row r="52">
          <cell r="BI52">
            <v>0</v>
          </cell>
          <cell r="BS52">
            <v>0</v>
          </cell>
          <cell r="CK52">
            <v>0</v>
          </cell>
        </row>
        <row r="53">
          <cell r="BI53">
            <v>93</v>
          </cell>
          <cell r="BS53">
            <v>90</v>
          </cell>
          <cell r="CK53">
            <v>4</v>
          </cell>
        </row>
        <row r="54">
          <cell r="BI54">
            <v>0</v>
          </cell>
          <cell r="BS54">
            <v>0</v>
          </cell>
          <cell r="CK54">
            <v>0</v>
          </cell>
        </row>
        <row r="55">
          <cell r="BI55">
            <v>15</v>
          </cell>
          <cell r="BS55">
            <v>12</v>
          </cell>
          <cell r="CK55">
            <v>0</v>
          </cell>
        </row>
        <row r="56">
          <cell r="BI56">
            <v>0</v>
          </cell>
          <cell r="BS56">
            <v>0</v>
          </cell>
          <cell r="CK56">
            <v>0</v>
          </cell>
        </row>
        <row r="57">
          <cell r="BI57">
            <v>26</v>
          </cell>
          <cell r="BS57">
            <v>38</v>
          </cell>
          <cell r="CK57">
            <v>12</v>
          </cell>
        </row>
        <row r="58">
          <cell r="BI58">
            <v>0</v>
          </cell>
          <cell r="BS58">
            <v>0</v>
          </cell>
          <cell r="CK58">
            <v>0</v>
          </cell>
        </row>
        <row r="59">
          <cell r="BI59">
            <v>15</v>
          </cell>
          <cell r="BS59">
            <v>12</v>
          </cell>
          <cell r="CK59">
            <v>0</v>
          </cell>
        </row>
        <row r="60">
          <cell r="BI60">
            <v>0</v>
          </cell>
          <cell r="BS60">
            <v>0</v>
          </cell>
          <cell r="CK60">
            <v>0</v>
          </cell>
        </row>
        <row r="61">
          <cell r="BI61">
            <v>74</v>
          </cell>
          <cell r="BS61">
            <v>67</v>
          </cell>
          <cell r="CK61">
            <v>0</v>
          </cell>
        </row>
        <row r="62">
          <cell r="BI62">
            <v>0</v>
          </cell>
          <cell r="BS62">
            <v>0</v>
          </cell>
          <cell r="CK62">
            <v>0</v>
          </cell>
        </row>
        <row r="63">
          <cell r="BI63">
            <v>0</v>
          </cell>
          <cell r="BS63">
            <v>0</v>
          </cell>
          <cell r="CK63">
            <v>0</v>
          </cell>
        </row>
        <row r="64">
          <cell r="BI64">
            <v>0</v>
          </cell>
          <cell r="BS64">
            <v>0</v>
          </cell>
          <cell r="CK64">
            <v>0</v>
          </cell>
        </row>
        <row r="65">
          <cell r="BI65">
            <v>0</v>
          </cell>
          <cell r="BS65">
            <v>0</v>
          </cell>
          <cell r="CK65">
            <v>0</v>
          </cell>
        </row>
        <row r="66">
          <cell r="BI66">
            <v>3</v>
          </cell>
          <cell r="BS66">
            <v>3</v>
          </cell>
          <cell r="CK66">
            <v>3</v>
          </cell>
        </row>
        <row r="67">
          <cell r="BI67">
            <v>0</v>
          </cell>
          <cell r="BS67">
            <v>0</v>
          </cell>
          <cell r="CK67">
            <v>0</v>
          </cell>
        </row>
        <row r="68">
          <cell r="BI68">
            <v>0</v>
          </cell>
          <cell r="BS68">
            <v>0</v>
          </cell>
          <cell r="CK68">
            <v>0</v>
          </cell>
        </row>
        <row r="69">
          <cell r="BI69">
            <v>14</v>
          </cell>
          <cell r="BS69">
            <v>14</v>
          </cell>
          <cell r="CK69">
            <v>14</v>
          </cell>
        </row>
        <row r="70">
          <cell r="BI70">
            <v>0</v>
          </cell>
          <cell r="BS70">
            <v>0</v>
          </cell>
          <cell r="CK70">
            <v>0</v>
          </cell>
        </row>
        <row r="71">
          <cell r="BI71">
            <v>0</v>
          </cell>
          <cell r="BS71">
            <v>0</v>
          </cell>
          <cell r="CK71">
            <v>0</v>
          </cell>
        </row>
        <row r="72">
          <cell r="BI72">
            <v>0</v>
          </cell>
          <cell r="BS72">
            <v>0</v>
          </cell>
          <cell r="CK72">
            <v>0</v>
          </cell>
        </row>
        <row r="73">
          <cell r="BI73">
            <v>0</v>
          </cell>
          <cell r="BS73">
            <v>0</v>
          </cell>
          <cell r="CK73">
            <v>0</v>
          </cell>
        </row>
        <row r="74">
          <cell r="BI74">
            <v>1</v>
          </cell>
          <cell r="BS74">
            <v>1</v>
          </cell>
          <cell r="CK74">
            <v>1</v>
          </cell>
        </row>
        <row r="75">
          <cell r="BI75">
            <v>0</v>
          </cell>
          <cell r="BS75">
            <v>0</v>
          </cell>
          <cell r="CK75">
            <v>0</v>
          </cell>
        </row>
        <row r="76">
          <cell r="BI76">
            <v>1</v>
          </cell>
          <cell r="BS76">
            <v>1</v>
          </cell>
          <cell r="CK76">
            <v>1</v>
          </cell>
        </row>
        <row r="77">
          <cell r="BI77">
            <v>0</v>
          </cell>
          <cell r="BS77">
            <v>0</v>
          </cell>
          <cell r="CK77">
            <v>0</v>
          </cell>
        </row>
        <row r="78">
          <cell r="BI78">
            <v>30</v>
          </cell>
          <cell r="BS78">
            <v>31</v>
          </cell>
          <cell r="CK78">
            <v>0</v>
          </cell>
        </row>
        <row r="79">
          <cell r="BI79">
            <v>0</v>
          </cell>
          <cell r="BS79">
            <v>0</v>
          </cell>
          <cell r="CK79">
            <v>0</v>
          </cell>
        </row>
        <row r="80">
          <cell r="BI80">
            <v>0</v>
          </cell>
          <cell r="BS80">
            <v>0</v>
          </cell>
          <cell r="CK80">
            <v>0</v>
          </cell>
        </row>
        <row r="81">
          <cell r="BI81">
            <v>0</v>
          </cell>
          <cell r="BS81">
            <v>0</v>
          </cell>
          <cell r="CK81">
            <v>0</v>
          </cell>
        </row>
        <row r="82">
          <cell r="BI82">
            <v>0</v>
          </cell>
          <cell r="BS82">
            <v>0</v>
          </cell>
          <cell r="CK82">
            <v>0</v>
          </cell>
        </row>
        <row r="83">
          <cell r="BI83">
            <v>0</v>
          </cell>
          <cell r="BS83">
            <v>0</v>
          </cell>
          <cell r="CK83">
            <v>0</v>
          </cell>
        </row>
        <row r="84">
          <cell r="BI84">
            <v>15</v>
          </cell>
          <cell r="BS84">
            <v>12</v>
          </cell>
          <cell r="CK84">
            <v>0</v>
          </cell>
        </row>
        <row r="85">
          <cell r="BI85">
            <v>0</v>
          </cell>
          <cell r="BS85">
            <v>0</v>
          </cell>
          <cell r="CK85">
            <v>0</v>
          </cell>
        </row>
        <row r="86">
          <cell r="BI86">
            <v>0</v>
          </cell>
          <cell r="BS86">
            <v>7</v>
          </cell>
          <cell r="CK86">
            <v>0</v>
          </cell>
        </row>
        <row r="87">
          <cell r="BI87">
            <v>0</v>
          </cell>
          <cell r="BS87">
            <v>0</v>
          </cell>
          <cell r="CK87">
            <v>0</v>
          </cell>
        </row>
        <row r="88">
          <cell r="BI88">
            <v>15</v>
          </cell>
          <cell r="BS88">
            <v>12</v>
          </cell>
          <cell r="CK88">
            <v>0</v>
          </cell>
        </row>
        <row r="89">
          <cell r="BI89">
            <v>0</v>
          </cell>
          <cell r="BS89">
            <v>0</v>
          </cell>
          <cell r="CK89">
            <v>0</v>
          </cell>
        </row>
        <row r="90">
          <cell r="BI90">
            <v>0</v>
          </cell>
          <cell r="BS90">
            <v>7</v>
          </cell>
          <cell r="CK90">
            <v>0</v>
          </cell>
        </row>
        <row r="91">
          <cell r="BI91">
            <v>0</v>
          </cell>
          <cell r="BS91">
            <v>0</v>
          </cell>
          <cell r="CK91">
            <v>0</v>
          </cell>
        </row>
        <row r="92">
          <cell r="BI92">
            <v>1</v>
          </cell>
          <cell r="BS92">
            <v>1</v>
          </cell>
          <cell r="CK92">
            <v>1</v>
          </cell>
        </row>
        <row r="93">
          <cell r="BI93">
            <v>0</v>
          </cell>
          <cell r="BS93">
            <v>0</v>
          </cell>
          <cell r="CK93">
            <v>0</v>
          </cell>
        </row>
        <row r="94">
          <cell r="BI94">
            <v>1</v>
          </cell>
          <cell r="BS94">
            <v>1</v>
          </cell>
          <cell r="CK94">
            <v>1</v>
          </cell>
        </row>
        <row r="95">
          <cell r="BI95">
            <v>0</v>
          </cell>
          <cell r="BS95">
            <v>0</v>
          </cell>
          <cell r="CK95">
            <v>0</v>
          </cell>
        </row>
        <row r="96">
          <cell r="BI96">
            <v>1</v>
          </cell>
          <cell r="BS96">
            <v>1</v>
          </cell>
          <cell r="CK96">
            <v>1</v>
          </cell>
        </row>
        <row r="97">
          <cell r="BI97">
            <v>0</v>
          </cell>
          <cell r="BS97">
            <v>0</v>
          </cell>
          <cell r="CK97">
            <v>0</v>
          </cell>
        </row>
        <row r="98">
          <cell r="BI98">
            <v>0</v>
          </cell>
          <cell r="BS98">
            <v>0</v>
          </cell>
          <cell r="CK98">
            <v>0</v>
          </cell>
        </row>
      </sheetData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Macro-press"/>
      <sheetName val="Réservoir 250m3"/>
      <sheetName val="Macro-cons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ervoir_250m3"/>
      <sheetName val="GC_150m3_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ervoir_250m31"/>
      <sheetName val="GC_150m3_MGHASSINE1"/>
      <sheetName val="GC 150m3 MGHASSINE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Réservoir_250m32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Réservoir_250m33"/>
      <sheetName val="Laayoune-EP-CollPrx"/>
      <sheetName val="BpElecEnnasr-Géneral"/>
      <sheetName val="AN2"/>
      <sheetName val="GC_150m3_MGHASSINE3"/>
      <sheetName val="GC_150m3_MGHASSINE2"/>
      <sheetName val="Réservoir_250m34"/>
      <sheetName val="GC_150m3_MGHASSINE4"/>
      <sheetName val="Rés250SR2_NZ6"/>
      <sheetName val="loge_SR3NZ6"/>
      <sheetName val="RECAP_NZ6"/>
      <sheetName val="Appro_MGH6"/>
      <sheetName val="Réhab_MGH6"/>
      <sheetName val="GC_150m3_MGH6"/>
      <sheetName val="Rés_Ham6"/>
      <sheetName val="RECAP_NGH6"/>
      <sheetName val="Appro_SA6"/>
      <sheetName val="ETUDE_SA6"/>
      <sheetName val="SP_SA6"/>
      <sheetName val="REH_SA6"/>
      <sheetName val="Sfor_SA6"/>
      <sheetName val="R300_SAi6"/>
      <sheetName val="Bache_SA6"/>
      <sheetName val="loge_SP6"/>
      <sheetName val="RECAP_S6"/>
      <sheetName val="RECAP_NMS_T6"/>
      <sheetName val="Réservoir_250m35"/>
      <sheetName val="GC_150m3_MGHASSINE5"/>
      <sheetName val="Rés250SR2_NZ7"/>
      <sheetName val="loge_SR3NZ7"/>
      <sheetName val="RECAP_NZ7"/>
      <sheetName val="Appro_MGH7"/>
      <sheetName val="Réhab_MGH7"/>
      <sheetName val="GC_150m3_MGH7"/>
      <sheetName val="Rés_Ham7"/>
      <sheetName val="RECAP_NGH7"/>
      <sheetName val="Appro_SA7"/>
      <sheetName val="ETUDE_SA7"/>
      <sheetName val="SP_SA7"/>
      <sheetName val="REH_SA7"/>
      <sheetName val="Sfor_SA7"/>
      <sheetName val="R300_SAi7"/>
      <sheetName val="Bache_SA7"/>
      <sheetName val="loge_SP7"/>
      <sheetName val="RECAP_S7"/>
      <sheetName val="RECAP_NMS_T7"/>
      <sheetName val="Réservoir_250m36"/>
      <sheetName val="GC_150m3_MGHASSINE6"/>
      <sheetName val="Rés250SR2_NZ8"/>
      <sheetName val="loge_SR3NZ8"/>
      <sheetName val="RECAP_NZ8"/>
      <sheetName val="Appro_MGH8"/>
      <sheetName val="Réhab_MGH8"/>
      <sheetName val="GC_150m3_MGH8"/>
      <sheetName val="Rés_Ham8"/>
      <sheetName val="RECAP_NGH8"/>
      <sheetName val="Appro_SA8"/>
      <sheetName val="ETUDE_SA8"/>
      <sheetName val="SP_SA8"/>
      <sheetName val="REH_SA8"/>
      <sheetName val="Sfor_SA8"/>
      <sheetName val="R300_SAi8"/>
      <sheetName val="Bache_SA8"/>
      <sheetName val="loge_SP8"/>
      <sheetName val="RECAP_S8"/>
      <sheetName val="RECAP_NMS_T8"/>
      <sheetName val="Réservoir_250m37"/>
      <sheetName val="GC_150m3_MGHASSINE7"/>
      <sheetName val="Rés250SR2_NZ9"/>
      <sheetName val="loge_SR3NZ9"/>
      <sheetName val="RECAP_NZ9"/>
      <sheetName val="Appro_MGH9"/>
      <sheetName val="Réhab_MGH9"/>
      <sheetName val="GC_150m3_MGH9"/>
      <sheetName val="Rés_Ham9"/>
      <sheetName val="RECAP_NGH9"/>
      <sheetName val="Appro_SA9"/>
      <sheetName val="ETUDE_SA9"/>
      <sheetName val="SP_SA9"/>
      <sheetName val="REH_SA9"/>
      <sheetName val="Sfor_SA9"/>
      <sheetName val="R300_SAi9"/>
      <sheetName val="Bache_SA9"/>
      <sheetName val="loge_SP9"/>
      <sheetName val="RECAP_S9"/>
      <sheetName val="RECAP_NMS_T9"/>
      <sheetName val="Réservoir_250m38"/>
      <sheetName val="GC_150m3_MGHASSINE8"/>
      <sheetName val="Rés250SR2_NZ10"/>
      <sheetName val="loge_SR3NZ10"/>
      <sheetName val="RECAP_NZ10"/>
      <sheetName val="Appro_MGH10"/>
      <sheetName val="Réhab_MGH10"/>
      <sheetName val="GC_150m3_MGH10"/>
      <sheetName val="Rés_Ham10"/>
      <sheetName val="RECAP_NGH10"/>
      <sheetName val="Appro_SA10"/>
      <sheetName val="ETUDE_SA10"/>
      <sheetName val="SP_SA10"/>
      <sheetName val="REH_SA10"/>
      <sheetName val="Sfor_SA10"/>
      <sheetName val="R300_SAi10"/>
      <sheetName val="Bache_SA10"/>
      <sheetName val="loge_SP10"/>
      <sheetName val="RECAP_S10"/>
      <sheetName val="RECAP_NMS_T10"/>
      <sheetName val="Réservoir_250m39"/>
      <sheetName val="GC_150m3_MGHASSINE9"/>
      <sheetName val="Rés250SR2_NZ11"/>
      <sheetName val="loge_SR3NZ11"/>
      <sheetName val="RECAP_NZ11"/>
      <sheetName val="Appro_MGH11"/>
      <sheetName val="Réhab_MGH11"/>
      <sheetName val="GC_150m3_MGH11"/>
      <sheetName val="Rés_Ham11"/>
      <sheetName val="RECAP_NGH11"/>
      <sheetName val="Appro_SA11"/>
      <sheetName val="ETUDE_SA11"/>
      <sheetName val="SP_SA11"/>
      <sheetName val="REH_SA11"/>
      <sheetName val="Sfor_SA11"/>
      <sheetName val="R300_SAi11"/>
      <sheetName val="Bache_SA11"/>
      <sheetName val="loge_SP11"/>
      <sheetName val="RECAP_S11"/>
      <sheetName val="RECAP_NMS_T11"/>
      <sheetName val="Réservoir_250m310"/>
      <sheetName val="GC_150m3_MGHASSINE10"/>
      <sheetName val="Rés250SR2_NZ12"/>
      <sheetName val="loge_SR3NZ12"/>
      <sheetName val="RECAP_NZ12"/>
      <sheetName val="Appro_MGH12"/>
      <sheetName val="Réhab_MGH12"/>
      <sheetName val="GC_150m3_MGH12"/>
      <sheetName val="Rés_Ham12"/>
      <sheetName val="RECAP_NGH12"/>
      <sheetName val="Appro_SA12"/>
      <sheetName val="ETUDE_SA12"/>
      <sheetName val="SP_SA12"/>
      <sheetName val="REH_SA12"/>
      <sheetName val="Sfor_SA12"/>
      <sheetName val="R300_SAi12"/>
      <sheetName val="Bache_SA12"/>
      <sheetName val="loge_SP12"/>
      <sheetName val="RECAP_S12"/>
      <sheetName val="RECAP_NMS_T12"/>
      <sheetName val="Réservoir_250m311"/>
      <sheetName val="GC_150m3_MGHASSINE11"/>
      <sheetName val="Rés250SR2_NZ13"/>
      <sheetName val="loge_SR3NZ13"/>
      <sheetName val="RECAP_NZ13"/>
      <sheetName val="Appro_MGH13"/>
      <sheetName val="Réhab_MGH13"/>
      <sheetName val="GC_150m3_MGH13"/>
      <sheetName val="Rés_Ham13"/>
      <sheetName val="RECAP_NGH13"/>
      <sheetName val="Appro_SA13"/>
      <sheetName val="ETUDE_SA13"/>
      <sheetName val="SP_SA13"/>
      <sheetName val="REH_SA13"/>
      <sheetName val="Sfor_SA13"/>
      <sheetName val="R300_SAi13"/>
      <sheetName val="Bache_SA13"/>
      <sheetName val="loge_SP13"/>
      <sheetName val="RECAP_S13"/>
      <sheetName val="RECAP_NMS_T13"/>
      <sheetName val="Réservoir_250m312"/>
      <sheetName val="GC_150m3_MGHASSINE12"/>
      <sheetName val="Rés250SR2_NZ14"/>
      <sheetName val="loge_SR3NZ14"/>
      <sheetName val="RECAP_NZ14"/>
      <sheetName val="Appro_MGH14"/>
      <sheetName val="Réhab_MGH14"/>
      <sheetName val="GC_150m3_MGH14"/>
      <sheetName val="Rés_Ham14"/>
      <sheetName val="RECAP_NGH14"/>
      <sheetName val="Appro_SA14"/>
      <sheetName val="ETUDE_SA14"/>
      <sheetName val="SP_SA14"/>
      <sheetName val="REH_SA14"/>
      <sheetName val="Sfor_SA14"/>
      <sheetName val="R300_SAi14"/>
      <sheetName val="Bache_SA14"/>
      <sheetName val="loge_SP14"/>
      <sheetName val="RECAP_S14"/>
      <sheetName val="RECAP_NMS_T14"/>
      <sheetName val="Réservoir_250m313"/>
      <sheetName val="GC_150m3_MGHASSINE13"/>
      <sheetName val="Rés250SR2_NZ15"/>
      <sheetName val="loge_SR3NZ15"/>
      <sheetName val="RECAP_NZ15"/>
      <sheetName val="Appro_MGH15"/>
      <sheetName val="Réhab_MGH15"/>
      <sheetName val="GC_150m3_MGH15"/>
      <sheetName val="Rés_Ham15"/>
      <sheetName val="RECAP_NGH15"/>
      <sheetName val="Appro_SA15"/>
      <sheetName val="ETUDE_SA15"/>
      <sheetName val="SP_SA15"/>
      <sheetName val="REH_SA15"/>
      <sheetName val="Sfor_SA15"/>
      <sheetName val="R300_SAi15"/>
      <sheetName val="Bache_SA15"/>
      <sheetName val="loge_SP15"/>
      <sheetName val="RECAP_S15"/>
      <sheetName val="RECAP_NMS_T15"/>
      <sheetName val="Réservoir_250m314"/>
      <sheetName val="GC_150m3_MGHASSINE14"/>
      <sheetName val="Rés250SR2_NZ16"/>
      <sheetName val="loge_SR3NZ16"/>
      <sheetName val="RECAP_NZ16"/>
      <sheetName val="Appro_MGH16"/>
      <sheetName val="Réhab_MGH16"/>
      <sheetName val="GC_150m3_MGH16"/>
      <sheetName val="Rés_Ham16"/>
      <sheetName val="RECAP_NGH16"/>
      <sheetName val="Appro_SA16"/>
      <sheetName val="ETUDE_SA16"/>
      <sheetName val="SP_SA16"/>
      <sheetName val="REH_SA16"/>
      <sheetName val="Sfor_SA16"/>
      <sheetName val="R300_SAi16"/>
      <sheetName val="Bache_SA16"/>
      <sheetName val="loge_SP16"/>
      <sheetName val="RECAP_S16"/>
      <sheetName val="RECAP_NMS_T16"/>
      <sheetName val="Réservoir_250m315"/>
      <sheetName val="GC_150m3_MGHASSINE15"/>
      <sheetName val="Rés250SR2_NZ17"/>
      <sheetName val="loge_SR3NZ17"/>
      <sheetName val="RECAP_NZ17"/>
      <sheetName val="Appro_MGH17"/>
      <sheetName val="Réhab_MGH17"/>
      <sheetName val="GC_150m3_MGH17"/>
      <sheetName val="Rés_Ham17"/>
      <sheetName val="RECAP_NGH17"/>
      <sheetName val="Appro_SA17"/>
      <sheetName val="ETUDE_SA17"/>
      <sheetName val="SP_SA17"/>
      <sheetName val="REH_SA17"/>
      <sheetName val="Sfor_SA17"/>
      <sheetName val="R300_SAi17"/>
      <sheetName val="Bache_SA17"/>
      <sheetName val="loge_SP17"/>
      <sheetName val="RECAP_S17"/>
      <sheetName val="RECAP_NMS_T17"/>
      <sheetName val="Réservoir_250m316"/>
      <sheetName val="GC_150m3_MGHASSINE16"/>
      <sheetName val="Rés250SR2_NZ18"/>
      <sheetName val="loge_SR3NZ18"/>
      <sheetName val="RECAP_NZ18"/>
      <sheetName val="Appro_MGH18"/>
      <sheetName val="Réhab_MGH18"/>
      <sheetName val="GC_150m3_MGH18"/>
      <sheetName val="Rés_Ham18"/>
      <sheetName val="RECAP_NGH18"/>
      <sheetName val="Appro_SA18"/>
      <sheetName val="ETUDE_SA18"/>
      <sheetName val="SP_SA18"/>
      <sheetName val="REH_SA18"/>
      <sheetName val="Sfor_SA18"/>
      <sheetName val="R300_SAi18"/>
      <sheetName val="Bache_SA18"/>
      <sheetName val="loge_SP18"/>
      <sheetName val="RECAP_S18"/>
      <sheetName val="RECAP_NMS_T18"/>
      <sheetName val="Réservoir_250m317"/>
      <sheetName val="GC_150m3_MGHASSINE17"/>
      <sheetName val="Rés250SR2_NZ19"/>
      <sheetName val="loge_SR3NZ19"/>
      <sheetName val="RECAP_NZ19"/>
      <sheetName val="Appro_MGH19"/>
      <sheetName val="Réhab_MGH19"/>
      <sheetName val="GC_150m3_MGH19"/>
      <sheetName val="Rés_Ham19"/>
      <sheetName val="RECAP_NGH19"/>
      <sheetName val="Appro_SA19"/>
      <sheetName val="ETUDE_SA19"/>
      <sheetName val="SP_SA19"/>
      <sheetName val="REH_SA19"/>
      <sheetName val="Sfor_SA19"/>
      <sheetName val="R300_SAi19"/>
      <sheetName val="Bache_SA19"/>
      <sheetName val="loge_SP19"/>
      <sheetName val="RECAP_S19"/>
      <sheetName val="RECAP_NMS_T19"/>
      <sheetName val="Réservoir_250m318"/>
      <sheetName val="GC_150m3_MGHASSINE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2-Paiement"/>
      <sheetName val="AT2-reel"/>
      <sheetName val="aciers"/>
      <sheetName val="pggarde"/>
      <sheetName val="attachement"/>
      <sheetName val="DP2réel"/>
      <sheetName val="recap"/>
      <sheetName val="DP2 Paiement"/>
      <sheetName val="recap DP2P"/>
      <sheetName val="BacheSR3NZ"/>
      <sheetName val="z.fn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66">
          <cell r="G266">
            <v>488920.53</v>
          </cell>
        </row>
      </sheetData>
      <sheetData sheetId="8"/>
      <sheetData sheetId="9" refreshError="1"/>
      <sheetData sheetId="1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DP2 Paiem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 refreshError="1"/>
      <sheetData sheetId="2" refreshError="1"/>
      <sheetData sheetId="3" refreshError="1">
        <row r="6">
          <cell r="H6">
            <v>0.1</v>
          </cell>
        </row>
      </sheetData>
      <sheetData sheetId="4" refreshError="1"/>
      <sheetData sheetId="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Macro-Long"/>
      <sheetName val="BASE"/>
      <sheetName val="G_O_ao_CNCA"/>
      <sheetName val="G_O_ao_CNCA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G_O_ao_CNCA17"/>
      <sheetName val="G_O_ao_CNCA16"/>
      <sheetName val="PLANT"/>
      <sheetName val="distrib"/>
      <sheetName val="Data Sheet1"/>
      <sheetName val="G_O_ao_CNCA20"/>
      <sheetName val="Global_Inputs16"/>
      <sheetName val="Data_Sheet12"/>
      <sheetName val="G_O_ao_CNCA18"/>
      <sheetName val="Global_Inputs14"/>
      <sheetName val="Data_Sheet1"/>
      <sheetName val="G_O_ao_CNCA19"/>
      <sheetName val="Global_Inputs15"/>
      <sheetName val="Data_Sheet11"/>
      <sheetName val="GC 150m3 MGHASSINE"/>
      <sheetName val="ASS P21"/>
      <sheetName val="dimensio EU"/>
      <sheetName val="TRADING"/>
      <sheetName val="BATIMENT"/>
      <sheetName val="A.I.A"/>
      <sheetName val="elec"/>
      <sheetName val="PG1"/>
      <sheetName val="PU"/>
      <sheetName val="Global_Inputs17"/>
      <sheetName val="Masque"/>
      <sheetName val="Revenus hors intercomp_"/>
      <sheetName val="CNCA DE modefier le25-03-05"/>
      <sheetName val="R2CAP"/>
      <sheetName val="production distrib"/>
      <sheetName val="BacheSR3NZ"/>
      <sheetName val="G_O_ao_CNCA21"/>
      <sheetName val="Data_Sheet13"/>
      <sheetName val="G_O_ao_CNCA22"/>
      <sheetName val="Global_Inputs18"/>
      <sheetName val="Data_Sheet14"/>
      <sheetName val="G_O_ao_CNCA25"/>
      <sheetName val="Global_Inputs21"/>
      <sheetName val="Data_Sheet17"/>
      <sheetName val="G_O_ao_CNCA24"/>
      <sheetName val="Global_Inputs20"/>
      <sheetName val="Data_Sheet16"/>
      <sheetName val="G_O_ao_CNCA23"/>
      <sheetName val="Global_Inputs19"/>
      <sheetName val="Data_Sheet15"/>
      <sheetName val="ASS_P21"/>
      <sheetName val="dimensio_EU"/>
      <sheetName val="A_I_A"/>
      <sheetName val="Revenus_hors_intercomp_"/>
      <sheetName val="CNCA_DE_modefier_le25-03-05"/>
      <sheetName val="production_distrib"/>
      <sheetName val="ASS_P211"/>
      <sheetName val="dimensio_EU1"/>
      <sheetName val="A_I_A1"/>
      <sheetName val="Revenus_hors_intercomp_1"/>
      <sheetName val="CNCA_DE_modefier_le25-03-051"/>
      <sheetName val="production_distrib1"/>
      <sheetName val="G_O_ao_CNCA26"/>
      <sheetName val="Global_Inputs22"/>
      <sheetName val="Data_Sheet18"/>
      <sheetName val="G_O_ao_CNCA27"/>
      <sheetName val="Global_Inputs23"/>
      <sheetName val="Data_Sheet19"/>
      <sheetName val="ASS_P212"/>
      <sheetName val="dimensio_EU2"/>
      <sheetName val="A_I_A2"/>
      <sheetName val="Revenus_hors_intercomp_2"/>
      <sheetName val="CNCA_DE_modefier_le25-03-052"/>
      <sheetName val="AN1SI"/>
      <sheetName val="G_O_ao_CNCA28"/>
      <sheetName val="G_O_ao_CNCA30"/>
      <sheetName val="G_O_ao_CNCA29"/>
      <sheetName val="Global_Inputs24"/>
      <sheetName val="Data_Sheet110"/>
      <sheetName val="ASS_P213"/>
      <sheetName val="dimensio_EU3"/>
      <sheetName val="A_I_A3"/>
      <sheetName val="Revenus_hors_intercomp_3"/>
      <sheetName val="CNCA_DE_modefier_le25-03-053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BpElecEnnasr-Géneral"/>
      <sheetName val="Feuil3"/>
      <sheetName val="production_distrib2"/>
      <sheetName val="production_distrib3"/>
      <sheetName val="production_distrib4"/>
      <sheetName val="production_distrib5"/>
      <sheetName val="ASS_P216"/>
      <sheetName val="dimensio_EU6"/>
      <sheetName val="A_I_A6"/>
      <sheetName val="Revenus_hors_intercomp_6"/>
      <sheetName val="CNCA_DE_modefier_le25-03-056"/>
      <sheetName val="ASS_P214"/>
      <sheetName val="dimensio_EU4"/>
      <sheetName val="A_I_A4"/>
      <sheetName val="Revenus_hors_intercomp_4"/>
      <sheetName val="CNCA_DE_modefier_le25-03-054"/>
      <sheetName val="ASS_P215"/>
      <sheetName val="dimensio_EU5"/>
      <sheetName val="A_I_A5"/>
      <sheetName val="Revenus_hors_intercomp_5"/>
      <sheetName val="CNCA_DE_modefier_le25-03-055"/>
      <sheetName val="Global_Inputs25"/>
      <sheetName val="Data_Sheet111"/>
      <sheetName val="Global_Inputs26"/>
      <sheetName val="Data_Sheet112"/>
      <sheetName val="G_O_ao_CNCA31"/>
      <sheetName val="Global_Inputs27"/>
      <sheetName val="Data_Sheet113"/>
      <sheetName val="GC_150m3_MGHASSINE"/>
      <sheetName val="GC_150m3_MGHASSINE1"/>
      <sheetName val="DimensRESEAU (2)"/>
      <sheetName val="EU_"/>
      <sheetName val="Bassins_d'infiltrations"/>
      <sheetName val="Recp_Elév"/>
      <sheetName val="G_O_ao_CNCA32"/>
      <sheetName val="Global_Inputs28"/>
      <sheetName val="Data_Sheet114"/>
      <sheetName val="ASS_P217"/>
      <sheetName val="dimensio_EU7"/>
      <sheetName val="A_I_A7"/>
      <sheetName val="Revenus_hors_intercomp_7"/>
      <sheetName val="CNCA_DE_modefier_le25-03-057"/>
      <sheetName val="production_distrib6"/>
      <sheetName val="G_O_ao_CNCA35"/>
      <sheetName val="Global_Inputs31"/>
      <sheetName val="Data_Sheet117"/>
      <sheetName val="ASS_P2110"/>
      <sheetName val="dimensio_EU10"/>
      <sheetName val="A_I_A10"/>
      <sheetName val="Revenus_hors_intercomp_10"/>
      <sheetName val="CNCA_DE_modefier_le25-03-0510"/>
      <sheetName val="production_distrib9"/>
      <sheetName val="GC_150m3_MGHASSINE3"/>
      <sheetName val="G_O_ao_CNCA33"/>
      <sheetName val="Global_Inputs29"/>
      <sheetName val="Data_Sheet115"/>
      <sheetName val="ASS_P218"/>
      <sheetName val="dimensio_EU8"/>
      <sheetName val="A_I_A8"/>
      <sheetName val="Revenus_hors_intercomp_8"/>
      <sheetName val="CNCA_DE_modefier_le25-03-058"/>
      <sheetName val="production_distrib7"/>
      <sheetName val="G_O_ao_CNCA34"/>
      <sheetName val="Global_Inputs30"/>
      <sheetName val="Data_Sheet116"/>
      <sheetName val="ASS_P219"/>
      <sheetName val="dimensio_EU9"/>
      <sheetName val="A_I_A9"/>
      <sheetName val="Revenus_hors_intercomp_9"/>
      <sheetName val="CNCA_DE_modefier_le25-03-059"/>
      <sheetName val="production_distrib8"/>
      <sheetName val="GC_150m3_MGHASSINE2"/>
      <sheetName val="G_O_ao_CNCA38"/>
      <sheetName val="Global_Inputs34"/>
      <sheetName val="Data_Sheet120"/>
      <sheetName val="CNCA_DE_modefier_le25-03-0513"/>
      <sheetName val="GC_150m3_MGHASSINE6"/>
      <sheetName val="ASS_P2113"/>
      <sheetName val="dimensio_EU13"/>
      <sheetName val="A_I_A13"/>
      <sheetName val="Revenus_hors_intercomp_13"/>
      <sheetName val="production_distrib12"/>
      <sheetName val="Recp_Elév2"/>
      <sheetName val="EU_2"/>
      <sheetName val="Bassins_d'infiltrations2"/>
      <sheetName val="D_E1A2"/>
      <sheetName val="G_O_ao_CNCA36"/>
      <sheetName val="Global_Inputs32"/>
      <sheetName val="Data_Sheet118"/>
      <sheetName val="ASS_P2111"/>
      <sheetName val="dimensio_EU11"/>
      <sheetName val="A_I_A11"/>
      <sheetName val="Revenus_hors_intercomp_11"/>
      <sheetName val="CNCA_DE_modefier_le25-03-0511"/>
      <sheetName val="production_distrib10"/>
      <sheetName val="GC_150m3_MGHASSINE4"/>
      <sheetName val="D_E1A"/>
      <sheetName val="G_O_ao_CNCA37"/>
      <sheetName val="Global_Inputs33"/>
      <sheetName val="Data_Sheet119"/>
      <sheetName val="CNCA_DE_modefier_le25-03-0512"/>
      <sheetName val="GC_150m3_MGHASSINE5"/>
      <sheetName val="ASS_P2112"/>
      <sheetName val="dimensio_EU12"/>
      <sheetName val="A_I_A12"/>
      <sheetName val="Revenus_hors_intercomp_12"/>
      <sheetName val="production_distrib11"/>
      <sheetName val="Recp_Elév1"/>
      <sheetName val="EU_1"/>
      <sheetName val="Bassins_d'infiltrations1"/>
      <sheetName val="D_E1A1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DimensRESEAU_(2)1"/>
      <sheetName val="DimensRESEAU_(2)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Recp_Elév3"/>
      <sheetName val="EU_3"/>
      <sheetName val="Bassins_d'infiltrations3"/>
      <sheetName val="Recp_Elév4"/>
      <sheetName val="EU_4"/>
      <sheetName val="Bassins_d'infiltrations4"/>
      <sheetName val="G_O_ao_CNCA39"/>
      <sheetName val="Global_Inputs35"/>
      <sheetName val="Data_Sheet121"/>
      <sheetName val="ASS_P2114"/>
      <sheetName val="dimensio_EU14"/>
      <sheetName val="A_I_A14"/>
      <sheetName val="Revenus_hors_intercomp_14"/>
      <sheetName val="CNCA_DE_modefier_le25-03-0514"/>
      <sheetName val="production_distrib13"/>
      <sheetName val="GC_150m3_MGHASSINE7"/>
      <sheetName val="NOV 2002"/>
      <sheetName val="G_O_ao_CNCA40"/>
      <sheetName val="Global_Inputs36"/>
      <sheetName val="Data_Sheet122"/>
      <sheetName val="ASS_P2115"/>
      <sheetName val="dimensio_EU15"/>
      <sheetName val="A_I_A15"/>
      <sheetName val="Revenus_hors_intercomp_15"/>
      <sheetName val="CNCA_DE_modefier_le25-03-0515"/>
      <sheetName val="production_distrib14"/>
      <sheetName val="GC_150m3_MGHASSINE8"/>
      <sheetName val="D_E1A3"/>
      <sheetName val="G_O_ao_CNCA41"/>
      <sheetName val="Global_Inputs37"/>
      <sheetName val="Data_Sheet123"/>
      <sheetName val="ASS_P2116"/>
      <sheetName val="dimensio_EU16"/>
      <sheetName val="A_I_A16"/>
      <sheetName val="Revenus_hors_intercomp_16"/>
      <sheetName val="CNCA_DE_modefier_le25-03-0516"/>
      <sheetName val="production_distrib15"/>
      <sheetName val="GC_150m3_MGHASSINE9"/>
      <sheetName val="D_E1A4"/>
      <sheetName val="G_O_ao_CNCA42"/>
      <sheetName val="Global_Inputs38"/>
      <sheetName val="Data_Sheet124"/>
      <sheetName val="ASS_P2117"/>
      <sheetName val="dimensio_EU17"/>
      <sheetName val="A_I_A17"/>
      <sheetName val="Revenus_hors_intercomp_17"/>
      <sheetName val="CNCA_DE_modefier_le25-03-0517"/>
      <sheetName val="production_distrib16"/>
      <sheetName val="GC_150m3_MGHASSINE10"/>
      <sheetName val="Recp_Elév5"/>
      <sheetName val="EU_5"/>
      <sheetName val="Bassins_d'infiltrations5"/>
      <sheetName val="D_E1A5"/>
      <sheetName val="DimensRESEAU_(2)3"/>
      <sheetName val="phases_projet1"/>
      <sheetName val="RE_SEV_502"/>
      <sheetName val="_G,O_A2"/>
      <sheetName val="récap_pein_"/>
      <sheetName val="données_et_résultats"/>
      <sheetName val="NOV_2002"/>
      <sheetName val="Camb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/>
      <sheetData sheetId="70" refreshError="1"/>
      <sheetData sheetId="71"/>
      <sheetData sheetId="72" refreshError="1"/>
      <sheetData sheetId="73" refreshError="1"/>
      <sheetData sheetId="74"/>
      <sheetData sheetId="75" refreshError="1"/>
      <sheetData sheetId="76"/>
      <sheetData sheetId="77"/>
      <sheetData sheetId="78" refreshError="1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/>
      <sheetData sheetId="98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/>
      <sheetData sheetId="155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Macro-press"/>
      <sheetName val="ETUDE_MGHASSINE1"/>
      <sheetName val="GC_150m3_MGHASSINE1"/>
      <sheetName val="Réservoir_Hamraoua1"/>
      <sheetName val="S_P1"/>
      <sheetName val="ETUDE_MGHASSINE"/>
      <sheetName val="GC_150m3_MGHASSINE"/>
      <sheetName val="Réservoir_Hamraoua"/>
      <sheetName val="ETUDE_MGHASSINE2"/>
      <sheetName val="GC_150m3_MGHASSINE2"/>
      <sheetName val="Réservoir_Hamraoua2"/>
      <sheetName val="S_P11"/>
      <sheetName val="S.P1"/>
      <sheetName val="ETUDE_MGHASSINE3"/>
      <sheetName val="GC_150m3_MGHASSINE3"/>
      <sheetName val="Réservoir_Hamraoua3"/>
      <sheetName val="ETUDE_MGHASSINE4"/>
      <sheetName val="GC_150m3_MGHASSINE4"/>
      <sheetName val="Réservoir_Hamraoua4"/>
      <sheetName val="ETUDE_MGHASSINE5"/>
      <sheetName val="GC_150m3_MGHASSINE5"/>
      <sheetName val="Réservoir_Hamraoua5"/>
      <sheetName val="ETUDE_MGHASSINE6"/>
      <sheetName val="GC_150m3_MGHASSINE6"/>
      <sheetName val="Réservoir_Hamraoua6"/>
      <sheetName val="ETUDE_MGHASSINE7"/>
      <sheetName val="GC_150m3_MGHASSINE7"/>
      <sheetName val="Réservoir_Hamraoua7"/>
      <sheetName val="S_P12"/>
      <sheetName val="Macro-Long"/>
      <sheetName val="elec"/>
      <sheetName val="AN3"/>
      <sheetName val="Macro-Epaisseur"/>
      <sheetName val="Macro-Dexterne"/>
      <sheetName val="AN2"/>
      <sheetName val="ETUDE_MGHASSINE8"/>
      <sheetName val="GC_150m3_MGHASSINE8"/>
      <sheetName val="Réservoir_Hamraoua8"/>
      <sheetName val="S_P13"/>
      <sheetName val="ETUDE_MGHASSINE9"/>
      <sheetName val="GC_150m3_MGHASSINE9"/>
      <sheetName val="Réservoir_Hamraoua9"/>
      <sheetName val="S_P14"/>
      <sheetName val="ETUDE_MGHASSINE10"/>
      <sheetName val="GC_150m3_MGHASSINE10"/>
      <sheetName val="Réservoir_Hamraoua10"/>
      <sheetName val="S_P15"/>
      <sheetName val="ETUDE_MGHASSINE11"/>
      <sheetName val="GC_150m3_MGHASSINE11"/>
      <sheetName val="Réservoir_Hamraoua11"/>
      <sheetName val="S_P16"/>
      <sheetName val="ETUDE_MGHASSINE12"/>
      <sheetName val="GC_150m3_MGHASSINE12"/>
      <sheetName val="Réservoir_Hamraoua12"/>
      <sheetName val="S_P17"/>
      <sheetName val="ETUDE_MGHASSINE13"/>
      <sheetName val="GC_150m3_MGHASSINE13"/>
      <sheetName val="Réservoir_Hamraoua13"/>
      <sheetName val="S_P18"/>
      <sheetName val="ETUDE_MGHASSINE14"/>
      <sheetName val="GC_150m3_MGHASSINE14"/>
      <sheetName val="Réservoir_Hamraoua14"/>
      <sheetName val="S_P19"/>
      <sheetName val="ETUDE_MGHASSINE15"/>
      <sheetName val="GC_150m3_MGHASSINE15"/>
      <sheetName val="Réservoir_Hamraoua15"/>
      <sheetName val="S_P110"/>
      <sheetName val="ETUDE_MGHASSINE16"/>
      <sheetName val="GC_150m3_MGHASSINE16"/>
      <sheetName val="Réservoir_Hamraoua16"/>
      <sheetName val="S_P111"/>
      <sheetName val="ETUDE_MGHASSINE17"/>
      <sheetName val="GC_150m3_MGHASSINE17"/>
      <sheetName val="Réservoir_Hamraoua17"/>
      <sheetName val="S_P112"/>
      <sheetName val="S_P113"/>
      <sheetName val="S_P114"/>
      <sheetName val="S_P115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Macro-cons"/>
      <sheetName val="DATA"/>
      <sheetName val="Bache 50 m3_SR1"/>
      <sheetName val="RE SEV 50"/>
      <sheetName val="99-00 (ACTIVITE)"/>
      <sheetName val="ETUDE_MGHASSINE21"/>
      <sheetName val="GC_150m3_MGHASSINE21"/>
      <sheetName val="Réservoir_Hamraoua21"/>
      <sheetName val="S_P119"/>
      <sheetName val="99-00_(ACTIVITE)"/>
      <sheetName val="ETUDE_MGHASSINE22"/>
      <sheetName val="GC_150m3_MGHASSINE22"/>
      <sheetName val="Réservoir_Hamraoua22"/>
      <sheetName val="S_P120"/>
      <sheetName val="99-00_(ACTIVITE)1"/>
      <sheetName val="Macro-colbrook"/>
      <sheetName val="Macro-Newton"/>
      <sheetName val="Macro-Diam-interne"/>
      <sheetName val="ETUDE_MGHASSINE23"/>
      <sheetName val="GC_150m3_MGHASSINE23"/>
      <sheetName val="Réservoir_Hamraoua23"/>
      <sheetName val="S_P121"/>
      <sheetName val="ETUDE_MGHASSINE24"/>
      <sheetName val="GC_150m3_MGHASSINE24"/>
      <sheetName val="Réservoir_Hamraoua24"/>
      <sheetName val="S_P122"/>
      <sheetName val="ETUDE_MGHASSINE25"/>
      <sheetName val="GC_150m3_MGHASSINE25"/>
      <sheetName val="Réservoir_Hamraoua25"/>
      <sheetName val="S_P123"/>
      <sheetName val="ETUDE_MGHASSINE26"/>
      <sheetName val="GC_150m3_MGHASSINE26"/>
      <sheetName val="Réservoir_Hamraoua26"/>
      <sheetName val="S_P124"/>
      <sheetName val="Recap"/>
      <sheetName val="99-00_(ACTIVITE)2"/>
      <sheetName val="99-00_(ACTIVITE)3"/>
      <sheetName val="Bache_50_m3_SR1"/>
      <sheetName val="RE_SEV_50"/>
      <sheetName val="ETUDE_MGHASSINE27"/>
      <sheetName val="GC_150m3_MGHASSINE27"/>
      <sheetName val="Réservoir_Hamraoua27"/>
      <sheetName val="S_P125"/>
      <sheetName val="Bache_50_m3_SR11"/>
      <sheetName val="RE_SEV_501"/>
      <sheetName val="99-00_(ACTIVITE)4"/>
      <sheetName val="ETUDE_MGHASSINE29"/>
      <sheetName val="GC_150m3_MGHASSINE29"/>
      <sheetName val="Réservoir_Hamraoua29"/>
      <sheetName val="S_P127"/>
      <sheetName val="99-00_(ACTIVITE)6"/>
      <sheetName val="Bache_50_m3_SR13"/>
      <sheetName val="RE_SEV_503"/>
      <sheetName val="ETUDE_MGHASSINE28"/>
      <sheetName val="GC_150m3_MGHASSINE28"/>
      <sheetName val="Réservoir_Hamraoua28"/>
      <sheetName val="S_P126"/>
      <sheetName val="99-00_(ACTIVITE)5"/>
      <sheetName val="Bache_50_m3_SR12"/>
      <sheetName val="RE_SEV_502"/>
      <sheetName val="lot 7 ELEC"/>
      <sheetName val="DESC_ILOT9"/>
      <sheetName val="DESC_ILOT10"/>
      <sheetName val="DESC_ILOT9-10 "/>
      <sheetName val="DESC_ILOT9-10_2"/>
      <sheetName val="DESC_ILOT9-10 160409"/>
      <sheetName val="DESC_ILOT9-10_1604092"/>
      <sheetName val="ETUDE_MGHASSINE30"/>
      <sheetName val="GC_150m3_MGHASSINE30"/>
      <sheetName val="Réservoir_Hamraoua30"/>
      <sheetName val="S_P128"/>
      <sheetName val="ETUDE_MGHASSINE33"/>
      <sheetName val="GC_150m3_MGHASSINE33"/>
      <sheetName val="Réservoir_Hamraoua33"/>
      <sheetName val="S_P131"/>
      <sheetName val="99-00_(ACTIVITE)8"/>
      <sheetName val="Bache_50_m3_SR15"/>
      <sheetName val="RE_SEV_505"/>
      <sheetName val="ETUDE_MGHASSINE31"/>
      <sheetName val="GC_150m3_MGHASSINE31"/>
      <sheetName val="Réservoir_Hamraoua31"/>
      <sheetName val="S_P129"/>
      <sheetName val="ETUDE_MGHASSINE32"/>
      <sheetName val="GC_150m3_MGHASSINE32"/>
      <sheetName val="Réservoir_Hamraoua32"/>
      <sheetName val="S_P130"/>
      <sheetName val="99-00_(ACTIVITE)7"/>
      <sheetName val="Bache_50_m3_SR14"/>
      <sheetName val="RE_SEV_504"/>
      <sheetName val="ETUDE_MGHASSINE34"/>
      <sheetName val="GC_150m3_MGHASSINE34"/>
      <sheetName val="Réservoir_Hamraoua34"/>
      <sheetName val="S_P132"/>
      <sheetName val="Bache_50_m3_SR16"/>
      <sheetName val="RE_SEV_506"/>
      <sheetName val="99-00_(ACTIVITE)9"/>
      <sheetName val="lot_7_ELEC"/>
      <sheetName val="DESC_ILOT9-10_"/>
      <sheetName val="DESC_ILOT9-10_160409"/>
      <sheetName val="ETUDE_MGHASSINE35"/>
      <sheetName val="GC_150m3_MGHASSINE35"/>
      <sheetName val="Réservoir_Hamraoua35"/>
      <sheetName val="S_P133"/>
      <sheetName val="Bache_50_m3_SR17"/>
      <sheetName val="RE_SEV_507"/>
      <sheetName val="99-00_(ACTIVITE)10"/>
      <sheetName val="lot_7_ELEC1"/>
      <sheetName val="DESC_ILOT9-10_1"/>
      <sheetName val="DESC_ILOT9-10_1604091"/>
      <sheetName val="ETUDE_MGHASSINE36"/>
      <sheetName val="GC_150m3_MGHASSINE36"/>
      <sheetName val="Réservoir_Hamraoua36"/>
      <sheetName val="S_P134"/>
      <sheetName val="Bache_50_m3_SR18"/>
      <sheetName val="RE_SEV_508"/>
      <sheetName val="99-00_(ACTIVITE)11"/>
      <sheetName val="lot_7_ELEC2"/>
      <sheetName val="DESC_ILOT9-10_3"/>
      <sheetName val="DESC_ILOT9-10_1604093"/>
      <sheetName val="BATIMENT"/>
      <sheetName val="Calcul"/>
      <sheetName val="ETUDE_MGHASSINE37"/>
      <sheetName val="GC_150m3_MGHASSINE37"/>
      <sheetName val="Réservoir_Hamraoua37"/>
      <sheetName val="S_P135"/>
      <sheetName val="Bache_50_m3_SR19"/>
      <sheetName val="RE_SEV_509"/>
      <sheetName val="99-00_(ACTIVITE)12"/>
      <sheetName val="lot_7_ELEC3"/>
      <sheetName val="DESC_ILOT9-10_4"/>
      <sheetName val="DESC_ILOT9-10_1604094"/>
      <sheetName val="budget_2003_MAROC_CONNECT11"/>
      <sheetName val="semelfonc"/>
      <sheetName val="classe1"/>
      <sheetName val="preau"/>
      <sheetName val="ETUDE_MGHASSINE41"/>
      <sheetName val="GC_150m3_MGHASSINE41"/>
      <sheetName val="Réservoir_Hamraoua41"/>
      <sheetName val="S_P136"/>
      <sheetName val="ETUDE_MGHASSINE38"/>
      <sheetName val="GC_150m3_MGHASSINE38"/>
      <sheetName val="Réservoir_Hamraoua38"/>
      <sheetName val="ETUDE_MGHASSINE39"/>
      <sheetName val="GC_150m3_MGHASSINE39"/>
      <sheetName val="Réservoir_Hamraoua39"/>
      <sheetName val="ETUDE_MGHASSINE40"/>
      <sheetName val="GC_150m3_MGHASSINE40"/>
      <sheetName val="Réservoir_Hamraoua40"/>
      <sheetName val="ETUDE_MGHASSINE42"/>
      <sheetName val="GC_150m3_MGHASSINE42"/>
      <sheetName val="Réservoir_Hamraoua42"/>
      <sheetName val="S_P137"/>
      <sheetName val="ETUDE_MGHASSINE43"/>
      <sheetName val="GC_150m3_MGHASSINE43"/>
      <sheetName val="Réservoir_Hamraoua43"/>
      <sheetName val="S_P138"/>
      <sheetName val="ETUDE_MGHASSINE45"/>
      <sheetName val="GC_150m3_MGHASSINE45"/>
      <sheetName val="Réservoir_Hamraoua45"/>
      <sheetName val="S_P140"/>
      <sheetName val="ETUDE_MGHASSINE44"/>
      <sheetName val="GC_150m3_MGHASSINE44"/>
      <sheetName val="Réservoir_Hamraoua44"/>
      <sheetName val="S_P139"/>
      <sheetName val="ETUDE_MGHASSINE46"/>
      <sheetName val="GC_150m3_MGHASSINE46"/>
      <sheetName val="Réservoir_Hamraoua46"/>
      <sheetName val="S_P141"/>
      <sheetName val="ETUDE_MGHASSINE47"/>
      <sheetName val="GC_150m3_MGHASSINE47"/>
      <sheetName val="Réservoir_Hamraoua47"/>
      <sheetName val="S_P142"/>
      <sheetName val="ETUDE_MGHASSINE48"/>
      <sheetName val="GC_150m3_MGHASSINE48"/>
      <sheetName val="Réservoir_Hamraoua48"/>
      <sheetName val="S_P143"/>
      <sheetName val="Bache_50_m3_SR110"/>
      <sheetName val="RE_SEV_5010"/>
      <sheetName val="99-00_(ACTIVITE)13"/>
      <sheetName val="lot_7_ELEC4"/>
      <sheetName val="DESC_ILOT9-10_5"/>
      <sheetName val="DESC_ILOT9-10_1604095"/>
      <sheetName val="ETUDE_MGHASSINE49"/>
      <sheetName val="GC_150m3_MGHASSINE49"/>
      <sheetName val="Réservoir_Hamraoua49"/>
      <sheetName val="S_P144"/>
      <sheetName val="Bache_50_m3_SR111"/>
      <sheetName val="RE_SEV_5011"/>
      <sheetName val="99-00_(ACTIVITE)14"/>
      <sheetName val="lot_7_ELEC5"/>
      <sheetName val="DESC_ILOT9-10_6"/>
      <sheetName val="DESC_ILOT9-10_1604096"/>
      <sheetName val="ETUDE_MGHASSINE50"/>
      <sheetName val="GC_150m3_MGHASSINE50"/>
      <sheetName val="Réservoir_Hamraoua50"/>
      <sheetName val="S_P145"/>
      <sheetName val="Bache_50_m3_SR112"/>
      <sheetName val="RE_SEV_5012"/>
      <sheetName val="99-00_(ACTIVITE)15"/>
      <sheetName val="lot_7_ELEC6"/>
      <sheetName val="DESC_ILOT9-10_7"/>
      <sheetName val="DESC_ILOT9-10_1604097"/>
      <sheetName val="ETUDE_MGHASSINE51"/>
      <sheetName val="GC_150m3_MGHASSINE51"/>
      <sheetName val="Réservoir_Hamraoua51"/>
      <sheetName val="S_P146"/>
      <sheetName val="Bache_50_m3_SR113"/>
      <sheetName val="RE_SEV_5013"/>
      <sheetName val="99-00_(ACTIVITE)16"/>
      <sheetName val="lot_7_ELEC7"/>
      <sheetName val="DESC_ILOT9-10_8"/>
      <sheetName val="DESC_ILOT9-10_1604098"/>
      <sheetName val="MGHASSINE"/>
      <sheetName val="écoles et lycées"/>
      <sheetName val=" codes gpr &amp; peq"/>
      <sheetName val="ETUDE_MGHASSINE52"/>
      <sheetName val="GC_150m3_MGHASSINE52"/>
      <sheetName val="Réservoir_Hamraoua52"/>
      <sheetName val="S_P147"/>
      <sheetName val="ETUDE_MGHASSINE53"/>
      <sheetName val="GC_150m3_MGHASSINE53"/>
      <sheetName val="Réservoir_Hamraoua53"/>
      <sheetName val="S_P148"/>
      <sheetName val="ETUDE_MGHASSINE54"/>
      <sheetName val="GC_150m3_MGHASSINE54"/>
      <sheetName val="Réservoir_Hamraoua54"/>
      <sheetName val="S_P149"/>
      <sheetName val="écoles_et_lycées"/>
      <sheetName val="_codes_gpr_&amp;_peq"/>
      <sheetName val="Personnaliser"/>
      <sheetName val=""/>
      <sheetName val="ETUDE_MGHASSINE55"/>
      <sheetName val="GC_150m3_MGHASSINE55"/>
      <sheetName val="Réservoir_Hamraoua55"/>
      <sheetName val="S_P150"/>
      <sheetName val="ardecide"/>
      <sheetName val="Réservoir 250m3"/>
      <sheetName val="att elec model"/>
      <sheetName val="ETUDE_MGHASSINE56"/>
      <sheetName val="GC_150m3_MGHASSINE56"/>
      <sheetName val="Réservoir_Hamraoua56"/>
      <sheetName val="S_P151"/>
      <sheetName val="ETUDE_MGHASSINE57"/>
      <sheetName val="GC_150m3_MGHASSINE57"/>
      <sheetName val="Réservoir_Hamraoua57"/>
      <sheetName val="S_P152"/>
      <sheetName val="écoles_et_lycées1"/>
      <sheetName val="ETUDE_MGHASSINE58"/>
      <sheetName val="GC_150m3_MGHASSINE58"/>
      <sheetName val="Réservoir_Hamraoua58"/>
      <sheetName val="S_P153"/>
      <sheetName val="écoles_et_lycées2"/>
      <sheetName val="99-00_(ACTIVITE)24"/>
      <sheetName val="Bache_50_m3_SR121"/>
      <sheetName val="RE_SEV_5021"/>
      <sheetName val="DESC_ILOT9-10_16"/>
      <sheetName val="DESC_ILOT9-10_16040916"/>
      <sheetName val="Bache_50_m3_SR119"/>
      <sheetName val="RE_SEV_5019"/>
      <sheetName val="99-00_(ACTIVITE)22"/>
      <sheetName val="DESC_ILOT9-10_14"/>
      <sheetName val="DESC_ILOT9-10_16040914"/>
      <sheetName val="Bache_50_m3_SR114"/>
      <sheetName val="RE_SEV_5014"/>
      <sheetName val="99-00_(ACTIVITE)17"/>
      <sheetName val="DESC_ILOT9-10_9"/>
      <sheetName val="DESC_ILOT9-10_1604099"/>
      <sheetName val="Bache_50_m3_SR115"/>
      <sheetName val="RE_SEV_5015"/>
      <sheetName val="99-00_(ACTIVITE)18"/>
      <sheetName val="DESC_ILOT9-10_10"/>
      <sheetName val="DESC_ILOT9-10_16040910"/>
      <sheetName val="Bache_50_m3_SR116"/>
      <sheetName val="RE_SEV_5016"/>
      <sheetName val="99-00_(ACTIVITE)19"/>
      <sheetName val="DESC_ILOT9-10_11"/>
      <sheetName val="DESC_ILOT9-10_16040911"/>
      <sheetName val="Bache_50_m3_SR117"/>
      <sheetName val="RE_SEV_5017"/>
      <sheetName val="99-00_(ACTIVITE)20"/>
      <sheetName val="DESC_ILOT9-10_12"/>
      <sheetName val="DESC_ILOT9-10_16040912"/>
      <sheetName val="Bache_50_m3_SR118"/>
      <sheetName val="RE_SEV_5018"/>
      <sheetName val="99-00_(ACTIVITE)21"/>
      <sheetName val="DESC_ILOT9-10_13"/>
      <sheetName val="DESC_ILOT9-10_16040913"/>
      <sheetName val="99-00_(ACTIVITE)23"/>
      <sheetName val="Bache_50_m3_SR120"/>
      <sheetName val="RE_SEV_5020"/>
      <sheetName val="DESC_ILOT9-10_15"/>
      <sheetName val="DESC_ILOT9-10_16040915"/>
    </sheetNames>
    <sheetDataSet>
      <sheetData sheetId="0">
        <row r="14">
          <cell r="J14">
            <v>0.7</v>
          </cell>
        </row>
      </sheetData>
      <sheetData sheetId="1">
        <row r="14">
          <cell r="J14">
            <v>0.7</v>
          </cell>
        </row>
      </sheetData>
      <sheetData sheetId="2">
        <row r="14">
          <cell r="J14">
            <v>0.7</v>
          </cell>
        </row>
      </sheetData>
      <sheetData sheetId="3" refreshError="1">
        <row r="14">
          <cell r="J14">
            <v>0.7</v>
          </cell>
        </row>
        <row r="20">
          <cell r="J20">
            <v>3.7</v>
          </cell>
        </row>
        <row r="38">
          <cell r="J38">
            <v>0.4</v>
          </cell>
        </row>
      </sheetData>
      <sheetData sheetId="4">
        <row r="14">
          <cell r="J14">
            <v>0.7</v>
          </cell>
        </row>
      </sheetData>
      <sheetData sheetId="5" refreshError="1"/>
      <sheetData sheetId="6" refreshError="1"/>
      <sheetData sheetId="7">
        <row r="14">
          <cell r="J14">
            <v>0.7</v>
          </cell>
        </row>
      </sheetData>
      <sheetData sheetId="8">
        <row r="14">
          <cell r="J14">
            <v>0.7</v>
          </cell>
        </row>
      </sheetData>
      <sheetData sheetId="9">
        <row r="14">
          <cell r="J14">
            <v>0.7</v>
          </cell>
        </row>
      </sheetData>
      <sheetData sheetId="10">
        <row r="14">
          <cell r="J14">
            <v>0.7</v>
          </cell>
        </row>
      </sheetData>
      <sheetData sheetId="11">
        <row r="14">
          <cell r="J14">
            <v>0.7</v>
          </cell>
        </row>
      </sheetData>
      <sheetData sheetId="12"/>
      <sheetData sheetId="13">
        <row r="14">
          <cell r="J14">
            <v>0.7</v>
          </cell>
        </row>
      </sheetData>
      <sheetData sheetId="14">
        <row r="14">
          <cell r="J14">
            <v>0.7</v>
          </cell>
        </row>
      </sheetData>
      <sheetData sheetId="15">
        <row r="14">
          <cell r="J14">
            <v>0.7</v>
          </cell>
        </row>
      </sheetData>
      <sheetData sheetId="16">
        <row r="14">
          <cell r="J14">
            <v>0.7</v>
          </cell>
        </row>
      </sheetData>
      <sheetData sheetId="17">
        <row r="14">
          <cell r="J14">
            <v>0.7</v>
          </cell>
        </row>
      </sheetData>
      <sheetData sheetId="18" refreshError="1"/>
      <sheetData sheetId="19">
        <row r="14">
          <cell r="J14">
            <v>0.7</v>
          </cell>
        </row>
      </sheetData>
      <sheetData sheetId="20">
        <row r="14">
          <cell r="J14">
            <v>0.7</v>
          </cell>
        </row>
      </sheetData>
      <sheetData sheetId="21"/>
      <sheetData sheetId="22">
        <row r="14">
          <cell r="J14">
            <v>0.7</v>
          </cell>
        </row>
      </sheetData>
      <sheetData sheetId="23">
        <row r="14">
          <cell r="J14">
            <v>0.7</v>
          </cell>
        </row>
      </sheetData>
      <sheetData sheetId="24">
        <row r="14">
          <cell r="J14">
            <v>0.7</v>
          </cell>
        </row>
      </sheetData>
      <sheetData sheetId="25">
        <row r="14">
          <cell r="J14">
            <v>0.7</v>
          </cell>
        </row>
      </sheetData>
      <sheetData sheetId="26">
        <row r="14">
          <cell r="J14">
            <v>0.7</v>
          </cell>
        </row>
      </sheetData>
      <sheetData sheetId="27">
        <row r="14">
          <cell r="J14">
            <v>0.7</v>
          </cell>
        </row>
      </sheetData>
      <sheetData sheetId="28">
        <row r="14">
          <cell r="J14">
            <v>0.7</v>
          </cell>
        </row>
      </sheetData>
      <sheetData sheetId="29">
        <row r="14">
          <cell r="J14">
            <v>0.7</v>
          </cell>
        </row>
      </sheetData>
      <sheetData sheetId="30">
        <row r="14">
          <cell r="J14">
            <v>0.7</v>
          </cell>
        </row>
      </sheetData>
      <sheetData sheetId="31">
        <row r="14">
          <cell r="J14">
            <v>0.7</v>
          </cell>
        </row>
      </sheetData>
      <sheetData sheetId="32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14">
          <cell r="J14">
            <v>0.7</v>
          </cell>
        </row>
      </sheetData>
      <sheetData sheetId="42">
        <row r="14">
          <cell r="J14">
            <v>0.7</v>
          </cell>
        </row>
      </sheetData>
      <sheetData sheetId="43">
        <row r="14">
          <cell r="J14">
            <v>0.7</v>
          </cell>
        </row>
      </sheetData>
      <sheetData sheetId="44" refreshError="1"/>
      <sheetData sheetId="45"/>
      <sheetData sheetId="46"/>
      <sheetData sheetId="47"/>
      <sheetData sheetId="48" refreshError="1"/>
      <sheetData sheetId="49">
        <row r="14">
          <cell r="J14">
            <v>0.7</v>
          </cell>
        </row>
      </sheetData>
      <sheetData sheetId="50">
        <row r="14">
          <cell r="J14">
            <v>0.7</v>
          </cell>
        </row>
      </sheetData>
      <sheetData sheetId="51">
        <row r="14">
          <cell r="J14">
            <v>0.7</v>
          </cell>
        </row>
      </sheetData>
      <sheetData sheetId="52" refreshError="1"/>
      <sheetData sheetId="53">
        <row r="14">
          <cell r="J14">
            <v>0.7</v>
          </cell>
        </row>
      </sheetData>
      <sheetData sheetId="54">
        <row r="14">
          <cell r="J14">
            <v>0.7</v>
          </cell>
        </row>
      </sheetData>
      <sheetData sheetId="55">
        <row r="14">
          <cell r="J14">
            <v>0.7</v>
          </cell>
        </row>
      </sheetData>
      <sheetData sheetId="56" refreshError="1"/>
      <sheetData sheetId="57">
        <row r="14">
          <cell r="J14">
            <v>0.7</v>
          </cell>
        </row>
      </sheetData>
      <sheetData sheetId="58">
        <row r="14">
          <cell r="J14">
            <v>0.7</v>
          </cell>
        </row>
      </sheetData>
      <sheetData sheetId="59">
        <row r="14">
          <cell r="J14">
            <v>0.7</v>
          </cell>
        </row>
      </sheetData>
      <sheetData sheetId="60">
        <row r="14">
          <cell r="J14">
            <v>0.7</v>
          </cell>
        </row>
      </sheetData>
      <sheetData sheetId="61">
        <row r="14">
          <cell r="J14">
            <v>0.7</v>
          </cell>
        </row>
      </sheetData>
      <sheetData sheetId="62">
        <row r="14">
          <cell r="J14">
            <v>0.7</v>
          </cell>
        </row>
      </sheetData>
      <sheetData sheetId="63">
        <row r="14">
          <cell r="J14">
            <v>0.7</v>
          </cell>
        </row>
      </sheetData>
      <sheetData sheetId="64">
        <row r="14">
          <cell r="J14">
            <v>0.7</v>
          </cell>
        </row>
      </sheetData>
      <sheetData sheetId="65">
        <row r="14">
          <cell r="J14">
            <v>0.7</v>
          </cell>
        </row>
      </sheetData>
      <sheetData sheetId="66">
        <row r="14">
          <cell r="J14">
            <v>0.7</v>
          </cell>
        </row>
      </sheetData>
      <sheetData sheetId="67">
        <row r="14">
          <cell r="J14">
            <v>0.7</v>
          </cell>
        </row>
      </sheetData>
      <sheetData sheetId="68">
        <row r="14">
          <cell r="J14">
            <v>0.7</v>
          </cell>
        </row>
      </sheetData>
      <sheetData sheetId="69">
        <row r="14">
          <cell r="J14">
            <v>0.7</v>
          </cell>
        </row>
      </sheetData>
      <sheetData sheetId="70">
        <row r="14">
          <cell r="J14">
            <v>0.7</v>
          </cell>
        </row>
      </sheetData>
      <sheetData sheetId="71">
        <row r="14">
          <cell r="J14">
            <v>0.7</v>
          </cell>
        </row>
      </sheetData>
      <sheetData sheetId="72">
        <row r="14">
          <cell r="J14">
            <v>0.7</v>
          </cell>
        </row>
      </sheetData>
      <sheetData sheetId="73">
        <row r="14">
          <cell r="J14">
            <v>0.7</v>
          </cell>
        </row>
      </sheetData>
      <sheetData sheetId="74">
        <row r="14">
          <cell r="J14">
            <v>0.7</v>
          </cell>
        </row>
      </sheetData>
      <sheetData sheetId="75">
        <row r="14">
          <cell r="J14">
            <v>0.7</v>
          </cell>
        </row>
      </sheetData>
      <sheetData sheetId="76">
        <row r="14">
          <cell r="J14">
            <v>0.7</v>
          </cell>
        </row>
      </sheetData>
      <sheetData sheetId="77">
        <row r="14">
          <cell r="J14">
            <v>0.7</v>
          </cell>
        </row>
      </sheetData>
      <sheetData sheetId="78">
        <row r="14">
          <cell r="J14">
            <v>0.7</v>
          </cell>
        </row>
      </sheetData>
      <sheetData sheetId="79">
        <row r="14">
          <cell r="J14">
            <v>0.7</v>
          </cell>
        </row>
      </sheetData>
      <sheetData sheetId="80">
        <row r="14">
          <cell r="J14">
            <v>0.7</v>
          </cell>
        </row>
      </sheetData>
      <sheetData sheetId="81">
        <row r="14">
          <cell r="J14">
            <v>0.7</v>
          </cell>
        </row>
      </sheetData>
      <sheetData sheetId="82">
        <row r="14">
          <cell r="J14">
            <v>0.7</v>
          </cell>
        </row>
      </sheetData>
      <sheetData sheetId="83">
        <row r="14">
          <cell r="J14">
            <v>0.7</v>
          </cell>
        </row>
      </sheetData>
      <sheetData sheetId="84">
        <row r="14">
          <cell r="J14">
            <v>0.7</v>
          </cell>
        </row>
      </sheetData>
      <sheetData sheetId="85">
        <row r="14">
          <cell r="J14">
            <v>0.7</v>
          </cell>
        </row>
      </sheetData>
      <sheetData sheetId="86">
        <row r="14">
          <cell r="J14">
            <v>0.7</v>
          </cell>
        </row>
      </sheetData>
      <sheetData sheetId="87">
        <row r="14">
          <cell r="J14">
            <v>0.7</v>
          </cell>
        </row>
      </sheetData>
      <sheetData sheetId="88">
        <row r="14">
          <cell r="J14">
            <v>0.7</v>
          </cell>
        </row>
      </sheetData>
      <sheetData sheetId="89">
        <row r="14">
          <cell r="J14">
            <v>0.7</v>
          </cell>
        </row>
      </sheetData>
      <sheetData sheetId="90">
        <row r="14">
          <cell r="J14">
            <v>0.7</v>
          </cell>
        </row>
      </sheetData>
      <sheetData sheetId="91">
        <row r="14">
          <cell r="J14">
            <v>0.7</v>
          </cell>
        </row>
      </sheetData>
      <sheetData sheetId="92">
        <row r="14">
          <cell r="J14">
            <v>0.7</v>
          </cell>
        </row>
      </sheetData>
      <sheetData sheetId="93">
        <row r="14">
          <cell r="J14">
            <v>0.7</v>
          </cell>
        </row>
      </sheetData>
      <sheetData sheetId="94">
        <row r="14">
          <cell r="J14">
            <v>0.7</v>
          </cell>
        </row>
      </sheetData>
      <sheetData sheetId="95">
        <row r="14">
          <cell r="J14">
            <v>0.7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>
        <row r="14">
          <cell r="J14">
            <v>0.7</v>
          </cell>
        </row>
      </sheetData>
      <sheetData sheetId="101">
        <row r="14">
          <cell r="J14">
            <v>0.7</v>
          </cell>
        </row>
      </sheetData>
      <sheetData sheetId="102">
        <row r="14">
          <cell r="J14">
            <v>0.7</v>
          </cell>
        </row>
      </sheetData>
      <sheetData sheetId="103">
        <row r="14">
          <cell r="J14">
            <v>0.7</v>
          </cell>
        </row>
      </sheetData>
      <sheetData sheetId="104">
        <row r="14">
          <cell r="J14">
            <v>0.7</v>
          </cell>
        </row>
      </sheetData>
      <sheetData sheetId="105">
        <row r="14">
          <cell r="J14">
            <v>0.7</v>
          </cell>
        </row>
      </sheetData>
      <sheetData sheetId="106">
        <row r="14">
          <cell r="J14">
            <v>0.7</v>
          </cell>
        </row>
      </sheetData>
      <sheetData sheetId="107">
        <row r="14">
          <cell r="J14">
            <v>0.7</v>
          </cell>
        </row>
      </sheetData>
      <sheetData sheetId="108">
        <row r="14">
          <cell r="J14">
            <v>0.7</v>
          </cell>
        </row>
      </sheetData>
      <sheetData sheetId="109">
        <row r="14">
          <cell r="J14">
            <v>0.7</v>
          </cell>
        </row>
      </sheetData>
      <sheetData sheetId="110">
        <row r="14">
          <cell r="J14">
            <v>0.7</v>
          </cell>
        </row>
      </sheetData>
      <sheetData sheetId="111" refreshError="1"/>
      <sheetData sheetId="112" refreshError="1"/>
      <sheetData sheetId="113" refreshError="1"/>
      <sheetData sheetId="114">
        <row r="14">
          <cell r="J14">
            <v>0.7</v>
          </cell>
        </row>
      </sheetData>
      <sheetData sheetId="115">
        <row r="14">
          <cell r="J14">
            <v>0.7</v>
          </cell>
        </row>
      </sheetData>
      <sheetData sheetId="116">
        <row r="14">
          <cell r="J14">
            <v>0.7</v>
          </cell>
        </row>
      </sheetData>
      <sheetData sheetId="117">
        <row r="14">
          <cell r="J14">
            <v>0.7</v>
          </cell>
        </row>
      </sheetData>
      <sheetData sheetId="118">
        <row r="14">
          <cell r="J14">
            <v>0.7</v>
          </cell>
        </row>
      </sheetData>
      <sheetData sheetId="119">
        <row r="14">
          <cell r="J14">
            <v>0.7</v>
          </cell>
        </row>
      </sheetData>
      <sheetData sheetId="120">
        <row r="14">
          <cell r="J14">
            <v>0.7</v>
          </cell>
        </row>
      </sheetData>
      <sheetData sheetId="121">
        <row r="14">
          <cell r="J14">
            <v>0.7</v>
          </cell>
        </row>
      </sheetData>
      <sheetData sheetId="122">
        <row r="14">
          <cell r="J14">
            <v>0.7</v>
          </cell>
        </row>
      </sheetData>
      <sheetData sheetId="123">
        <row r="14">
          <cell r="J14">
            <v>0.7</v>
          </cell>
        </row>
      </sheetData>
      <sheetData sheetId="124">
        <row r="14">
          <cell r="J14">
            <v>0.7</v>
          </cell>
        </row>
      </sheetData>
      <sheetData sheetId="125">
        <row r="14">
          <cell r="J14">
            <v>0.7</v>
          </cell>
        </row>
      </sheetData>
      <sheetData sheetId="126">
        <row r="14">
          <cell r="J14">
            <v>0.7</v>
          </cell>
        </row>
      </sheetData>
      <sheetData sheetId="127">
        <row r="14">
          <cell r="J14">
            <v>0.7</v>
          </cell>
        </row>
      </sheetData>
      <sheetData sheetId="128">
        <row r="14">
          <cell r="J14">
            <v>0.7</v>
          </cell>
        </row>
      </sheetData>
      <sheetData sheetId="129">
        <row r="14">
          <cell r="J14">
            <v>0.7</v>
          </cell>
        </row>
      </sheetData>
      <sheetData sheetId="130" refreshError="1"/>
      <sheetData sheetId="131">
        <row r="14">
          <cell r="J14">
            <v>0.7</v>
          </cell>
        </row>
      </sheetData>
      <sheetData sheetId="132">
        <row r="14">
          <cell r="J14">
            <v>0.7</v>
          </cell>
        </row>
      </sheetData>
      <sheetData sheetId="133">
        <row r="14">
          <cell r="J14">
            <v>0.7</v>
          </cell>
        </row>
      </sheetData>
      <sheetData sheetId="134">
        <row r="14">
          <cell r="J14">
            <v>0.7</v>
          </cell>
        </row>
      </sheetData>
      <sheetData sheetId="135">
        <row r="14">
          <cell r="J14">
            <v>0.7</v>
          </cell>
        </row>
      </sheetData>
      <sheetData sheetId="136">
        <row r="14">
          <cell r="J14">
            <v>0.7</v>
          </cell>
        </row>
      </sheetData>
      <sheetData sheetId="137">
        <row r="14">
          <cell r="J14">
            <v>0.7</v>
          </cell>
        </row>
      </sheetData>
      <sheetData sheetId="138">
        <row r="14">
          <cell r="J14">
            <v>0.7</v>
          </cell>
        </row>
      </sheetData>
      <sheetData sheetId="139">
        <row r="14">
          <cell r="J14">
            <v>0.7</v>
          </cell>
        </row>
      </sheetData>
      <sheetData sheetId="140">
        <row r="14">
          <cell r="J14">
            <v>0.7</v>
          </cell>
        </row>
      </sheetData>
      <sheetData sheetId="141">
        <row r="14">
          <cell r="J14">
            <v>0.7</v>
          </cell>
        </row>
      </sheetData>
      <sheetData sheetId="142">
        <row r="14">
          <cell r="J14">
            <v>0.7</v>
          </cell>
        </row>
      </sheetData>
      <sheetData sheetId="143">
        <row r="14">
          <cell r="J14">
            <v>0.7</v>
          </cell>
        </row>
      </sheetData>
      <sheetData sheetId="144">
        <row r="14">
          <cell r="J14">
            <v>0.7</v>
          </cell>
        </row>
      </sheetData>
      <sheetData sheetId="145">
        <row r="14">
          <cell r="J14">
            <v>0.7</v>
          </cell>
        </row>
      </sheetData>
      <sheetData sheetId="146">
        <row r="14">
          <cell r="J14">
            <v>0.7</v>
          </cell>
        </row>
      </sheetData>
      <sheetData sheetId="147">
        <row r="14">
          <cell r="J14">
            <v>0.7</v>
          </cell>
        </row>
      </sheetData>
      <sheetData sheetId="148">
        <row r="14">
          <cell r="J14">
            <v>0.7</v>
          </cell>
        </row>
      </sheetData>
      <sheetData sheetId="149">
        <row r="14">
          <cell r="J14">
            <v>0.7</v>
          </cell>
        </row>
      </sheetData>
      <sheetData sheetId="150">
        <row r="14">
          <cell r="J14">
            <v>0.7</v>
          </cell>
        </row>
      </sheetData>
      <sheetData sheetId="151">
        <row r="14">
          <cell r="J14">
            <v>0.7</v>
          </cell>
        </row>
      </sheetData>
      <sheetData sheetId="152">
        <row r="14">
          <cell r="J14">
            <v>0.7</v>
          </cell>
        </row>
      </sheetData>
      <sheetData sheetId="153">
        <row r="14">
          <cell r="J14">
            <v>0.7</v>
          </cell>
        </row>
      </sheetData>
      <sheetData sheetId="154">
        <row r="14">
          <cell r="J14">
            <v>0.7</v>
          </cell>
        </row>
      </sheetData>
      <sheetData sheetId="155">
        <row r="14">
          <cell r="J14">
            <v>0.7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14">
          <cell r="J14">
            <v>0.7</v>
          </cell>
        </row>
      </sheetData>
      <sheetData sheetId="164">
        <row r="14">
          <cell r="J14">
            <v>0.7</v>
          </cell>
        </row>
      </sheetData>
      <sheetData sheetId="165">
        <row r="14">
          <cell r="J14">
            <v>0.7</v>
          </cell>
        </row>
      </sheetData>
      <sheetData sheetId="166">
        <row r="14">
          <cell r="J14">
            <v>0.7</v>
          </cell>
        </row>
      </sheetData>
      <sheetData sheetId="167">
        <row r="14">
          <cell r="J14">
            <v>0.7</v>
          </cell>
        </row>
      </sheetData>
      <sheetData sheetId="168">
        <row r="14">
          <cell r="J14">
            <v>0.7</v>
          </cell>
        </row>
      </sheetData>
      <sheetData sheetId="169">
        <row r="14">
          <cell r="J14">
            <v>0.7</v>
          </cell>
        </row>
      </sheetData>
      <sheetData sheetId="170">
        <row r="14">
          <cell r="J14">
            <v>0.7</v>
          </cell>
        </row>
      </sheetData>
      <sheetData sheetId="171">
        <row r="14">
          <cell r="J14">
            <v>0.7</v>
          </cell>
        </row>
      </sheetData>
      <sheetData sheetId="172">
        <row r="14">
          <cell r="J14">
            <v>0.7</v>
          </cell>
        </row>
      </sheetData>
      <sheetData sheetId="173">
        <row r="14">
          <cell r="J14">
            <v>0.7</v>
          </cell>
        </row>
      </sheetData>
      <sheetData sheetId="174">
        <row r="14">
          <cell r="J14">
            <v>0.7</v>
          </cell>
        </row>
      </sheetData>
      <sheetData sheetId="175">
        <row r="14">
          <cell r="J14">
            <v>0.7</v>
          </cell>
        </row>
      </sheetData>
      <sheetData sheetId="176">
        <row r="14">
          <cell r="J14">
            <v>0.7</v>
          </cell>
        </row>
      </sheetData>
      <sheetData sheetId="177">
        <row r="14">
          <cell r="J14">
            <v>0.7</v>
          </cell>
        </row>
      </sheetData>
      <sheetData sheetId="178">
        <row r="14">
          <cell r="J14">
            <v>0.7</v>
          </cell>
        </row>
      </sheetData>
      <sheetData sheetId="179">
        <row r="14">
          <cell r="J14">
            <v>0.7</v>
          </cell>
        </row>
      </sheetData>
      <sheetData sheetId="180">
        <row r="14">
          <cell r="J14">
            <v>0.7</v>
          </cell>
        </row>
      </sheetData>
      <sheetData sheetId="181">
        <row r="14">
          <cell r="J14">
            <v>0.7</v>
          </cell>
        </row>
      </sheetData>
      <sheetData sheetId="182">
        <row r="14">
          <cell r="J14">
            <v>0.7</v>
          </cell>
        </row>
      </sheetData>
      <sheetData sheetId="183">
        <row r="14">
          <cell r="J14">
            <v>0.7</v>
          </cell>
        </row>
      </sheetData>
      <sheetData sheetId="184">
        <row r="14">
          <cell r="J14">
            <v>0.7</v>
          </cell>
        </row>
      </sheetData>
      <sheetData sheetId="185">
        <row r="14">
          <cell r="J14">
            <v>0.7</v>
          </cell>
        </row>
      </sheetData>
      <sheetData sheetId="186">
        <row r="14">
          <cell r="J14">
            <v>0.7</v>
          </cell>
        </row>
      </sheetData>
      <sheetData sheetId="187">
        <row r="14">
          <cell r="J14">
            <v>0.7</v>
          </cell>
        </row>
      </sheetData>
      <sheetData sheetId="188">
        <row r="14">
          <cell r="J14">
            <v>0.7</v>
          </cell>
        </row>
      </sheetData>
      <sheetData sheetId="189">
        <row r="14">
          <cell r="J14">
            <v>0.7</v>
          </cell>
        </row>
      </sheetData>
      <sheetData sheetId="190">
        <row r="14">
          <cell r="J14">
            <v>0.7</v>
          </cell>
        </row>
      </sheetData>
      <sheetData sheetId="191">
        <row r="14">
          <cell r="J14">
            <v>0.7</v>
          </cell>
        </row>
      </sheetData>
      <sheetData sheetId="192">
        <row r="14">
          <cell r="J14">
            <v>0.7</v>
          </cell>
        </row>
      </sheetData>
      <sheetData sheetId="193">
        <row r="14">
          <cell r="J14">
            <v>0.7</v>
          </cell>
        </row>
      </sheetData>
      <sheetData sheetId="194">
        <row r="14">
          <cell r="J14">
            <v>0.7</v>
          </cell>
        </row>
      </sheetData>
      <sheetData sheetId="195">
        <row r="14">
          <cell r="J14">
            <v>0.7</v>
          </cell>
        </row>
      </sheetData>
      <sheetData sheetId="196">
        <row r="14">
          <cell r="J14">
            <v>0.7</v>
          </cell>
        </row>
      </sheetData>
      <sheetData sheetId="197">
        <row r="14">
          <cell r="J14">
            <v>0.7</v>
          </cell>
        </row>
      </sheetData>
      <sheetData sheetId="198">
        <row r="14">
          <cell r="J14">
            <v>0.7</v>
          </cell>
        </row>
      </sheetData>
      <sheetData sheetId="199">
        <row r="14">
          <cell r="J14">
            <v>0.7</v>
          </cell>
        </row>
      </sheetData>
      <sheetData sheetId="200">
        <row r="14">
          <cell r="J14">
            <v>0.7</v>
          </cell>
        </row>
      </sheetData>
      <sheetData sheetId="201">
        <row r="14">
          <cell r="J14">
            <v>0.7</v>
          </cell>
        </row>
      </sheetData>
      <sheetData sheetId="202"/>
      <sheetData sheetId="203"/>
      <sheetData sheetId="204"/>
      <sheetData sheetId="205">
        <row r="14">
          <cell r="J14">
            <v>0.7</v>
          </cell>
        </row>
      </sheetData>
      <sheetData sheetId="206">
        <row r="14">
          <cell r="J14">
            <v>0.7</v>
          </cell>
        </row>
      </sheetData>
      <sheetData sheetId="207">
        <row r="14">
          <cell r="J14">
            <v>0.7</v>
          </cell>
        </row>
      </sheetData>
      <sheetData sheetId="208">
        <row r="14">
          <cell r="J14">
            <v>0.7</v>
          </cell>
        </row>
      </sheetData>
      <sheetData sheetId="209"/>
      <sheetData sheetId="210">
        <row r="14">
          <cell r="J14">
            <v>0.7</v>
          </cell>
        </row>
      </sheetData>
      <sheetData sheetId="211">
        <row r="14">
          <cell r="J14">
            <v>0.7</v>
          </cell>
        </row>
      </sheetData>
      <sheetData sheetId="212"/>
      <sheetData sheetId="213"/>
      <sheetData sheetId="214"/>
      <sheetData sheetId="215" refreshError="1"/>
      <sheetData sheetId="216" refreshError="1"/>
      <sheetData sheetId="217">
        <row r="14">
          <cell r="J14">
            <v>0.7</v>
          </cell>
        </row>
      </sheetData>
      <sheetData sheetId="218">
        <row r="14">
          <cell r="J14">
            <v>0.7</v>
          </cell>
        </row>
      </sheetData>
      <sheetData sheetId="219">
        <row r="14">
          <cell r="J14">
            <v>0.7</v>
          </cell>
        </row>
      </sheetData>
      <sheetData sheetId="220">
        <row r="14">
          <cell r="J14">
            <v>0.7</v>
          </cell>
        </row>
      </sheetData>
      <sheetData sheetId="221">
        <row r="14">
          <cell r="J14">
            <v>0.7</v>
          </cell>
        </row>
      </sheetData>
      <sheetData sheetId="222"/>
      <sheetData sheetId="223">
        <row r="14">
          <cell r="J14">
            <v>0.7</v>
          </cell>
        </row>
      </sheetData>
      <sheetData sheetId="224"/>
      <sheetData sheetId="225">
        <row r="14">
          <cell r="J14">
            <v>0.7</v>
          </cell>
        </row>
      </sheetData>
      <sheetData sheetId="226"/>
      <sheetData sheetId="227">
        <row r="14">
          <cell r="J14">
            <v>0.7</v>
          </cell>
        </row>
      </sheetData>
      <sheetData sheetId="228" refreshError="1"/>
      <sheetData sheetId="229" refreshError="1"/>
      <sheetData sheetId="230" refreshError="1"/>
      <sheetData sheetId="231">
        <row r="14">
          <cell r="J14">
            <v>0.7</v>
          </cell>
        </row>
      </sheetData>
      <sheetData sheetId="232">
        <row r="14">
          <cell r="J14">
            <v>0.7</v>
          </cell>
        </row>
      </sheetData>
      <sheetData sheetId="233">
        <row r="14">
          <cell r="J14">
            <v>0.7</v>
          </cell>
        </row>
      </sheetData>
      <sheetData sheetId="234">
        <row r="14">
          <cell r="J14">
            <v>0.7</v>
          </cell>
        </row>
      </sheetData>
      <sheetData sheetId="235">
        <row r="14">
          <cell r="J14">
            <v>0.7</v>
          </cell>
        </row>
      </sheetData>
      <sheetData sheetId="236">
        <row r="14">
          <cell r="J14">
            <v>0.7</v>
          </cell>
        </row>
      </sheetData>
      <sheetData sheetId="237">
        <row r="14">
          <cell r="J14">
            <v>0.7</v>
          </cell>
        </row>
      </sheetData>
      <sheetData sheetId="238">
        <row r="14">
          <cell r="J14">
            <v>0.7</v>
          </cell>
        </row>
      </sheetData>
      <sheetData sheetId="239">
        <row r="14">
          <cell r="J14">
            <v>0.7</v>
          </cell>
        </row>
      </sheetData>
      <sheetData sheetId="240">
        <row r="14">
          <cell r="J14">
            <v>0.7</v>
          </cell>
        </row>
      </sheetData>
      <sheetData sheetId="241">
        <row r="14">
          <cell r="J14">
            <v>0.7</v>
          </cell>
        </row>
      </sheetData>
      <sheetData sheetId="242">
        <row r="14">
          <cell r="J14">
            <v>0.7</v>
          </cell>
        </row>
      </sheetData>
      <sheetData sheetId="243">
        <row r="14">
          <cell r="J14">
            <v>0.7</v>
          </cell>
        </row>
      </sheetData>
      <sheetData sheetId="244">
        <row r="14">
          <cell r="J14">
            <v>0.7</v>
          </cell>
        </row>
      </sheetData>
      <sheetData sheetId="245">
        <row r="14">
          <cell r="J14">
            <v>0.7</v>
          </cell>
        </row>
      </sheetData>
      <sheetData sheetId="246">
        <row r="14">
          <cell r="J14">
            <v>0.7</v>
          </cell>
        </row>
      </sheetData>
      <sheetData sheetId="247">
        <row r="14">
          <cell r="J14">
            <v>0.7</v>
          </cell>
        </row>
      </sheetData>
      <sheetData sheetId="248">
        <row r="14">
          <cell r="J14">
            <v>0.7</v>
          </cell>
        </row>
      </sheetData>
      <sheetData sheetId="249">
        <row r="14">
          <cell r="J14">
            <v>0.7</v>
          </cell>
        </row>
      </sheetData>
      <sheetData sheetId="250">
        <row r="14">
          <cell r="J14">
            <v>0.7</v>
          </cell>
        </row>
      </sheetData>
      <sheetData sheetId="251">
        <row r="14">
          <cell r="J14">
            <v>0.7</v>
          </cell>
        </row>
      </sheetData>
      <sheetData sheetId="252">
        <row r="14">
          <cell r="J14">
            <v>0.7</v>
          </cell>
        </row>
      </sheetData>
      <sheetData sheetId="253">
        <row r="14">
          <cell r="J14">
            <v>0.7</v>
          </cell>
        </row>
      </sheetData>
      <sheetData sheetId="254">
        <row r="14">
          <cell r="J14">
            <v>0.7</v>
          </cell>
        </row>
      </sheetData>
      <sheetData sheetId="255">
        <row r="14">
          <cell r="J14">
            <v>0.7</v>
          </cell>
        </row>
      </sheetData>
      <sheetData sheetId="256">
        <row r="14">
          <cell r="J14">
            <v>0.7</v>
          </cell>
        </row>
      </sheetData>
      <sheetData sheetId="257">
        <row r="14">
          <cell r="J14">
            <v>0.7</v>
          </cell>
        </row>
      </sheetData>
      <sheetData sheetId="258">
        <row r="14">
          <cell r="J14">
            <v>0.7</v>
          </cell>
        </row>
      </sheetData>
      <sheetData sheetId="259">
        <row r="14">
          <cell r="J14">
            <v>0.7</v>
          </cell>
        </row>
      </sheetData>
      <sheetData sheetId="260">
        <row r="14">
          <cell r="J14">
            <v>0.7</v>
          </cell>
        </row>
      </sheetData>
      <sheetData sheetId="261">
        <row r="14">
          <cell r="J14">
            <v>0.7</v>
          </cell>
        </row>
      </sheetData>
      <sheetData sheetId="262">
        <row r="14">
          <cell r="J14">
            <v>0.7</v>
          </cell>
        </row>
      </sheetData>
      <sheetData sheetId="263">
        <row r="14">
          <cell r="J14">
            <v>0.7</v>
          </cell>
        </row>
      </sheetData>
      <sheetData sheetId="264">
        <row r="14">
          <cell r="J14">
            <v>0.7</v>
          </cell>
        </row>
      </sheetData>
      <sheetData sheetId="265">
        <row r="14">
          <cell r="J14">
            <v>0.7</v>
          </cell>
        </row>
      </sheetData>
      <sheetData sheetId="266">
        <row r="14">
          <cell r="J14">
            <v>0.7</v>
          </cell>
        </row>
      </sheetData>
      <sheetData sheetId="267">
        <row r="14">
          <cell r="J14">
            <v>0.7</v>
          </cell>
        </row>
      </sheetData>
      <sheetData sheetId="268">
        <row r="14">
          <cell r="J14">
            <v>0.7</v>
          </cell>
        </row>
      </sheetData>
      <sheetData sheetId="269">
        <row r="14">
          <cell r="J14">
            <v>0.7</v>
          </cell>
        </row>
      </sheetData>
      <sheetData sheetId="270">
        <row r="14">
          <cell r="J14">
            <v>0.7</v>
          </cell>
        </row>
      </sheetData>
      <sheetData sheetId="271"/>
      <sheetData sheetId="272"/>
      <sheetData sheetId="273"/>
      <sheetData sheetId="274">
        <row r="14">
          <cell r="J14">
            <v>0.7</v>
          </cell>
        </row>
      </sheetData>
      <sheetData sheetId="275"/>
      <sheetData sheetId="276"/>
      <sheetData sheetId="277"/>
      <sheetData sheetId="278">
        <row r="14">
          <cell r="J14">
            <v>0.7</v>
          </cell>
        </row>
      </sheetData>
      <sheetData sheetId="279">
        <row r="14">
          <cell r="J14">
            <v>0.7</v>
          </cell>
        </row>
      </sheetData>
      <sheetData sheetId="280">
        <row r="14">
          <cell r="J14">
            <v>0.7</v>
          </cell>
        </row>
      </sheetData>
      <sheetData sheetId="281"/>
      <sheetData sheetId="282"/>
      <sheetData sheetId="283"/>
      <sheetData sheetId="284">
        <row r="14">
          <cell r="J14">
            <v>0.7</v>
          </cell>
        </row>
      </sheetData>
      <sheetData sheetId="285"/>
      <sheetData sheetId="286"/>
      <sheetData sheetId="287"/>
      <sheetData sheetId="288">
        <row r="14">
          <cell r="J14">
            <v>0.7</v>
          </cell>
        </row>
      </sheetData>
      <sheetData sheetId="289">
        <row r="14">
          <cell r="J14">
            <v>0.7</v>
          </cell>
        </row>
      </sheetData>
      <sheetData sheetId="290">
        <row r="14">
          <cell r="J14">
            <v>0.7</v>
          </cell>
        </row>
      </sheetData>
      <sheetData sheetId="291"/>
      <sheetData sheetId="292"/>
      <sheetData sheetId="293"/>
      <sheetData sheetId="294">
        <row r="14">
          <cell r="J14">
            <v>0.7</v>
          </cell>
        </row>
      </sheetData>
      <sheetData sheetId="295"/>
      <sheetData sheetId="296"/>
      <sheetData sheetId="297"/>
      <sheetData sheetId="298">
        <row r="14">
          <cell r="J14">
            <v>0.7</v>
          </cell>
        </row>
      </sheetData>
      <sheetData sheetId="299">
        <row r="14">
          <cell r="J14">
            <v>0.7</v>
          </cell>
        </row>
      </sheetData>
      <sheetData sheetId="300">
        <row r="14">
          <cell r="J14">
            <v>0.7</v>
          </cell>
        </row>
      </sheetData>
      <sheetData sheetId="301"/>
      <sheetData sheetId="302"/>
      <sheetData sheetId="303"/>
      <sheetData sheetId="304">
        <row r="14">
          <cell r="J14">
            <v>0.7</v>
          </cell>
        </row>
      </sheetData>
      <sheetData sheetId="305"/>
      <sheetData sheetId="306"/>
      <sheetData sheetId="307"/>
      <sheetData sheetId="308" refreshError="1"/>
      <sheetData sheetId="309" refreshError="1"/>
      <sheetData sheetId="310" refreshError="1"/>
      <sheetData sheetId="311">
        <row r="14">
          <cell r="J14">
            <v>0.7</v>
          </cell>
        </row>
      </sheetData>
      <sheetData sheetId="312"/>
      <sheetData sheetId="313"/>
      <sheetData sheetId="314"/>
      <sheetData sheetId="315">
        <row r="14">
          <cell r="J14">
            <v>0.7</v>
          </cell>
        </row>
      </sheetData>
      <sheetData sheetId="316"/>
      <sheetData sheetId="317"/>
      <sheetData sheetId="318"/>
      <sheetData sheetId="319">
        <row r="14">
          <cell r="J14">
            <v>0.7</v>
          </cell>
        </row>
      </sheetData>
      <sheetData sheetId="320">
        <row r="14">
          <cell r="J14">
            <v>0.7</v>
          </cell>
        </row>
      </sheetData>
      <sheetData sheetId="321">
        <row r="14">
          <cell r="J14">
            <v>0.7</v>
          </cell>
        </row>
      </sheetData>
      <sheetData sheetId="322"/>
      <sheetData sheetId="323"/>
      <sheetData sheetId="324"/>
      <sheetData sheetId="325" refreshError="1"/>
      <sheetData sheetId="326">
        <row r="14">
          <cell r="J14">
            <v>0.7</v>
          </cell>
        </row>
      </sheetData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>
        <row r="14">
          <cell r="J14">
            <v>0.7</v>
          </cell>
        </row>
      </sheetData>
      <sheetData sheetId="356"/>
      <sheetData sheetId="357"/>
      <sheetData sheetId="358"/>
      <sheetData sheetId="359"/>
      <sheetData sheetId="360">
        <row r="14">
          <cell r="J14">
            <v>0.7</v>
          </cell>
        </row>
      </sheetData>
      <sheetData sheetId="361"/>
      <sheetData sheetId="362"/>
      <sheetData sheetId="363"/>
      <sheetData sheetId="364"/>
      <sheetData sheetId="365">
        <row r="14">
          <cell r="J14">
            <v>0.7</v>
          </cell>
        </row>
      </sheetData>
      <sheetData sheetId="366"/>
      <sheetData sheetId="367"/>
      <sheetData sheetId="368"/>
      <sheetData sheetId="369"/>
      <sheetData sheetId="370">
        <row r="14">
          <cell r="J14">
            <v>0.7</v>
          </cell>
        </row>
      </sheetData>
      <sheetData sheetId="371"/>
      <sheetData sheetId="372"/>
      <sheetData sheetId="373"/>
      <sheetData sheetId="374"/>
      <sheetData sheetId="375">
        <row r="14">
          <cell r="J14">
            <v>0.7</v>
          </cell>
        </row>
      </sheetData>
      <sheetData sheetId="376"/>
      <sheetData sheetId="377"/>
      <sheetData sheetId="378"/>
      <sheetData sheetId="379"/>
      <sheetData sheetId="380">
        <row r="14">
          <cell r="J14">
            <v>0.7</v>
          </cell>
        </row>
      </sheetData>
      <sheetData sheetId="381"/>
      <sheetData sheetId="382"/>
      <sheetData sheetId="383">
        <row r="14">
          <cell r="J14">
            <v>0.7</v>
          </cell>
        </row>
      </sheetData>
      <sheetData sheetId="384"/>
      <sheetData sheetId="385"/>
      <sheetData sheetId="386"/>
      <sheetData sheetId="387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TRADING"/>
      <sheetName val="GC 150m3 MGHASSINE"/>
      <sheetName val="dimensio EU"/>
      <sheetName val="ASS P21"/>
      <sheetName val="BATIMENT"/>
      <sheetName val="A.I.A"/>
      <sheetName val="elec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 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liste_projets"/>
      <sheetName val="liste_lots"/>
      <sheetName val="phases projet"/>
      <sheetName val="phases_projet"/>
      <sheetName val="G_O_ao_CNCA18"/>
      <sheetName val="dimensio_EU3"/>
      <sheetName val="ASS_P213"/>
      <sheetName val="A_I_A3"/>
      <sheetName val="Global_Inputs18"/>
      <sheetName val="Data_Sheet1"/>
      <sheetName val="Revenus_hors_intercomp_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SUIVI"/>
      <sheetName val="CNCA DE modefier le25-03-05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G_O_ao_CNCA27"/>
      <sheetName val="dimensio_EU9"/>
      <sheetName val="ASS_P219"/>
      <sheetName val="A_I_A8"/>
      <sheetName val="Global_Inputs23"/>
      <sheetName val="Data_Sheet15"/>
      <sheetName val="Revenus_hors_intercomp_5"/>
      <sheetName val="phases_projet21"/>
      <sheetName val="G_O_ao_CNCA28"/>
      <sheetName val="dimensio_EU10"/>
      <sheetName val="ASS_P2110"/>
      <sheetName val="A_I_A9"/>
      <sheetName val="Global_Inputs24"/>
      <sheetName val="Data_Sheet16"/>
      <sheetName val="Revenus_hors_intercomp_6"/>
      <sheetName val="phases_projet22"/>
      <sheetName val="G_O_ao_CNCA29"/>
      <sheetName val="dimensio_EU11"/>
      <sheetName val="ASS_P2111"/>
      <sheetName val="A_I_A10"/>
      <sheetName val="Global_Inputs25"/>
      <sheetName val="Data_Sheet17"/>
      <sheetName val="Revenus_hors_intercomp_7"/>
      <sheetName val="phases_projet23"/>
      <sheetName val="Recap"/>
      <sheetName val="DimensRESEAU (2)"/>
      <sheetName val="CNCA_DE_modefier_le25-03-05"/>
      <sheetName val="CNCA_DE_modefier_le25-03-051"/>
      <sheetName val="CNCA_DE_modefier_le25-03-052"/>
      <sheetName val="CNCA_DE_modefier_le25-03-053"/>
      <sheetName val="Débit instantané Pb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G_O_ao_CNCA38"/>
      <sheetName val="dimensio_EU20"/>
      <sheetName val="ASS_P2120"/>
      <sheetName val="A_I_A19"/>
      <sheetName val="Global_Inputs34"/>
      <sheetName val="Data_Sheet116"/>
      <sheetName val="Revenus_hors_intercomp_16"/>
      <sheetName val="phases_projet32"/>
      <sheetName val="CNCA_DE_modefier_le25-03-0510"/>
      <sheetName val="DimensRESEAU_(2)"/>
      <sheetName val="Réservoir 250m3"/>
      <sheetName val="Réservoir_250m32"/>
      <sheetName val="S.P1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Débit_instantané_Pb"/>
      <sheetName val="CNCA_DE_modefier_le25-03-0511"/>
      <sheetName val="DimensRESEAU_(2)1"/>
      <sheetName val="Débit_instantané_Pb1"/>
      <sheetName val="G_O_ao_CNCA40"/>
      <sheetName val="ASS_P2122"/>
      <sheetName val="dimensio_EU22"/>
      <sheetName val="A_I_A21"/>
      <sheetName val="phases_projet34"/>
      <sheetName val="Global_Inputs36"/>
      <sheetName val="Data_Sheet118"/>
      <sheetName val="Revenus_hors_intercomp_18"/>
      <sheetName val="CNCA_DE_modefier_le25-03-0513"/>
      <sheetName val="CNCA_DE_modefier_le25-03-0514"/>
      <sheetName val="CNCA_DE_modefier_le25-03-0515"/>
      <sheetName val="CNCA_DE_modefier_le25-03-0517"/>
      <sheetName val="CNCA_DE_modefier_le25-03-0516"/>
      <sheetName val="CNCA_DE_modefier_le25-03-0518"/>
      <sheetName val="A_I_A22"/>
      <sheetName val="Global_Inputs37"/>
      <sheetName val="Data_Sheet119"/>
      <sheetName val="Revenus_hors_intercomp_19"/>
      <sheetName val="CNCA_DE_modefier_le25-03-0519"/>
      <sheetName val="dimensio_EU23"/>
      <sheetName val="ASS_P2123"/>
      <sheetName val="A_I_A23"/>
      <sheetName val="Global_Inputs38"/>
      <sheetName val="Data_Sheet120"/>
      <sheetName val="Revenus_hors_intercomp_20"/>
      <sheetName val="CNCA_DE_modefier_le25-03-0520"/>
      <sheetName val="NOTES"/>
      <sheetName val="dimensio_EU24"/>
      <sheetName val="ASS_P2124"/>
      <sheetName val="A_I_A24"/>
      <sheetName val="Global_Inputs39"/>
      <sheetName val="Data_Sheet121"/>
      <sheetName val="Revenus_hors_intercomp_21"/>
      <sheetName val="CNCA_DE_modefier_le25-03-0521"/>
      <sheetName val="DimensRESEAU_(2)3"/>
      <sheetName val="Débit_instantané_Pb3"/>
      <sheetName val="Réservoir_250m3"/>
      <sheetName val="S_P1"/>
      <sheetName val="G_O_ao_CNCA41"/>
      <sheetName val="phases_projet35"/>
      <sheetName val="dimensio_EU25"/>
      <sheetName val="ASS_P2125"/>
      <sheetName val="A_I_A25"/>
      <sheetName val="Global_Inputs40"/>
      <sheetName val="Data_Sheet122"/>
      <sheetName val="Revenus_hors_intercomp_22"/>
      <sheetName val="CNCA_DE_modefier_le25-03-0522"/>
      <sheetName val="DimensRESEAU_(2)4"/>
      <sheetName val="Débit_instantané_Pb4"/>
      <sheetName val="Réservoir_250m31"/>
      <sheetName val="S_P11"/>
      <sheetName val="G_O_ao_CNCA42"/>
      <sheetName val="dimensio_EU27"/>
      <sheetName val="ASS_P2127"/>
      <sheetName val="phases_projet36"/>
      <sheetName val="A_I_A27"/>
      <sheetName val="Global_Inputs42"/>
      <sheetName val="Data_Sheet124"/>
      <sheetName val="Revenus_hors_intercomp_24"/>
      <sheetName val="CNCA_DE_modefier_le25-03-0524"/>
      <sheetName val="dimensio_EU26"/>
      <sheetName val="ASS_P2126"/>
      <sheetName val="A_I_A26"/>
      <sheetName val="Global_Inputs41"/>
      <sheetName val="Data_Sheet123"/>
      <sheetName val="Revenus_hors_intercomp_23"/>
      <sheetName val="CNCA_DE_modefier_le25-03-0523"/>
      <sheetName val="G_O_ao_CNCA43"/>
      <sheetName val="dimensio_EU28"/>
      <sheetName val="ASS_P2128"/>
      <sheetName val="phases_projet37"/>
      <sheetName val="A_I_A28"/>
      <sheetName val="Global_Inputs43"/>
      <sheetName val="Data_Sheet125"/>
      <sheetName val="Revenus_hors_intercomp_25"/>
      <sheetName val="CNCA_DE_modefier_le25-03-0525"/>
      <sheetName val="G_O_ao_CNCA44"/>
      <sheetName val="dimensio_EU29"/>
      <sheetName val="ASS_P2129"/>
      <sheetName val="phases_projet38"/>
      <sheetName val="A_I_A29"/>
      <sheetName val="Global_Inputs44"/>
      <sheetName val="Data_Sheet126"/>
      <sheetName val="Revenus_hors_intercomp_26"/>
      <sheetName val="CNCA_DE_modefier_le25-03-0526"/>
      <sheetName val="DimensRESEAU_(2)5"/>
      <sheetName val="Débit_instantané_Pb5"/>
      <sheetName val="G_O_ao_CNCA45"/>
      <sheetName val="dimensio_EU30"/>
      <sheetName val="ASS_P2130"/>
      <sheetName val="phases_projet39"/>
      <sheetName val="A_I_A30"/>
      <sheetName val="Global_Inputs45"/>
      <sheetName val="Data_Sheet127"/>
      <sheetName val="Revenus_hors_intercomp_27"/>
      <sheetName val="CNCA_DE_modefier_le25-03-0527"/>
      <sheetName val="DimensRESEAU_(2)6"/>
      <sheetName val="Débit_instantané_Pb6"/>
      <sheetName val="G_O_ao_CNCA49"/>
      <sheetName val="dimensio_EU34"/>
      <sheetName val="ASS_P2134"/>
      <sheetName val="phases_projet43"/>
      <sheetName val="A_I_A34"/>
      <sheetName val="Global_Inputs49"/>
      <sheetName val="Data_Sheet131"/>
      <sheetName val="Revenus_hors_intercomp_31"/>
      <sheetName val="CNCA_DE_modefier_le25-03-0531"/>
      <sheetName val="DimensRESEAU_(2)10"/>
      <sheetName val="Débit_instantané_Pb10"/>
      <sheetName val="G_O_ao_CNCA46"/>
      <sheetName val="dimensio_EU31"/>
      <sheetName val="ASS_P2131"/>
      <sheetName val="phases_projet40"/>
      <sheetName val="A_I_A31"/>
      <sheetName val="Global_Inputs46"/>
      <sheetName val="Data_Sheet128"/>
      <sheetName val="Revenus_hors_intercomp_28"/>
      <sheetName val="CNCA_DE_modefier_le25-03-0528"/>
      <sheetName val="DimensRESEAU_(2)7"/>
      <sheetName val="Débit_instantané_Pb7"/>
      <sheetName val="G_O_ao_CNCA47"/>
      <sheetName val="dimensio_EU32"/>
      <sheetName val="ASS_P2132"/>
      <sheetName val="phases_projet41"/>
      <sheetName val="A_I_A32"/>
      <sheetName val="Global_Inputs47"/>
      <sheetName val="Data_Sheet129"/>
      <sheetName val="Revenus_hors_intercomp_29"/>
      <sheetName val="CNCA_DE_modefier_le25-03-0529"/>
      <sheetName val="DimensRESEAU_(2)8"/>
      <sheetName val="Débit_instantané_Pb8"/>
      <sheetName val="G_O_ao_CNCA48"/>
      <sheetName val="dimensio_EU33"/>
      <sheetName val="ASS_P2133"/>
      <sheetName val="phases_projet42"/>
      <sheetName val="A_I_A33"/>
      <sheetName val="Global_Inputs48"/>
      <sheetName val="Data_Sheet130"/>
      <sheetName val="Revenus_hors_intercomp_30"/>
      <sheetName val="CNCA_DE_modefier_le25-03-0530"/>
      <sheetName val="DimensRESEAU_(2)9"/>
      <sheetName val="Débit_instantané_Pb9"/>
      <sheetName val="G_O_ao_CNCA59"/>
      <sheetName val="dimensio_EU44"/>
      <sheetName val="ASS_P2144"/>
      <sheetName val="phases_projet53"/>
      <sheetName val="A_I_A44"/>
      <sheetName val="Global_Inputs59"/>
      <sheetName val="Data_Sheet141"/>
      <sheetName val="Revenus_hors_intercomp_41"/>
      <sheetName val="CNCA_DE_modefier_le25-03-0541"/>
      <sheetName val="DimensRESEAU_(2)20"/>
      <sheetName val="Débit_instantané_Pb20"/>
      <sheetName val="G_O_ao_CNCA55"/>
      <sheetName val="dimensio_EU40"/>
      <sheetName val="ASS_P2140"/>
      <sheetName val="phases_projet49"/>
      <sheetName val="A_I_A40"/>
      <sheetName val="Global_Inputs55"/>
      <sheetName val="Data_Sheet137"/>
      <sheetName val="Revenus_hors_intercomp_37"/>
      <sheetName val="CNCA_DE_modefier_le25-03-0537"/>
      <sheetName val="DimensRESEAU_(2)16"/>
      <sheetName val="Débit_instantané_Pb16"/>
      <sheetName val="G_O_ao_CNCA50"/>
      <sheetName val="dimensio_EU35"/>
      <sheetName val="ASS_P2135"/>
      <sheetName val="phases_projet44"/>
      <sheetName val="A_I_A35"/>
      <sheetName val="Global_Inputs50"/>
      <sheetName val="Data_Sheet132"/>
      <sheetName val="Revenus_hors_intercomp_32"/>
      <sheetName val="CNCA_DE_modefier_le25-03-0532"/>
      <sheetName val="DimensRESEAU_(2)11"/>
      <sheetName val="Débit_instantané_Pb11"/>
      <sheetName val="G_O_ao_CNCA51"/>
      <sheetName val="dimensio_EU36"/>
      <sheetName val="ASS_P2136"/>
      <sheetName val="phases_projet45"/>
      <sheetName val="A_I_A36"/>
      <sheetName val="Global_Inputs51"/>
      <sheetName val="Data_Sheet133"/>
      <sheetName val="Revenus_hors_intercomp_33"/>
      <sheetName val="CNCA_DE_modefier_le25-03-0533"/>
      <sheetName val="DimensRESEAU_(2)12"/>
      <sheetName val="Débit_instantané_Pb12"/>
      <sheetName val="G_O_ao_CNCA52"/>
      <sheetName val="dimensio_EU37"/>
      <sheetName val="ASS_P2137"/>
      <sheetName val="phases_projet46"/>
      <sheetName val="A_I_A37"/>
      <sheetName val="Global_Inputs52"/>
      <sheetName val="Data_Sheet134"/>
      <sheetName val="Revenus_hors_intercomp_34"/>
      <sheetName val="CNCA_DE_modefier_le25-03-0534"/>
      <sheetName val="DimensRESEAU_(2)13"/>
      <sheetName val="Débit_instantané_Pb13"/>
      <sheetName val="G_O_ao_CNCA53"/>
      <sheetName val="dimensio_EU38"/>
      <sheetName val="D.E1A"/>
      <sheetName val="G_O_ao_CNCA60"/>
      <sheetName val="dimensio_EU45"/>
      <sheetName val="ASS_P2145"/>
      <sheetName val="A_I_A45"/>
      <sheetName val="phases_projet54"/>
      <sheetName val="Global_Inputs60"/>
      <sheetName val="Data_Sheet142"/>
      <sheetName val="Revenus_hors_intercomp_42"/>
      <sheetName val="CNCA_DE_modefier_le25-03-0542"/>
      <sheetName val="DimensRESEAU_(2)21"/>
      <sheetName val="Débit_instantané_Pb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 refreshError="1"/>
      <sheetData sheetId="88" refreshError="1"/>
      <sheetData sheetId="89"/>
      <sheetData sheetId="90"/>
      <sheetData sheetId="91"/>
      <sheetData sheetId="92" refreshError="1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 refreshError="1"/>
      <sheetData sheetId="248" refreshError="1"/>
      <sheetData sheetId="249" refreshError="1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AN2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Macro-cons"/>
      <sheetName val="SUIVI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Charges DSO 2012 "/>
      <sheetName val="TABLE"/>
      <sheetName val="ATT N°3"/>
      <sheetName val="Rep pop"/>
      <sheetName val="Macro-Diam-interne"/>
      <sheetName val="Macro-Epaisseur"/>
      <sheetName val="Macro-Dexterne"/>
      <sheetName val="Macro-Long"/>
      <sheetName val="Macro-press"/>
      <sheetName val="Macro-colbrook"/>
      <sheetName val="BacheSR3NZ"/>
      <sheetName val="dimensio EU"/>
      <sheetName val="Data"/>
      <sheetName val="RE__SEV_1506"/>
      <sheetName val="RE_SEV_506"/>
      <sheetName val="RE__SET_1506"/>
      <sheetName val="SR_Gpe_16"/>
      <sheetName val="SP_Gpe_16"/>
      <sheetName val="SP_Gpe_46"/>
      <sheetName val="SURP_Gpe_26"/>
      <sheetName val="SURP_Gpe_36"/>
      <sheetName val="Récap_GC6"/>
      <sheetName val="RECAP_cond6"/>
      <sheetName val="RE__SEV_1507"/>
      <sheetName val="RE_SEV_507"/>
      <sheetName val="RE__SET_1507"/>
      <sheetName val="SR_Gpe_17"/>
      <sheetName val="SP_Gpe_17"/>
      <sheetName val="SP_Gpe_47"/>
      <sheetName val="SURP_Gpe_27"/>
      <sheetName val="SURP_Gpe_37"/>
      <sheetName val="Récap_GC7"/>
      <sheetName val="RECAP_cond7"/>
      <sheetName val="RE__SEV_1508"/>
      <sheetName val="RE_SEV_508"/>
      <sheetName val="RE__SET_1508"/>
      <sheetName val="SR_Gpe_18"/>
      <sheetName val="SP_Gpe_18"/>
      <sheetName val="SP_Gpe_48"/>
      <sheetName val="SURP_Gpe_28"/>
      <sheetName val="SURP_Gpe_38"/>
      <sheetName val="Récap_GC8"/>
      <sheetName val="RECAP_cond8"/>
      <sheetName val="RE__SEV_1509"/>
      <sheetName val="RE_SEV_509"/>
      <sheetName val="RE__SET_1509"/>
      <sheetName val="SR_Gpe_19"/>
      <sheetName val="SP_Gpe_19"/>
      <sheetName val="SP_Gpe_49"/>
      <sheetName val="SURP_Gpe_29"/>
      <sheetName val="SURP_Gpe_39"/>
      <sheetName val="Récap_GC9"/>
      <sheetName val="RECAP_cond9"/>
      <sheetName val="RE__SEV_15010"/>
      <sheetName val="RE_SEV_5010"/>
      <sheetName val="RE__SET_15010"/>
      <sheetName val="SR_Gpe_110"/>
      <sheetName val="SP_Gpe_110"/>
      <sheetName val="SP_Gpe_410"/>
      <sheetName val="SURP_Gpe_210"/>
      <sheetName val="SURP_Gpe_310"/>
      <sheetName val="Récap_GC10"/>
      <sheetName val="RECAP_cond10"/>
      <sheetName val="RE__SEV_15011"/>
      <sheetName val="RE_SEV_5011"/>
      <sheetName val="RE__SET_15011"/>
      <sheetName val="SR_Gpe_111"/>
      <sheetName val="SP_Gpe_111"/>
      <sheetName val="SP_Gpe_411"/>
      <sheetName val="SURP_Gpe_211"/>
      <sheetName val="SURP_Gpe_311"/>
      <sheetName val="Récap_GC11"/>
      <sheetName val="RECAP_cond11"/>
      <sheetName val="RE__SEV_15012"/>
      <sheetName val="RE_SEV_5012"/>
      <sheetName val="RE__SET_15012"/>
      <sheetName val="SR_Gpe_112"/>
      <sheetName val="SP_Gpe_112"/>
      <sheetName val="SP_Gpe_412"/>
      <sheetName val="SURP_Gpe_212"/>
      <sheetName val="SURP_Gpe_312"/>
      <sheetName val="Récap_GC12"/>
      <sheetName val="RECAP_cond12"/>
      <sheetName val="RE__SEV_15013"/>
      <sheetName val="RE_SEV_5013"/>
      <sheetName val="RE__SET_15013"/>
      <sheetName val="SR_Gpe_113"/>
      <sheetName val="SP_Gpe_113"/>
      <sheetName val="SP_Gpe_413"/>
      <sheetName val="SURP_Gpe_213"/>
      <sheetName val="SURP_Gpe_313"/>
      <sheetName val="Récap_GC13"/>
      <sheetName val="RECAP_cond13"/>
      <sheetName val="RE__SEV_15014"/>
      <sheetName val="RE_SEV_5014"/>
      <sheetName val="RE__SET_15014"/>
      <sheetName val="SR_Gpe_114"/>
      <sheetName val="SP_Gpe_114"/>
      <sheetName val="SP_Gpe_414"/>
      <sheetName val="SURP_Gpe_214"/>
      <sheetName val="SURP_Gpe_314"/>
      <sheetName val="Récap_GC14"/>
      <sheetName val="RECAP_cond14"/>
      <sheetName val="RE__SEV_15015"/>
      <sheetName val="RE_SEV_5015"/>
      <sheetName val="RE__SET_15015"/>
      <sheetName val="SR_Gpe_115"/>
      <sheetName val="SP_Gpe_115"/>
      <sheetName val="SP_Gpe_415"/>
      <sheetName val="SURP_Gpe_215"/>
      <sheetName val="SURP_Gpe_315"/>
      <sheetName val="Récap_GC15"/>
      <sheetName val="RECAP_cond15"/>
      <sheetName val="RE__SEV_15016"/>
      <sheetName val="RE_SEV_5016"/>
      <sheetName val="RE__SET_15016"/>
      <sheetName val="SR_Gpe_116"/>
      <sheetName val="SP_Gpe_116"/>
      <sheetName val="SP_Gpe_416"/>
      <sheetName val="SURP_Gpe_216"/>
      <sheetName val="SURP_Gpe_316"/>
      <sheetName val="Récap_GC16"/>
      <sheetName val="RECAP_cond16"/>
      <sheetName val="RE__SEV_15017"/>
      <sheetName val="RE_SEV_5017"/>
      <sheetName val="RE__SET_15017"/>
      <sheetName val="SR_Gpe_117"/>
      <sheetName val="SP_Gpe_117"/>
      <sheetName val="SP_Gpe_417"/>
      <sheetName val="SURP_Gpe_217"/>
      <sheetName val="SURP_Gpe_317"/>
      <sheetName val="Récap_GC17"/>
      <sheetName val="RECAP_cond17"/>
      <sheetName val="RE__SEV_15018"/>
      <sheetName val="RE_SEV_5018"/>
      <sheetName val="RE__SET_15018"/>
      <sheetName val="SR_Gpe_118"/>
      <sheetName val="SP_Gpe_118"/>
      <sheetName val="SP_Gpe_418"/>
      <sheetName val="SURP_Gpe_218"/>
      <sheetName val="SURP_Gpe_318"/>
      <sheetName val="Récap_GC18"/>
      <sheetName val="RECAP_cond18"/>
      <sheetName val="RE__SEV_15019"/>
      <sheetName val="RE_SEV_5019"/>
      <sheetName val="RE__SET_15019"/>
      <sheetName val="SR_Gpe_119"/>
      <sheetName val="SP_Gpe_119"/>
      <sheetName val="SP_Gpe_419"/>
      <sheetName val="SURP_Gpe_219"/>
      <sheetName val="SURP_Gpe_319"/>
      <sheetName val="Récap_GC19"/>
      <sheetName val="RECAP_cond19"/>
      <sheetName val="E.U"/>
      <sheetName val="Récap"/>
      <sheetName val="RE__SEV_15022"/>
      <sheetName val="RE_SEV_5022"/>
      <sheetName val="RE__SET_15022"/>
      <sheetName val="SR_Gpe_122"/>
      <sheetName val="SP_Gpe_122"/>
      <sheetName val="SP_Gpe_422"/>
      <sheetName val="SURP_Gpe_222"/>
      <sheetName val="SURP_Gpe_322"/>
      <sheetName val="Récap_GC22"/>
      <sheetName val="RECAP_cond22"/>
      <sheetName val="Charges_DSO_2012_2"/>
      <sheetName val="dimensio_EU2"/>
      <sheetName val="Rep_pop2"/>
      <sheetName val="RE__SEV_15021"/>
      <sheetName val="RE_SEV_5021"/>
      <sheetName val="RE__SET_15021"/>
      <sheetName val="SR_Gpe_121"/>
      <sheetName val="SP_Gpe_121"/>
      <sheetName val="SP_Gpe_421"/>
      <sheetName val="SURP_Gpe_221"/>
      <sheetName val="SURP_Gpe_321"/>
      <sheetName val="Récap_GC21"/>
      <sheetName val="RECAP_cond21"/>
      <sheetName val="Charges_DSO_2012_1"/>
      <sheetName val="dimensio_EU1"/>
      <sheetName val="Rep_pop1"/>
      <sheetName val="RE__SEV_15020"/>
      <sheetName val="RE_SEV_5020"/>
      <sheetName val="RE__SET_15020"/>
      <sheetName val="SR_Gpe_120"/>
      <sheetName val="SP_Gpe_120"/>
      <sheetName val="SP_Gpe_420"/>
      <sheetName val="SURP_Gpe_220"/>
      <sheetName val="SURP_Gpe_320"/>
      <sheetName val="Récap_GC20"/>
      <sheetName val="RECAP_cond20"/>
      <sheetName val="Charges_DSO_2012_"/>
      <sheetName val="dimensio_EU"/>
      <sheetName val="Rep_pop"/>
      <sheetName val="RE__SEV_15023"/>
      <sheetName val="RE_SEV_5023"/>
      <sheetName val="RE__SET_15023"/>
      <sheetName val="SR_Gpe_123"/>
      <sheetName val="SP_Gpe_123"/>
      <sheetName val="SP_Gpe_423"/>
      <sheetName val="SURP_Gpe_223"/>
      <sheetName val="SURP_Gpe_323"/>
      <sheetName val="Récap_GC23"/>
      <sheetName val="RECAP_cond23"/>
      <sheetName val="Charges_DSO_2012_3"/>
      <sheetName val="dimensio_EU3"/>
      <sheetName val="Rep_pop3"/>
      <sheetName val="RE__SEV_15024"/>
      <sheetName val="RE_SEV_5024"/>
      <sheetName val="RE__SET_15024"/>
      <sheetName val="SR_Gpe_124"/>
      <sheetName val="SP_Gpe_124"/>
      <sheetName val="SP_Gpe_424"/>
      <sheetName val="SURP_Gpe_224"/>
      <sheetName val="SURP_Gpe_324"/>
      <sheetName val="Récap_GC24"/>
      <sheetName val="RECAP_cond24"/>
      <sheetName val="Charges_DSO_2012_4"/>
      <sheetName val="dimensio_EU4"/>
      <sheetName val="Rep_pop4"/>
      <sheetName val="RE__SEV_15025"/>
      <sheetName val="RE_SEV_5025"/>
      <sheetName val="RE__SET_15025"/>
      <sheetName val="SR_Gpe_125"/>
      <sheetName val="SP_Gpe_125"/>
      <sheetName val="SP_Gpe_425"/>
      <sheetName val="SURP_Gpe_225"/>
      <sheetName val="SURP_Gpe_325"/>
      <sheetName val="Récap_GC25"/>
      <sheetName val="RECAP_cond25"/>
      <sheetName val="Charges_DSO_2012_5"/>
      <sheetName val="dimensio_EU5"/>
      <sheetName val="Rep_pop5"/>
      <sheetName val="E_U"/>
      <sheetName val="RE__SEV_15027"/>
      <sheetName val="RE_SEV_5027"/>
      <sheetName val="RE__SET_15027"/>
      <sheetName val="SR_Gpe_127"/>
      <sheetName val="SP_Gpe_127"/>
      <sheetName val="SP_Gpe_427"/>
      <sheetName val="SURP_Gpe_227"/>
      <sheetName val="SURP_Gpe_327"/>
      <sheetName val="Récap_GC27"/>
      <sheetName val="RECAP_cond27"/>
      <sheetName val="Charges_DSO_2012_7"/>
      <sheetName val="dimensio_EU7"/>
      <sheetName val="Rep_pop7"/>
      <sheetName val="E_U2"/>
      <sheetName val="RE__SEV_15026"/>
      <sheetName val="RE_SEV_5026"/>
      <sheetName val="RE__SET_15026"/>
      <sheetName val="SR_Gpe_126"/>
      <sheetName val="SP_Gpe_126"/>
      <sheetName val="SP_Gpe_426"/>
      <sheetName val="SURP_Gpe_226"/>
      <sheetName val="SURP_Gpe_326"/>
      <sheetName val="Récap_GC26"/>
      <sheetName val="RECAP_cond26"/>
      <sheetName val="Charges_DSO_2012_6"/>
      <sheetName val="dimensio_EU6"/>
      <sheetName val="Rep_pop6"/>
      <sheetName val="E_U1"/>
      <sheetName val="GC 150m3 MGHASSINE"/>
      <sheetName val="RE__SEV_15029"/>
      <sheetName val="RE_SEV_5029"/>
      <sheetName val="RE__SET_15029"/>
      <sheetName val="SR_Gpe_129"/>
      <sheetName val="SP_Gpe_129"/>
      <sheetName val="SP_Gpe_429"/>
      <sheetName val="SURP_Gpe_229"/>
      <sheetName val="SURP_Gpe_329"/>
      <sheetName val="Récap_GC29"/>
      <sheetName val="RECAP_cond29"/>
      <sheetName val="Charges_DSO_2012_9"/>
      <sheetName val="dimensio_EU9"/>
      <sheetName val="RE__SEV_15028"/>
      <sheetName val="RE_SEV_5028"/>
      <sheetName val="RE__SET_15028"/>
      <sheetName val="SR_Gpe_128"/>
      <sheetName val="SP_Gpe_128"/>
      <sheetName val="SP_Gpe_428"/>
      <sheetName val="SURP_Gpe_228"/>
      <sheetName val="SURP_Gpe_328"/>
      <sheetName val="Récap_GC28"/>
      <sheetName val="RECAP_cond28"/>
      <sheetName val="Charges_DSO_2012_8"/>
      <sheetName val="dimensio_EU8"/>
      <sheetName val="RE__SEV_15032"/>
      <sheetName val="RE_SEV_5032"/>
      <sheetName val="RE__SET_15032"/>
      <sheetName val="SR_Gpe_132"/>
      <sheetName val="SP_Gpe_132"/>
      <sheetName val="SP_Gpe_432"/>
      <sheetName val="SURP_Gpe_232"/>
      <sheetName val="SURP_Gpe_332"/>
      <sheetName val="Récap_GC32"/>
      <sheetName val="RECAP_cond32"/>
      <sheetName val="Charges_DSO_2012_12"/>
      <sheetName val="dimensio_EU12"/>
      <sheetName val="Rep_pop10"/>
      <sheetName val="E_U5"/>
      <sheetName val="RE__SEV_15030"/>
      <sheetName val="RE_SEV_5030"/>
      <sheetName val="RE__SET_15030"/>
      <sheetName val="SR_Gpe_130"/>
      <sheetName val="SP_Gpe_130"/>
      <sheetName val="SP_Gpe_430"/>
      <sheetName val="SURP_Gpe_230"/>
      <sheetName val="SURP_Gpe_330"/>
      <sheetName val="Récap_GC30"/>
      <sheetName val="RECAP_cond30"/>
      <sheetName val="Charges_DSO_2012_10"/>
      <sheetName val="dimensio_EU10"/>
      <sheetName val="Rep_pop8"/>
      <sheetName val="E_U3"/>
      <sheetName val="RE__SEV_15031"/>
      <sheetName val="RE_SEV_5031"/>
      <sheetName val="RE__SET_15031"/>
      <sheetName val="SR_Gpe_131"/>
      <sheetName val="SP_Gpe_131"/>
      <sheetName val="SP_Gpe_431"/>
      <sheetName val="SURP_Gpe_231"/>
      <sheetName val="SURP_Gpe_331"/>
      <sheetName val="Récap_GC31"/>
      <sheetName val="RECAP_cond31"/>
      <sheetName val="Charges_DSO_2012_11"/>
      <sheetName val="dimensio_EU11"/>
      <sheetName val="Rep_pop9"/>
      <sheetName val="E_U4"/>
      <sheetName val="AN3"/>
      <sheetName val="elec"/>
      <sheetName val="RE__SEV_15033"/>
      <sheetName val="RE_SEV_5033"/>
      <sheetName val="RE__SET_15033"/>
      <sheetName val="SR_Gpe_133"/>
      <sheetName val="SP_Gpe_133"/>
      <sheetName val="SP_Gpe_433"/>
      <sheetName val="SURP_Gpe_233"/>
      <sheetName val="SURP_Gpe_333"/>
      <sheetName val="Récap_GC33"/>
      <sheetName val="RECAP_cond33"/>
      <sheetName val="Charges_DSO_2012_13"/>
      <sheetName val="dimensio_EU13"/>
      <sheetName val="Rep_pop11"/>
      <sheetName val="E_U6"/>
      <sheetName val="GC_150m3_MGHASSINE"/>
      <sheetName val="RE__SEV_15034"/>
      <sheetName val="RE_SEV_5034"/>
      <sheetName val="RE__SET_15034"/>
      <sheetName val="SR_Gpe_134"/>
      <sheetName val="SP_Gpe_134"/>
      <sheetName val="SP_Gpe_434"/>
      <sheetName val="SURP_Gpe_234"/>
      <sheetName val="SURP_Gpe_334"/>
      <sheetName val="Récap_GC34"/>
      <sheetName val="RECAP_cond34"/>
      <sheetName val="Charges_DSO_2012_14"/>
      <sheetName val="dimensio_EU14"/>
      <sheetName val="Rep_pop12"/>
      <sheetName val="E_U7"/>
      <sheetName val="GC_150m3_MGHASSINE1"/>
      <sheetName val="RE__SEV_15035"/>
      <sheetName val="RE_SEV_5035"/>
      <sheetName val="RE__SET_15035"/>
      <sheetName val="SR_Gpe_135"/>
      <sheetName val="SP_Gpe_135"/>
      <sheetName val="SP_Gpe_435"/>
      <sheetName val="SURP_Gpe_235"/>
      <sheetName val="SURP_Gpe_335"/>
      <sheetName val="Récap_GC35"/>
      <sheetName val="RECAP_cond35"/>
      <sheetName val="Charges_DSO_2012_15"/>
      <sheetName val="dimensio_EU15"/>
      <sheetName val="Rep_pop13"/>
      <sheetName val="RE__SEV_15036"/>
      <sheetName val="RE_SEV_5036"/>
      <sheetName val="RE__SET_15036"/>
      <sheetName val="SR_Gpe_136"/>
      <sheetName val="SP_Gpe_136"/>
      <sheetName val="SP_Gpe_436"/>
      <sheetName val="SURP_Gpe_236"/>
      <sheetName val="SURP_Gpe_336"/>
      <sheetName val="Récap_GC36"/>
      <sheetName val="RECAP_cond36"/>
      <sheetName val="Charges_DSO_2012_16"/>
      <sheetName val="dimensio_EU16"/>
      <sheetName val="Rep_pop14"/>
      <sheetName val="Macro-Hardy-Cross"/>
      <sheetName val="Macro-Newton"/>
      <sheetName val="Macro-Pression"/>
      <sheetName val="Personnaliser"/>
      <sheetName val="Feuil1"/>
      <sheetName val="RE__SEV_15037"/>
      <sheetName val="RE_SEV_5037"/>
      <sheetName val="RE__SET_15037"/>
      <sheetName val="SR_Gpe_137"/>
      <sheetName val="SP_Gpe_137"/>
      <sheetName val="SP_Gpe_437"/>
      <sheetName val="SURP_Gpe_237"/>
      <sheetName val="SURP_Gpe_337"/>
      <sheetName val="Récap_GC37"/>
      <sheetName val="RECAP_cond37"/>
      <sheetName val="Charges_DSO_2012_17"/>
      <sheetName val="dimensio_EU17"/>
      <sheetName val="Rep_pop15"/>
      <sheetName val="E_U8"/>
      <sheetName val="RE__SEV_15038"/>
      <sheetName val="RE_SEV_5038"/>
      <sheetName val="RE__SET_15038"/>
      <sheetName val="SR_Gpe_138"/>
      <sheetName val="SP_Gpe_138"/>
      <sheetName val="SP_Gpe_438"/>
      <sheetName val="SURP_Gpe_238"/>
      <sheetName val="SURP_Gpe_338"/>
      <sheetName val="Récap_GC38"/>
      <sheetName val="RECAP_cond38"/>
      <sheetName val="Charges_DSO_2012_18"/>
      <sheetName val="dimensio_EU18"/>
      <sheetName val="Rep_pop16"/>
      <sheetName val="E_U9"/>
      <sheetName val="GC_150m3_MGHASSINE2"/>
      <sheetName val="RE__SEV_15039"/>
      <sheetName val="RE_SEV_5039"/>
      <sheetName val="RE__SET_15039"/>
      <sheetName val="SR_Gpe_139"/>
      <sheetName val="SP_Gpe_139"/>
      <sheetName val="SP_Gpe_439"/>
      <sheetName val="SURP_Gpe_239"/>
      <sheetName val="SURP_Gpe_339"/>
      <sheetName val="Récap_GC39"/>
      <sheetName val="RECAP_cond39"/>
      <sheetName val="Charges_DSO_2012_19"/>
      <sheetName val="dimensio_EU19"/>
      <sheetName val="Rep_pop17"/>
      <sheetName val="E_U10"/>
      <sheetName val="GC_150m3_MGHASSIN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 refreshError="1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 refreshError="1"/>
      <sheetData sheetId="464" refreshError="1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press"/>
      <sheetName val="Macro-Dexter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  <sheetData sheetId="1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  <sheetName val="BpElecEnnasr-Gé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C-TIRSTE"/>
      <sheetName val="Feuil3"/>
      <sheetName val="CSC-AC-TIRSTE"/>
      <sheetName val="LOG-MED-TIRST"/>
      <sheetName val="AC-LG-MED-TIRSTE"/>
      <sheetName val="LG-INF-TIRSTE"/>
      <sheetName val="AC-LG-INF-TIRSTE"/>
      <sheetName val="DIS-GUIMI"/>
      <sheetName val="DR-GUIMI"/>
      <sheetName val="Macro-cons"/>
      <sheetName val="Macro-colbrook"/>
      <sheetName val="Macro-Newton"/>
    </sheetNames>
    <sheetDataSet>
      <sheetData sheetId="0"/>
      <sheetData sheetId="1">
        <row r="5">
          <cell r="K5">
            <v>9.8650000000000002</v>
          </cell>
        </row>
        <row r="12">
          <cell r="K12">
            <v>0.61699999999999999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lobal Inputs"/>
      <sheetName val="G_O_ao_CNCA"/>
      <sheetName val="Global_Inputs"/>
      <sheetName val="G_O_ao_CNCA1"/>
      <sheetName val="Global_Inputs1"/>
      <sheetName val="G_O_ao_CNCA4"/>
      <sheetName val="Global_Inputs4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BASE"/>
      <sheetName val="Macro-Long"/>
      <sheetName val="Macro-cons"/>
      <sheetName val="G_O_ao_CNCA13"/>
      <sheetName val="Global_Inputs13"/>
      <sheetName val="G_O_ao_CNCA14"/>
      <sheetName val="Global_Inputs14"/>
      <sheetName val="G_O_ao_CNCA15"/>
      <sheetName val="Global_Inputs15"/>
      <sheetName val="G_O_ao_CNCA17"/>
      <sheetName val="Global_Inputs17"/>
      <sheetName val="G_O_ao_CNCA16"/>
      <sheetName val="Global_Inputs16"/>
      <sheetName val="PU"/>
      <sheetName val="Masque"/>
      <sheetName val="Feuil3"/>
      <sheetName val="PG1"/>
      <sheetName val="Revenus hors intercomp_"/>
      <sheetName val="G_O_ao_CNCA18"/>
      <sheetName val="Global_Inputs18"/>
      <sheetName val="Revenus_hors_intercomp_"/>
      <sheetName val="G_O_ao_CNCA19"/>
      <sheetName val="Global_Inputs19"/>
      <sheetName val="Revenus_hors_intercomp_1"/>
      <sheetName val="G_O_ao_CNCA20"/>
      <sheetName val="Global_Inputs20"/>
      <sheetName val="Revenus_hors_intercomp_2"/>
      <sheetName val="TRADING"/>
      <sheetName val="dimensio EU"/>
      <sheetName val="RE SEV 50"/>
      <sheetName val="GC 150m3 MGHASSINE"/>
      <sheetName val="DimensRESEAU (2)"/>
      <sheetName val="PLANT"/>
      <sheetName val=" G,O A"/>
      <sheetName val="Macro-press"/>
      <sheetName val="Macro-Dexterne"/>
      <sheetName val="distrib"/>
      <sheetName val="Data Sheet1"/>
      <sheetName val="ASS P21"/>
      <sheetName val="BATIMENT"/>
      <sheetName val="A.I.A"/>
      <sheetName val="elec"/>
      <sheetName val="CNCA DE modefier le25-03-05"/>
      <sheetName val="T-S,Produits"/>
      <sheetName val="liste_projets"/>
      <sheetName val="liste_lots"/>
      <sheetName val="phases projet"/>
      <sheetName val="phases_projet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Data_Sheet1"/>
      <sheetName val="Data_Sheet11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21"/>
      <sheetName val="Global_Inputs21"/>
      <sheetName val="Revenus_hors_intercomp_3"/>
      <sheetName val="_G,O_A"/>
      <sheetName val="RE_SEV_50"/>
      <sheetName val="CNCA_DE_modefier_le25-03-05"/>
      <sheetName val="G_O_ao_CNCA22"/>
      <sheetName val="Global_Inputs22"/>
      <sheetName val="Revenus_hors_intercomp_4"/>
      <sheetName val="_G,O_A1"/>
      <sheetName val="RE_SEV_501"/>
      <sheetName val="CNCA_DE_modefier_le25-03-051"/>
      <sheetName val="G_O_ao_CNCA25"/>
      <sheetName val="Global_Inputs25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G_O_ao_CNCA24"/>
      <sheetName val="Global_Inputs2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G_O_ao_CNCA23"/>
      <sheetName val="Global_Inputs23"/>
      <sheetName val="Revenus_hors_intercomp_5"/>
      <sheetName val="CNCA_DE_modefier_le25-03-052"/>
      <sheetName val="RE_SEV_502"/>
      <sheetName val="_G,O_A2"/>
      <sheetName val="BpElecEnnasr-Géneral"/>
      <sheetName val="BacheSR3NZ"/>
      <sheetName val="récap pein "/>
      <sheetName val="données et résultats"/>
      <sheetName val="Fourniture"/>
      <sheetName val="1"/>
      <sheetName val=""/>
      <sheetName val="R2CAP"/>
      <sheetName val="production distrib"/>
      <sheetName val="SUIVI"/>
      <sheetName val="phases_projet1"/>
      <sheetName val="_G,O_A3"/>
      <sheetName val="phases_projet2"/>
      <sheetName val="G_O_ao_CNCA26"/>
      <sheetName val="Global_Inputs26"/>
      <sheetName val="Revenus_hors_intercomp_8"/>
      <sheetName val="Data_Sheet15"/>
      <sheetName val="ASS_P215"/>
      <sheetName val="dimensio_EU5"/>
      <sheetName val="A_I_A5"/>
      <sheetName val="CNCA_DE_modefier_le25-03-055"/>
      <sheetName val="RE_SEV_505"/>
      <sheetName val="GC_150m3_MGHASSINE5"/>
      <sheetName val="DimensRESEAU_(2)5"/>
      <sheetName val="G_O_ao_CNCA27"/>
      <sheetName val="Global_Inputs27"/>
      <sheetName val="Revenus_hors_intercomp_9"/>
      <sheetName val="Data_Sheet16"/>
      <sheetName val="ASS_P216"/>
      <sheetName val="dimensio_EU6"/>
      <sheetName val="A_I_A6"/>
      <sheetName val="CNCA_DE_modefier_le25-03-056"/>
      <sheetName val="RE_SEV_506"/>
      <sheetName val="GC_150m3_MGHASSINE6"/>
      <sheetName val="DimensRESEAU_(2)6"/>
      <sheetName val="_G,O_A4"/>
      <sheetName val="G_O_ao_CNCA28"/>
      <sheetName val="Global_Inputs28"/>
      <sheetName val="Revenus_hors_intercomp_10"/>
      <sheetName val="Data_Sheet17"/>
      <sheetName val="ASS_P217"/>
      <sheetName val="dimensio_EU7"/>
      <sheetName val="A_I_A7"/>
      <sheetName val="CNCA_DE_modefier_le25-03-057"/>
      <sheetName val="RE_SEV_507"/>
      <sheetName val="GC_150m3_MGHASSINE7"/>
      <sheetName val="DimensRESEAU_(2)7"/>
      <sheetName val="_G,O_A5"/>
      <sheetName val=" G,O B"/>
      <sheetName val="TABLE"/>
      <sheetName val="G_O_ao_CNCA30"/>
      <sheetName val="Global_Inputs30"/>
      <sheetName val="G_O_ao_CNCA29"/>
      <sheetName val="Global_Inputs29"/>
      <sheetName val="Macro-colbrook"/>
      <sheetName val="phases_projet4"/>
      <sheetName val="phases_projet3"/>
      <sheetName val="récap_pein_"/>
      <sheetName val="données_et_résultats"/>
      <sheetName val="production_distrib"/>
      <sheetName val="récap_pein_1"/>
      <sheetName val="données_et_résultats1"/>
      <sheetName val="production_distrib1"/>
      <sheetName val="Revenus_hors_intercomp_11"/>
      <sheetName val="dimensio_EU8"/>
      <sheetName val="RE_SEV_508"/>
      <sheetName val="GC_150m3_MGHASSINE8"/>
      <sheetName val="DimensRESEAU_(2)8"/>
      <sheetName val="_G,O_A6"/>
      <sheetName val="Data_Sheet18"/>
      <sheetName val="ASS_P218"/>
      <sheetName val="A_I_A8"/>
      <sheetName val="CNCA_DE_modefier_le25-03-058"/>
      <sheetName val="Revenus_hors_intercomp_12"/>
      <sheetName val="dimensio_EU9"/>
      <sheetName val="RE_SEV_509"/>
      <sheetName val="GC_150m3_MGHASSINE9"/>
      <sheetName val="DimensRESEAU_(2)9"/>
      <sheetName val="_G,O_A7"/>
      <sheetName val="Data_Sheet19"/>
      <sheetName val="ASS_P219"/>
      <sheetName val="A_I_A9"/>
      <sheetName val="CNCA_DE_modefier_le25-03-059"/>
      <sheetName val="phases_projet5"/>
      <sheetName val="G_O_ao_CNCA31"/>
      <sheetName val="Global_Inputs31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CNCA_DE_modefier_le25-03-0510"/>
      <sheetName val="phases_projet6"/>
      <sheetName val="_G,O_B"/>
      <sheetName val="_G,O_B1"/>
      <sheetName val="_G,O_B2"/>
      <sheetName val="Bache"/>
      <sheetName val="phases_projet7"/>
      <sheetName val="phases_projet8"/>
      <sheetName val="phases_projet9"/>
      <sheetName val="phases_projet10"/>
      <sheetName val="phases_projet11"/>
      <sheetName val="CNCA_DE_modefier_le25-03-0511"/>
      <sheetName val="CNCA_DE_modefier_le25-03-0512"/>
      <sheetName val="CNCA_DE_modefier_le25-03-0513"/>
      <sheetName val="CNCA_DE_modefier_le25-03-0514"/>
      <sheetName val="Nbr "/>
      <sheetName val="phases_projet12"/>
      <sheetName val="phases_projet13"/>
      <sheetName val="phases_projet14"/>
      <sheetName val="phases_projet15"/>
      <sheetName val="phases_projet16"/>
      <sheetName val="phases_projet17"/>
      <sheetName val="Calcul"/>
      <sheetName val="CLOIS-"/>
      <sheetName val="Nbr_2"/>
      <sheetName val="Nbr_1"/>
      <sheetName val="Nbr_"/>
      <sheetName val="Nbr_3"/>
      <sheetName val="Nbr_4"/>
      <sheetName val="Nbr_5"/>
      <sheetName val="Recp Elév"/>
      <sheetName val="phases_projet20"/>
      <sheetName val="phases_projet19"/>
      <sheetName val="phases_projet18"/>
      <sheetName val="phases_projet21"/>
      <sheetName val="phases_projet22"/>
      <sheetName val="dimensio_EU11"/>
      <sheetName val="ASS_P2111"/>
      <sheetName val="phases_projet23"/>
      <sheetName val="production_distrib3"/>
      <sheetName val="production_distrib2"/>
      <sheetName val="G_O_ao_CNCA32"/>
      <sheetName val="Global_Inputs32"/>
      <sheetName val="Revenus_hors_intercomp_14"/>
      <sheetName val="Data_Sheet111"/>
      <sheetName val="ASS_P2112"/>
      <sheetName val="dimensio_EU12"/>
      <sheetName val="A_I_A11"/>
      <sheetName val="CNCA_DE_modefier_le25-03-0515"/>
      <sheetName val="RE_SEV_5011"/>
      <sheetName val="GC_150m3_MGHASSINE11"/>
      <sheetName val="DimensRESEAU_(2)11"/>
      <sheetName val="_G,O_A9"/>
      <sheetName val="phases_projet24"/>
      <sheetName val="_G,O_B3"/>
      <sheetName val="production_distrib4"/>
      <sheetName val="Nbr_6"/>
      <sheetName val="Recp_Elév"/>
      <sheetName val="NIV-2-DIREC.GENERAL"/>
      <sheetName val="G_O_ao_CNCA35"/>
      <sheetName val="Global_Inputs35"/>
      <sheetName val="Revenus_hors_intercomp_17"/>
      <sheetName val="Data_Sheet114"/>
      <sheetName val="ASS_P2114"/>
      <sheetName val="dimensio_EU14"/>
      <sheetName val="A_I_A14"/>
      <sheetName val="RE_SEV_5014"/>
      <sheetName val="GC_150m3_MGHASSINE14"/>
      <sheetName val="DimensRESEAU_(2)14"/>
      <sheetName val="_G,O_A12"/>
      <sheetName val="récap_pein_3"/>
      <sheetName val="données_et_résultats3"/>
      <sheetName val="G_O_ao_CNCA33"/>
      <sheetName val="Global_Inputs33"/>
      <sheetName val="RE_SEV_5012"/>
      <sheetName val="GC_150m3_MGHASSINE12"/>
      <sheetName val="DimensRESEAU_(2)12"/>
      <sheetName val="Revenus_hors_intercomp_15"/>
      <sheetName val="Data_Sheet112"/>
      <sheetName val="A_I_A12"/>
      <sheetName val="_G,O_A10"/>
      <sheetName val="G_O_ao_CNCA34"/>
      <sheetName val="Global_Inputs34"/>
      <sheetName val="Revenus_hors_intercomp_16"/>
      <sheetName val="Data_Sheet113"/>
      <sheetName val="ASS_P2113"/>
      <sheetName val="dimensio_EU13"/>
      <sheetName val="A_I_A13"/>
      <sheetName val="RE_SEV_5013"/>
      <sheetName val="GC_150m3_MGHASSINE13"/>
      <sheetName val="DimensRESEAU_(2)13"/>
      <sheetName val="_G,O_A11"/>
      <sheetName val="récap_pein_2"/>
      <sheetName val="données_et_résultats2"/>
      <sheetName val="G_O_ao_CNCA38"/>
      <sheetName val="Global_Inputs38"/>
      <sheetName val="Revenus_hors_intercomp_20"/>
      <sheetName val="dimensio_EU17"/>
      <sheetName val="RE_SEV_5017"/>
      <sheetName val="GC_150m3_MGHASSINE17"/>
      <sheetName val="DimensRESEAU_(2)17"/>
      <sheetName val="Data_Sheet117"/>
      <sheetName val="ASS_P2117"/>
      <sheetName val="A_I_A17"/>
      <sheetName val="CNCA_DE_modefier_le25-03-0517"/>
      <sheetName val="_G,O_A15"/>
      <sheetName val="récap_pein_6"/>
      <sheetName val="données_et_résultats6"/>
      <sheetName val="production_distrib6"/>
      <sheetName val="G_O_ao_CNCA36"/>
      <sheetName val="Global_Inputs36"/>
      <sheetName val="Revenus_hors_intercomp_18"/>
      <sheetName val="dimensio_EU15"/>
      <sheetName val="RE_SEV_5015"/>
      <sheetName val="GC_150m3_MGHASSINE15"/>
      <sheetName val="DimensRESEAU_(2)15"/>
      <sheetName val="Data_Sheet115"/>
      <sheetName val="ASS_P2115"/>
      <sheetName val="A_I_A15"/>
      <sheetName val="_G,O_A13"/>
      <sheetName val="récap_pein_4"/>
      <sheetName val="données_et_résultats4"/>
      <sheetName val="G_O_ao_CNCA37"/>
      <sheetName val="Global_Inputs37"/>
      <sheetName val="Revenus_hors_intercomp_19"/>
      <sheetName val="dimensio_EU16"/>
      <sheetName val="RE_SEV_5016"/>
      <sheetName val="GC_150m3_MGHASSINE16"/>
      <sheetName val="DimensRESEAU_(2)16"/>
      <sheetName val="Data_Sheet116"/>
      <sheetName val="ASS_P2116"/>
      <sheetName val="A_I_A16"/>
      <sheetName val="CNCA_DE_modefier_le25-03-0516"/>
      <sheetName val="_G,O_A14"/>
      <sheetName val="récap_pein_5"/>
      <sheetName val="données_et_résultats5"/>
      <sheetName val="production_distrib5"/>
      <sheetName val="Réservoir 100m3_G8"/>
      <sheetName val="Recappe_Idari- Var 2-"/>
      <sheetName val="Macro-Epaisseur"/>
      <sheetName val="Macro-Diam-interne"/>
      <sheetName val="pop_Tagant"/>
      <sheetName val="IRRIGATION"/>
      <sheetName val="TELEFON"/>
      <sheetName val="EU "/>
      <sheetName val="Bassins d'infiltrations"/>
      <sheetName val="Eclairage"/>
      <sheetName val="HTA-BT"/>
      <sheetName val="D.E1A"/>
      <sheetName val="AN1SI"/>
      <sheetName val="Recap"/>
      <sheetName val="_G,O_B4"/>
      <sheetName val="G_O_ao_CNCA39"/>
      <sheetName val="Global_Inputs39"/>
      <sheetName val="Revenus_hors_intercomp_21"/>
      <sheetName val="Data_Sheet118"/>
      <sheetName val="ASS_P2118"/>
      <sheetName val="dimensio_EU18"/>
      <sheetName val="A_I_A18"/>
      <sheetName val="CNCA_DE_modefier_le25-03-0518"/>
      <sheetName val="RE_SEV_5018"/>
      <sheetName val="GC_150m3_MGHASSINE18"/>
      <sheetName val="DimensRESEAU_(2)18"/>
      <sheetName val="_G,O_A16"/>
      <sheetName val="récap_pein_7"/>
      <sheetName val="données_et_résultats7"/>
      <sheetName val="production_distrib7"/>
      <sheetName val="G_O_ao_CNCA40"/>
      <sheetName val="Global_Inputs40"/>
      <sheetName val="Revenus_hors_intercomp_22"/>
      <sheetName val="dimensio_EU19"/>
      <sheetName val="RE_SEV_5019"/>
      <sheetName val="GC_150m3_MGHASSINE19"/>
      <sheetName val="DimensRESEAU_(2)19"/>
      <sheetName val="_G,O_A17"/>
      <sheetName val="Data_Sheet119"/>
      <sheetName val="ASS_P2119"/>
      <sheetName val="A_I_A19"/>
      <sheetName val="CNCA_DE_modefier_le25-03-0519"/>
      <sheetName val="récap_pein_8"/>
      <sheetName val="données_et_résultats8"/>
      <sheetName val="production_distrib8"/>
      <sheetName val="G_O_ao_CNCA41"/>
      <sheetName val="Global_Inputs41"/>
      <sheetName val="Revenus_hors_intercomp_23"/>
      <sheetName val="dimensio_EU20"/>
      <sheetName val="RE_SEV_5020"/>
      <sheetName val="GC_150m3_MGHASSINE20"/>
      <sheetName val="DimensRESEAU_(2)20"/>
      <sheetName val="_G,O_A18"/>
      <sheetName val="Data_Sheet120"/>
      <sheetName val="ASS_P2120"/>
      <sheetName val="A_I_A20"/>
      <sheetName val="CNCA_DE_modefier_le25-03-0520"/>
      <sheetName val="récap_pein_9"/>
      <sheetName val="données_et_résultats9"/>
      <sheetName val="production_distrib9"/>
      <sheetName val="_G,O_B5"/>
      <sheetName val="G_O_ao_CNCA42"/>
      <sheetName val="Global_Inputs42"/>
      <sheetName val="Revenus_hors_intercomp_24"/>
      <sheetName val="dimensio_EU21"/>
      <sheetName val="RE_SEV_5021"/>
      <sheetName val="GC_150m3_MGHASSINE21"/>
      <sheetName val="DimensRESEAU_(2)21"/>
      <sheetName val="_G,O_A19"/>
      <sheetName val="Data_Sheet121"/>
      <sheetName val="ASS_P2121"/>
      <sheetName val="A_I_A21"/>
      <sheetName val="CNCA_DE_modefier_le25-03-0521"/>
      <sheetName val="récap_pein_10"/>
      <sheetName val="données_et_résultats10"/>
      <sheetName val="production_distrib10"/>
      <sheetName val="_G,O_B6"/>
      <sheetName val="Réservoir_100m3_G8"/>
      <sheetName val="Recappe_Idari-_Var_2-"/>
      <sheetName val="EU_"/>
      <sheetName val="Bassins_d'infiltrations"/>
      <sheetName val="D_E1A"/>
      <sheetName val="NIV-2-DIREC_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 refreshError="1"/>
      <sheetData sheetId="106" refreshError="1"/>
      <sheetData sheetId="107"/>
      <sheetData sheetId="108"/>
      <sheetData sheetId="109"/>
      <sheetData sheetId="110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étré ouvrage"/>
      <sheetName val="Métré Assainissement"/>
      <sheetName val="recap attachem "/>
      <sheetName val="DP 2"/>
      <sheetName val="REC"/>
      <sheetName val="P.G"/>
      <sheetName val="Fac"/>
      <sheetName val="GR"/>
    </sheetNames>
    <sheetDataSet>
      <sheetData sheetId="0"/>
      <sheetData sheetId="1">
        <row r="3">
          <cell r="AB3">
            <v>0.1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AN3"/>
      <sheetName val="Métré Assainissement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Feuil1"/>
      <sheetName val="Module1"/>
      <sheetName val="Feuil2"/>
      <sheetName val="Feuil3"/>
      <sheetName val="PG1"/>
      <sheetName val="situation n°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Macro-cons"/>
      <sheetName val="Bache_100_m3_SRET2"/>
      <sheetName val="loge_G_SRET2"/>
      <sheetName val="Bache_50_m3_SR12"/>
      <sheetName val="SR1_2"/>
      <sheetName val="loge_G_SR12"/>
      <sheetName val="Bache_50_m3_SR22"/>
      <sheetName val="loge_G_SR22"/>
      <sheetName val="Bache_50_m3_SR32"/>
      <sheetName val="loge_G_SR32"/>
      <sheetName val="Bache_50_m3_SR42"/>
      <sheetName val="loge_G_SR42"/>
      <sheetName val="loge_G_Réserv2"/>
      <sheetName val="Approvisi__Génie-Civil2"/>
      <sheetName val="ca_20122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ca_2012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ca_20121"/>
      <sheetName val="Bache_100_m3_SRET3"/>
      <sheetName val="loge_G_SRET3"/>
      <sheetName val="Bache_50_m3_SR13"/>
      <sheetName val="SR1_3"/>
      <sheetName val="loge_G_SR13"/>
      <sheetName val="Bache_50_m3_SR23"/>
      <sheetName val="loge_G_SR23"/>
      <sheetName val="Bache_50_m3_SR33"/>
      <sheetName val="loge_G_SR33"/>
      <sheetName val="Bache_50_m3_SR43"/>
      <sheetName val="loge_G_SR43"/>
      <sheetName val="loge_G_Réserv3"/>
      <sheetName val="Approvisi__Génie-Civil3"/>
      <sheetName val="ca_20123"/>
      <sheetName val="ca 2012"/>
      <sheetName val="P4_Génie civil_AD_1"/>
    </sheetNames>
    <sheetDataSet>
      <sheetData sheetId="0"/>
      <sheetData sheetId="1"/>
      <sheetData sheetId="2"/>
      <sheetData sheetId="3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>
        <row r="11">
          <cell r="H11">
            <v>0.9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11">
          <cell r="H11">
            <v>0.9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</sheetNames>
    <sheetDataSet>
      <sheetData sheetId="0"/>
      <sheetData sheetId="1" refreshError="1"/>
      <sheetData sheetId="2" refreshError="1"/>
      <sheetData sheetId="3" refreshError="1">
        <row r="17">
          <cell r="C17">
            <v>5</v>
          </cell>
          <cell r="D17">
            <v>0</v>
          </cell>
          <cell r="E17">
            <v>2</v>
          </cell>
          <cell r="F17">
            <v>1</v>
          </cell>
          <cell r="G17">
            <v>0</v>
          </cell>
          <cell r="H17">
            <v>4</v>
          </cell>
          <cell r="I17">
            <v>2</v>
          </cell>
          <cell r="J17">
            <v>5</v>
          </cell>
          <cell r="K17">
            <v>0</v>
          </cell>
          <cell r="L17">
            <v>2</v>
          </cell>
          <cell r="M17">
            <v>0</v>
          </cell>
          <cell r="N17">
            <v>0</v>
          </cell>
          <cell r="O17">
            <v>2</v>
          </cell>
          <cell r="P17">
            <v>4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0</v>
          </cell>
          <cell r="J26">
            <v>3</v>
          </cell>
          <cell r="K26">
            <v>0</v>
          </cell>
          <cell r="L26">
            <v>5</v>
          </cell>
          <cell r="M26">
            <v>4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</row>
        <row r="39">
          <cell r="V39">
            <v>7</v>
          </cell>
          <cell r="W39">
            <v>4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2</v>
          </cell>
          <cell r="AC39">
            <v>1</v>
          </cell>
          <cell r="AD39">
            <v>1</v>
          </cell>
          <cell r="AE39">
            <v>1</v>
          </cell>
          <cell r="AF39">
            <v>1</v>
          </cell>
          <cell r="AG39">
            <v>3</v>
          </cell>
          <cell r="AH39">
            <v>1</v>
          </cell>
          <cell r="AI39">
            <v>0</v>
          </cell>
          <cell r="AJ39">
            <v>1</v>
          </cell>
          <cell r="AK39">
            <v>1</v>
          </cell>
          <cell r="AL39">
            <v>4</v>
          </cell>
          <cell r="AM39">
            <v>2</v>
          </cell>
          <cell r="AN39">
            <v>2</v>
          </cell>
          <cell r="AO39">
            <v>9</v>
          </cell>
          <cell r="AP39">
            <v>0</v>
          </cell>
          <cell r="AQ39">
            <v>0</v>
          </cell>
          <cell r="AR39">
            <v>4</v>
          </cell>
          <cell r="AS39">
            <v>1</v>
          </cell>
          <cell r="AT39">
            <v>1</v>
          </cell>
          <cell r="AU39">
            <v>1</v>
          </cell>
          <cell r="AV39">
            <v>3</v>
          </cell>
        </row>
        <row r="45">
          <cell r="V45">
            <v>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1</v>
          </cell>
          <cell r="AD45">
            <v>2</v>
          </cell>
          <cell r="AE45">
            <v>0</v>
          </cell>
          <cell r="AF45">
            <v>1</v>
          </cell>
          <cell r="AG45">
            <v>3</v>
          </cell>
          <cell r="AH45">
            <v>0</v>
          </cell>
          <cell r="AI45">
            <v>0</v>
          </cell>
          <cell r="AJ45">
            <v>1</v>
          </cell>
          <cell r="AK45">
            <v>0</v>
          </cell>
          <cell r="AL45">
            <v>1</v>
          </cell>
          <cell r="AM45">
            <v>0</v>
          </cell>
          <cell r="AN45">
            <v>2</v>
          </cell>
          <cell r="AO45">
            <v>1</v>
          </cell>
          <cell r="AP45">
            <v>1</v>
          </cell>
          <cell r="AQ45">
            <v>1</v>
          </cell>
          <cell r="AR45">
            <v>2</v>
          </cell>
          <cell r="AS45">
            <v>0</v>
          </cell>
          <cell r="AT45">
            <v>1</v>
          </cell>
          <cell r="AU45">
            <v>1</v>
          </cell>
          <cell r="AV45">
            <v>3</v>
          </cell>
        </row>
        <row r="49">
          <cell r="V49">
            <v>1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1</v>
          </cell>
          <cell r="AB49">
            <v>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2</v>
          </cell>
          <cell r="AP49">
            <v>2</v>
          </cell>
          <cell r="AQ49">
            <v>0</v>
          </cell>
          <cell r="AR49">
            <v>0</v>
          </cell>
          <cell r="AS49">
            <v>1</v>
          </cell>
          <cell r="AT49">
            <v>0</v>
          </cell>
        </row>
        <row r="55">
          <cell r="V55">
            <v>4</v>
          </cell>
          <cell r="W55">
            <v>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3</v>
          </cell>
          <cell r="AM55">
            <v>2</v>
          </cell>
          <cell r="AN55">
            <v>0</v>
          </cell>
          <cell r="AO55">
            <v>2</v>
          </cell>
          <cell r="AP55">
            <v>0</v>
          </cell>
          <cell r="AQ55">
            <v>0</v>
          </cell>
          <cell r="AR55">
            <v>2</v>
          </cell>
          <cell r="AS55">
            <v>0</v>
          </cell>
          <cell r="AT55">
            <v>0</v>
          </cell>
        </row>
        <row r="61">
          <cell r="V61">
            <v>3</v>
          </cell>
          <cell r="W61">
            <v>1</v>
          </cell>
          <cell r="X61">
            <v>0</v>
          </cell>
          <cell r="Y61">
            <v>1</v>
          </cell>
          <cell r="Z61">
            <v>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3</v>
          </cell>
          <cell r="AM61">
            <v>2</v>
          </cell>
          <cell r="AN61">
            <v>0</v>
          </cell>
          <cell r="AO61">
            <v>0</v>
          </cell>
          <cell r="AP61">
            <v>2</v>
          </cell>
          <cell r="AQ61">
            <v>0</v>
          </cell>
          <cell r="AR61">
            <v>2</v>
          </cell>
          <cell r="AS61">
            <v>0</v>
          </cell>
          <cell r="AT61">
            <v>0</v>
          </cell>
        </row>
        <row r="68">
          <cell r="C68">
            <v>2</v>
          </cell>
          <cell r="D68">
            <v>2</v>
          </cell>
          <cell r="E68">
            <v>0</v>
          </cell>
          <cell r="F68">
            <v>3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9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>
            <v>2</v>
          </cell>
          <cell r="R68">
            <v>0</v>
          </cell>
          <cell r="S68">
            <v>3</v>
          </cell>
          <cell r="T68">
            <v>1</v>
          </cell>
          <cell r="U68">
            <v>0</v>
          </cell>
        </row>
        <row r="75">
          <cell r="C75">
            <v>2</v>
          </cell>
          <cell r="D75">
            <v>2</v>
          </cell>
          <cell r="E75">
            <v>0</v>
          </cell>
          <cell r="F75">
            <v>3</v>
          </cell>
          <cell r="G75">
            <v>1</v>
          </cell>
          <cell r="H75">
            <v>0</v>
          </cell>
          <cell r="I75">
            <v>0</v>
          </cell>
          <cell r="J75">
            <v>3</v>
          </cell>
          <cell r="K75">
            <v>2</v>
          </cell>
          <cell r="L75">
            <v>4</v>
          </cell>
          <cell r="M75">
            <v>0</v>
          </cell>
          <cell r="N75">
            <v>5</v>
          </cell>
          <cell r="O75">
            <v>0</v>
          </cell>
          <cell r="P75">
            <v>0</v>
          </cell>
          <cell r="Q75">
            <v>2</v>
          </cell>
          <cell r="R75">
            <v>0</v>
          </cell>
          <cell r="S75">
            <v>1</v>
          </cell>
          <cell r="T75">
            <v>1</v>
          </cell>
          <cell r="U75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Nbr_1"/>
      <sheetName val="Nbr_"/>
      <sheetName val="Nbr_3"/>
      <sheetName val="Nbr_2"/>
      <sheetName val="Bache 50 m3_SR1"/>
      <sheetName val="Nbr_4"/>
      <sheetName val="Bache_50_m3_SR1"/>
      <sheetName val="Nbr_6"/>
      <sheetName val="Bache_50_m3_SR12"/>
      <sheetName val="Nbr_5"/>
      <sheetName val="Bache_50_m3_SR11"/>
      <sheetName val="Acier Fond"/>
      <sheetName val="personnaliser"/>
      <sheetName val="Nbr_7"/>
      <sheetName val="Bache_50_m3_SR13"/>
      <sheetName val="Nbr_8"/>
      <sheetName val="Bache_50_m3_SR14"/>
      <sheetName val="Nbr_9"/>
      <sheetName val="Bache_50_m3_SR15"/>
      <sheetName val="Nbr_10"/>
      <sheetName val="Bache_50_m3_SR16"/>
      <sheetName val="Nbr_11"/>
      <sheetName val="Bache_50_m3_SR17"/>
      <sheetName val="AN3"/>
      <sheetName val="PU"/>
      <sheetName val="Nbr_12"/>
      <sheetName val="Bache_50_m3_SR18"/>
      <sheetName val="Acier_Fond"/>
      <sheetName val="AN2"/>
      <sheetName val="Acier_Fond1"/>
      <sheetName val="Acier_Fond2"/>
      <sheetName val="Acier_Fond3"/>
      <sheetName val="Nbr_13"/>
      <sheetName val="Bache_50_m3_SR19"/>
      <sheetName val="Acier_Fond4"/>
      <sheetName val="liste_projets"/>
      <sheetName val="liste_lots"/>
      <sheetName val="phases projet"/>
    </sheetNames>
    <sheetDataSet>
      <sheetData sheetId="0"/>
      <sheetData sheetId="1"/>
      <sheetData sheetId="2"/>
      <sheetData sheetId="3">
        <row r="17">
          <cell r="C17">
            <v>5</v>
          </cell>
        </row>
        <row r="26">
          <cell r="S26">
            <v>0</v>
          </cell>
        </row>
      </sheetData>
      <sheetData sheetId="4"/>
      <sheetData sheetId="5"/>
      <sheetData sheetId="6"/>
      <sheetData sheetId="7"/>
      <sheetData sheetId="8"/>
      <sheetData sheetId="9">
        <row r="17">
          <cell r="C17">
            <v>5</v>
          </cell>
        </row>
      </sheetData>
      <sheetData sheetId="10"/>
      <sheetData sheetId="11">
        <row r="17">
          <cell r="C17">
            <v>5</v>
          </cell>
        </row>
      </sheetData>
      <sheetData sheetId="12">
        <row r="17">
          <cell r="C17">
            <v>5</v>
          </cell>
        </row>
      </sheetData>
      <sheetData sheetId="13" refreshError="1"/>
      <sheetData sheetId="14">
        <row r="17">
          <cell r="C17">
            <v>5</v>
          </cell>
        </row>
      </sheetData>
      <sheetData sheetId="15">
        <row r="17">
          <cell r="C17">
            <v>5</v>
          </cell>
        </row>
      </sheetData>
      <sheetData sheetId="16">
        <row r="17">
          <cell r="C17">
            <v>5</v>
          </cell>
        </row>
      </sheetData>
      <sheetData sheetId="17">
        <row r="17">
          <cell r="C17">
            <v>5</v>
          </cell>
        </row>
      </sheetData>
      <sheetData sheetId="18">
        <row r="17">
          <cell r="C17">
            <v>5</v>
          </cell>
        </row>
      </sheetData>
      <sheetData sheetId="19">
        <row r="17">
          <cell r="C17">
            <v>5</v>
          </cell>
        </row>
      </sheetData>
      <sheetData sheetId="20">
        <row r="17">
          <cell r="C17">
            <v>5</v>
          </cell>
        </row>
      </sheetData>
      <sheetData sheetId="21" refreshError="1"/>
      <sheetData sheetId="22">
        <row r="17">
          <cell r="C17">
            <v>5</v>
          </cell>
        </row>
      </sheetData>
      <sheetData sheetId="23">
        <row r="17">
          <cell r="C17">
            <v>5</v>
          </cell>
        </row>
      </sheetData>
      <sheetData sheetId="24">
        <row r="17">
          <cell r="C17">
            <v>5</v>
          </cell>
        </row>
      </sheetData>
      <sheetData sheetId="25">
        <row r="17">
          <cell r="C17">
            <v>5</v>
          </cell>
        </row>
      </sheetData>
      <sheetData sheetId="26">
        <row r="17">
          <cell r="C17">
            <v>5</v>
          </cell>
        </row>
      </sheetData>
      <sheetData sheetId="27">
        <row r="17">
          <cell r="C17">
            <v>5</v>
          </cell>
        </row>
      </sheetData>
      <sheetData sheetId="28">
        <row r="17">
          <cell r="C17">
            <v>5</v>
          </cell>
        </row>
      </sheetData>
      <sheetData sheetId="29">
        <row r="17">
          <cell r="C17">
            <v>5</v>
          </cell>
        </row>
      </sheetData>
      <sheetData sheetId="30">
        <row r="17">
          <cell r="C17">
            <v>5</v>
          </cell>
        </row>
      </sheetData>
      <sheetData sheetId="31">
        <row r="17">
          <cell r="C17">
            <v>5</v>
          </cell>
        </row>
      </sheetData>
      <sheetData sheetId="32" refreshError="1"/>
      <sheetData sheetId="33" refreshError="1"/>
      <sheetData sheetId="34">
        <row r="17">
          <cell r="C17">
            <v>5</v>
          </cell>
        </row>
      </sheetData>
      <sheetData sheetId="35">
        <row r="17">
          <cell r="C17">
            <v>5</v>
          </cell>
        </row>
      </sheetData>
      <sheetData sheetId="36">
        <row r="17">
          <cell r="C17">
            <v>5</v>
          </cell>
        </row>
      </sheetData>
      <sheetData sheetId="37" refreshError="1"/>
      <sheetData sheetId="38" refreshError="1"/>
      <sheetData sheetId="39">
        <row r="17">
          <cell r="C17">
            <v>5</v>
          </cell>
        </row>
      </sheetData>
      <sheetData sheetId="40"/>
      <sheetData sheetId="41">
        <row r="17">
          <cell r="C17">
            <v>5</v>
          </cell>
        </row>
      </sheetData>
      <sheetData sheetId="42"/>
      <sheetData sheetId="43"/>
      <sheetData sheetId="44" refreshError="1"/>
      <sheetData sheetId="45">
        <row r="17">
          <cell r="C17">
            <v>5</v>
          </cell>
        </row>
      </sheetData>
      <sheetData sheetId="46">
        <row r="17">
          <cell r="C17">
            <v>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calculs"/>
      <sheetName val="Macro-cons"/>
      <sheetName val="NZALAT+B_AMMAR1"/>
      <sheetName val="B_AMMAR_1"/>
      <sheetName val="Appr-_SIDI_ALI1"/>
      <sheetName val="Sidi_Ali1"/>
      <sheetName val="Bache_50_m3_SR1"/>
      <sheetName val="VRD"/>
      <sheetName val="Tréso_actualisée_avec_tirage1"/>
      <sheetName val="NZALAT+B_AMMAR"/>
      <sheetName val="B_AMMAR_"/>
      <sheetName val="Appr-_SIDI_ALI"/>
      <sheetName val="Sidi_Ali"/>
      <sheetName val="Tréso_actualisée_avec_tirage"/>
      <sheetName val="NZALAT+B_AMMAR2"/>
      <sheetName val="B_AMMAR_2"/>
      <sheetName val="Appr-_SIDI_ALI2"/>
      <sheetName val="Sidi_Ali2"/>
      <sheetName val="Bache_50_m3_SR11"/>
      <sheetName val="Tréso_actualisée_avec_tirage2"/>
      <sheetName val="Tréso actualisée avec tirage"/>
      <sheetName val="NZALAT+B_AMMAR3"/>
      <sheetName val="B_AMMAR_3"/>
      <sheetName val="Appr-_SIDI_ALI3"/>
      <sheetName val="Sidi_Ali3"/>
      <sheetName val="NZALAT+B_AMMAR4"/>
      <sheetName val="B_AMMAR_4"/>
      <sheetName val="Appr-_SIDI_ALI4"/>
      <sheetName val="Sidi_Ali4"/>
      <sheetName val="NZALAT+B_AMMAR5"/>
      <sheetName val="B_AMMAR_5"/>
      <sheetName val="Appr-_SIDI_ALI5"/>
      <sheetName val="Sidi_Ali5"/>
      <sheetName val="Tréso_actualisée_avec_tirage3"/>
      <sheetName val="NZALAT+B_AMMAR6"/>
      <sheetName val="B_AMMAR_6"/>
      <sheetName val="Appr-_SIDI_ALI6"/>
      <sheetName val="Sidi_Ali6"/>
      <sheetName val="Tréso_actualisée_avec_tirage4"/>
      <sheetName val="Bache_50_m3_SR12"/>
      <sheetName val="NZALAT+B_AMMAR7"/>
      <sheetName val="B_AMMAR_7"/>
      <sheetName val="Appr-_SIDI_ALI7"/>
      <sheetName val="Sidi_Ali7"/>
      <sheetName val="Tréso_actualisée_avec_tirage5"/>
      <sheetName val="Bache_50_m3_SR13"/>
      <sheetName val="Param"/>
      <sheetName val="TABLE"/>
      <sheetName val="Nbr "/>
      <sheetName val="PASSERELLE1000"/>
      <sheetName val="NZALAT+B_AMMAR8"/>
      <sheetName val="B_AMMAR_8"/>
      <sheetName val="Appr-_SIDI_ALI8"/>
      <sheetName val="Sidi_Ali8"/>
      <sheetName val="Bache_50_m3_SR14"/>
      <sheetName val="Tréso_actualisée_avec_tirage6"/>
      <sheetName val="GO TM"/>
      <sheetName val="GO_TM"/>
      <sheetName val="GO_TM2"/>
      <sheetName val="GO_TM1"/>
      <sheetName val="GO_TM3"/>
      <sheetName val="Bache_50_m3_SR15"/>
      <sheetName val="GO_TM4"/>
      <sheetName val="Bache_50_m3_SR16"/>
      <sheetName val="Tréso_actualisée_avec_tirage7"/>
      <sheetName val="GO_TM5"/>
      <sheetName val="NZALAT+B_AMMAR9"/>
      <sheetName val="B_AMMAR_9"/>
      <sheetName val="Appr-_SIDI_ALI9"/>
      <sheetName val="Sidi_Ali9"/>
      <sheetName val="Bache_50_m3_SR17"/>
      <sheetName val="Tréso_actualisée_avec_tirage8"/>
      <sheetName val="GO_TM6"/>
      <sheetName val="NZALAT+B_AMMAR10"/>
      <sheetName val="B_AMMAR_10"/>
      <sheetName val="Appr-_SIDI_ALI10"/>
      <sheetName val="Sidi_Ali10"/>
      <sheetName val="Bache_50_m3_SR18"/>
      <sheetName val="Tréso_actualisée_avec_tirage9"/>
      <sheetName val="GO_TM7"/>
      <sheetName val="NZALAT+B_AMMAR11"/>
      <sheetName val="B_AMMAR_11"/>
      <sheetName val="Appr-_SIDI_ALI11"/>
      <sheetName val="Sidi_Ali11"/>
      <sheetName val="Bache_50_m3_SR19"/>
      <sheetName val="Tréso_actualisée_avec_tirage10"/>
      <sheetName val="GO_TM8"/>
      <sheetName val="NZALAT+B_AMMAR12"/>
      <sheetName val="B_AMMAR_12"/>
      <sheetName val="Appr-_SIDI_ALI12"/>
      <sheetName val="Sidi_Ali12"/>
      <sheetName val="Bache_50_m3_SR110"/>
      <sheetName val="Tréso_actualisée_avec_tirage11"/>
      <sheetName val="GO_TM9"/>
      <sheetName val="NZALAT+B_AMMAR13"/>
      <sheetName val="B_AMMAR_13"/>
      <sheetName val="Appr-_SIDI_ALI13"/>
      <sheetName val="Sidi_Ali13"/>
      <sheetName val="Bache_50_m3_SR111"/>
      <sheetName val="Tréso_actualisée_avec_tirage12"/>
      <sheetName val="GO_TM10"/>
      <sheetName val="NZALAT+B_AMMAR14"/>
      <sheetName val="B_AMMAR_14"/>
      <sheetName val="Appr-_SIDI_ALI14"/>
      <sheetName val="Sidi_Ali14"/>
      <sheetName val="Bache_50_m3_SR112"/>
      <sheetName val="Tréso_actualisée_avec_tirage13"/>
      <sheetName val="GO_TM11"/>
      <sheetName val="NZALAT+B_AMMAR15"/>
      <sheetName val="B_AMMAR_15"/>
      <sheetName val="Appr-_SIDI_ALI15"/>
      <sheetName val="Sidi_Ali15"/>
      <sheetName val="Bache_50_m3_SR113"/>
      <sheetName val="Tréso_actualisée_avec_tirage14"/>
      <sheetName val="GO_TM12"/>
      <sheetName val="NZALAT+B_AMMAR16"/>
      <sheetName val="B_AMMAR_16"/>
      <sheetName val="Appr-_SIDI_ALI16"/>
      <sheetName val="Sidi_Ali16"/>
      <sheetName val="Bache_50_m3_SR114"/>
      <sheetName val="Tréso_actualisée_avec_tirage15"/>
      <sheetName val="GO_TM13"/>
      <sheetName val="NZALAT+B_AMMAR17"/>
      <sheetName val="B_AMMAR_17"/>
      <sheetName val="Appr-_SIDI_ALI17"/>
      <sheetName val="Sidi_Ali17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3">
          <cell r="C3">
            <v>100</v>
          </cell>
        </row>
      </sheetData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/>
      <sheetData sheetId="70"/>
      <sheetData sheetId="71" refreshError="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TION"/>
      <sheetName val="RECAP-ES"/>
      <sheetName val="BORDEREAU"/>
      <sheetName val="RECAP-BD"/>
      <sheetName val="PAGE-G"/>
      <sheetName val="Feuil2"/>
    </sheetNames>
    <sheetDataSet>
      <sheetData sheetId="0" refreshError="1"/>
      <sheetData sheetId="1">
        <row r="37">
          <cell r="G37">
            <v>700832.1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 refreshError="1"/>
      <sheetData sheetId="2" refreshError="1"/>
      <sheetData sheetId="3" refreshError="1">
        <row r="6">
          <cell r="H6">
            <v>0.1</v>
          </cell>
        </row>
      </sheetData>
      <sheetData sheetId="4" refreshError="1"/>
      <sheetData sheetId="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ècompte"/>
      <sheetName val="Feuil3"/>
      <sheetName val="Recape"/>
      <sheetName val="PAGE-G"/>
      <sheetName val="AN3"/>
      <sheetName val="ESTIMATION"/>
    </sheetNames>
    <sheetDataSet>
      <sheetData sheetId="0">
        <row r="117">
          <cell r="G117">
            <v>797850.44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GC"/>
      <sheetName val="AEPSBORM"/>
      <sheetName val="BORNE FONTAINE TYPE2"/>
      <sheetName val="BORNE FONTAINE Lanouar"/>
      <sheetName val="BORNE FONTAINE Bir zefan"/>
      <sheetName val="dècompte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tabSelected="1" zoomScale="70" zoomScaleNormal="70" workbookViewId="0">
      <selection activeCell="E46" sqref="E46"/>
    </sheetView>
  </sheetViews>
  <sheetFormatPr baseColWidth="10" defaultRowHeight="14.4"/>
  <cols>
    <col min="1" max="1" width="11.5546875" customWidth="1"/>
    <col min="2" max="2" width="79.6640625" customWidth="1"/>
    <col min="4" max="4" width="16.6640625" customWidth="1"/>
    <col min="5" max="5" width="17.33203125" customWidth="1"/>
    <col min="6" max="6" width="18.33203125" customWidth="1"/>
    <col min="7" max="7" width="15" bestFit="1" customWidth="1"/>
    <col min="8" max="8" width="12.109375" bestFit="1" customWidth="1"/>
  </cols>
  <sheetData>
    <row r="1" spans="1:8" s="25" customFormat="1" ht="58.2" customHeight="1">
      <c r="A1" s="26" t="s">
        <v>65</v>
      </c>
      <c r="B1" s="26"/>
      <c r="C1" s="26"/>
      <c r="D1" s="26"/>
      <c r="E1" s="26"/>
      <c r="F1" s="26"/>
    </row>
    <row r="2" spans="1:8" s="25" customFormat="1" ht="26.1" customHeight="1">
      <c r="A2" s="27" t="s">
        <v>64</v>
      </c>
      <c r="B2" s="27"/>
      <c r="C2" s="27"/>
      <c r="D2" s="27"/>
      <c r="E2" s="27"/>
      <c r="F2" s="27"/>
    </row>
    <row r="3" spans="1:8" ht="15" thickBot="1"/>
    <row r="4" spans="1:8" ht="31.8" thickBot="1">
      <c r="A4" s="24" t="s">
        <v>9</v>
      </c>
      <c r="B4" s="24" t="s">
        <v>10</v>
      </c>
      <c r="C4" s="24" t="s">
        <v>11</v>
      </c>
      <c r="D4" s="24" t="s">
        <v>8</v>
      </c>
      <c r="E4" s="24" t="s">
        <v>12</v>
      </c>
      <c r="F4" s="24" t="s">
        <v>13</v>
      </c>
    </row>
    <row r="5" spans="1:8" s="4" customFormat="1" ht="15.6">
      <c r="A5" s="17" t="s">
        <v>19</v>
      </c>
      <c r="B5" s="9" t="s">
        <v>56</v>
      </c>
      <c r="C5" s="8"/>
      <c r="D5" s="8"/>
      <c r="E5" s="8"/>
      <c r="F5" s="18"/>
    </row>
    <row r="6" spans="1:8" s="1" customFormat="1" ht="16.2" thickBot="1">
      <c r="A6" s="19">
        <v>1</v>
      </c>
      <c r="B6" s="10" t="s">
        <v>33</v>
      </c>
      <c r="C6" s="11" t="s">
        <v>27</v>
      </c>
      <c r="D6" s="12">
        <v>1</v>
      </c>
      <c r="E6" s="13"/>
      <c r="F6" s="20">
        <f t="shared" ref="F6:F40" si="0">ROUND(E6*D6,2)</f>
        <v>0</v>
      </c>
      <c r="H6" s="3"/>
    </row>
    <row r="7" spans="1:8" ht="16.2" thickBot="1">
      <c r="A7" s="33" t="s">
        <v>47</v>
      </c>
      <c r="B7" s="34"/>
      <c r="C7" s="34"/>
      <c r="D7" s="34"/>
      <c r="E7" s="34"/>
      <c r="F7" s="6">
        <f>+SUM(F6)</f>
        <v>0</v>
      </c>
    </row>
    <row r="8" spans="1:8" s="4" customFormat="1" ht="15.6">
      <c r="A8" s="17" t="s">
        <v>20</v>
      </c>
      <c r="B8" s="9" t="s">
        <v>57</v>
      </c>
      <c r="C8" s="8"/>
      <c r="D8" s="8"/>
      <c r="E8" s="8"/>
      <c r="F8" s="18"/>
    </row>
    <row r="9" spans="1:8" s="2" customFormat="1" ht="15.6">
      <c r="A9" s="21">
        <f>A6+1</f>
        <v>2</v>
      </c>
      <c r="B9" s="14" t="s">
        <v>28</v>
      </c>
      <c r="C9" s="5"/>
      <c r="D9" s="15"/>
      <c r="E9" s="16"/>
      <c r="F9" s="22"/>
    </row>
    <row r="10" spans="1:8" s="2" customFormat="1" ht="15.6">
      <c r="A10" s="21"/>
      <c r="B10" s="14" t="s">
        <v>66</v>
      </c>
      <c r="C10" s="5" t="s">
        <v>4</v>
      </c>
      <c r="D10" s="15">
        <v>10</v>
      </c>
      <c r="E10" s="16"/>
      <c r="F10" s="22">
        <f t="shared" si="0"/>
        <v>0</v>
      </c>
    </row>
    <row r="11" spans="1:8" s="2" customFormat="1" ht="15.6">
      <c r="A11" s="21">
        <f>A9+1</f>
        <v>3</v>
      </c>
      <c r="B11" s="14" t="s">
        <v>49</v>
      </c>
      <c r="C11" s="5"/>
      <c r="D11" s="15"/>
      <c r="E11" s="16"/>
      <c r="F11" s="22"/>
    </row>
    <row r="12" spans="1:8" s="2" customFormat="1" ht="15.6">
      <c r="A12" s="21"/>
      <c r="B12" s="14" t="s">
        <v>29</v>
      </c>
      <c r="C12" s="5" t="s">
        <v>0</v>
      </c>
      <c r="D12" s="15">
        <v>3</v>
      </c>
      <c r="E12" s="16"/>
      <c r="F12" s="22">
        <f t="shared" si="0"/>
        <v>0</v>
      </c>
    </row>
    <row r="13" spans="1:8" s="2" customFormat="1" ht="15.6">
      <c r="A13" s="21"/>
      <c r="B13" s="14" t="s">
        <v>48</v>
      </c>
      <c r="C13" s="5" t="s">
        <v>0</v>
      </c>
      <c r="D13" s="15">
        <v>1</v>
      </c>
      <c r="E13" s="16"/>
      <c r="F13" s="22">
        <f t="shared" si="0"/>
        <v>0</v>
      </c>
    </row>
    <row r="14" spans="1:8" s="2" customFormat="1" ht="15.6">
      <c r="A14" s="21">
        <f>A11+1</f>
        <v>4</v>
      </c>
      <c r="B14" s="14" t="s">
        <v>30</v>
      </c>
      <c r="C14" s="5" t="s">
        <v>31</v>
      </c>
      <c r="D14" s="15">
        <v>1</v>
      </c>
      <c r="E14" s="16"/>
      <c r="F14" s="22">
        <f t="shared" si="0"/>
        <v>0</v>
      </c>
    </row>
    <row r="15" spans="1:8" s="2" customFormat="1" ht="15.6">
      <c r="A15" s="21">
        <f t="shared" ref="A15:A21" si="1">A14+1</f>
        <v>5</v>
      </c>
      <c r="B15" s="14" t="s">
        <v>60</v>
      </c>
      <c r="C15" s="5" t="s">
        <v>31</v>
      </c>
      <c r="D15" s="15">
        <v>1</v>
      </c>
      <c r="E15" s="16"/>
      <c r="F15" s="22">
        <f t="shared" si="0"/>
        <v>0</v>
      </c>
    </row>
    <row r="16" spans="1:8" s="2" customFormat="1" ht="30">
      <c r="A16" s="21">
        <f t="shared" si="1"/>
        <v>6</v>
      </c>
      <c r="B16" s="14" t="s">
        <v>53</v>
      </c>
      <c r="C16" s="5" t="s">
        <v>2</v>
      </c>
      <c r="D16" s="15">
        <v>13</v>
      </c>
      <c r="E16" s="16"/>
      <c r="F16" s="22">
        <f t="shared" si="0"/>
        <v>0</v>
      </c>
    </row>
    <row r="17" spans="1:6" s="2" customFormat="1" ht="45">
      <c r="A17" s="21">
        <f t="shared" si="1"/>
        <v>7</v>
      </c>
      <c r="B17" s="14" t="s">
        <v>58</v>
      </c>
      <c r="C17" s="5" t="s">
        <v>3</v>
      </c>
      <c r="D17" s="15">
        <v>49</v>
      </c>
      <c r="E17" s="16"/>
      <c r="F17" s="22">
        <f t="shared" si="0"/>
        <v>0</v>
      </c>
    </row>
    <row r="18" spans="1:6" s="2" customFormat="1" ht="30">
      <c r="A18" s="21">
        <f t="shared" si="1"/>
        <v>8</v>
      </c>
      <c r="B18" s="14" t="s">
        <v>55</v>
      </c>
      <c r="C18" s="5" t="s">
        <v>4</v>
      </c>
      <c r="D18" s="15">
        <v>50</v>
      </c>
      <c r="E18" s="16"/>
      <c r="F18" s="22">
        <f t="shared" si="0"/>
        <v>0</v>
      </c>
    </row>
    <row r="19" spans="1:6" s="2" customFormat="1" ht="30">
      <c r="A19" s="21">
        <f t="shared" si="1"/>
        <v>9</v>
      </c>
      <c r="B19" s="14" t="s">
        <v>54</v>
      </c>
      <c r="C19" s="5" t="s">
        <v>3</v>
      </c>
      <c r="D19" s="15">
        <v>360.8</v>
      </c>
      <c r="E19" s="16"/>
      <c r="F19" s="22">
        <f t="shared" si="0"/>
        <v>0</v>
      </c>
    </row>
    <row r="20" spans="1:6" s="2" customFormat="1" ht="15.6">
      <c r="A20" s="21">
        <f t="shared" si="1"/>
        <v>10</v>
      </c>
      <c r="B20" s="14" t="s">
        <v>63</v>
      </c>
      <c r="C20" s="5" t="s">
        <v>4</v>
      </c>
      <c r="D20" s="15">
        <v>50.7</v>
      </c>
      <c r="E20" s="16"/>
      <c r="F20" s="22">
        <f t="shared" si="0"/>
        <v>0</v>
      </c>
    </row>
    <row r="21" spans="1:6" s="2" customFormat="1" ht="30">
      <c r="A21" s="21">
        <f t="shared" si="1"/>
        <v>11</v>
      </c>
      <c r="B21" s="14" t="s">
        <v>50</v>
      </c>
      <c r="C21" s="5" t="s">
        <v>3</v>
      </c>
      <c r="D21" s="15">
        <v>125.4</v>
      </c>
      <c r="E21" s="16"/>
      <c r="F21" s="22">
        <f t="shared" si="0"/>
        <v>0</v>
      </c>
    </row>
    <row r="22" spans="1:6" s="2" customFormat="1" ht="30">
      <c r="A22" s="21">
        <f t="shared" ref="A22:A24" si="2">A21+1</f>
        <v>12</v>
      </c>
      <c r="B22" s="14" t="s">
        <v>51</v>
      </c>
      <c r="C22" s="5" t="s">
        <v>3</v>
      </c>
      <c r="D22" s="15">
        <v>125.4</v>
      </c>
      <c r="E22" s="16"/>
      <c r="F22" s="22">
        <f t="shared" si="0"/>
        <v>0</v>
      </c>
    </row>
    <row r="23" spans="1:6" s="2" customFormat="1" ht="15.6">
      <c r="A23" s="21">
        <f t="shared" si="2"/>
        <v>13</v>
      </c>
      <c r="B23" s="14" t="s">
        <v>52</v>
      </c>
      <c r="C23" s="5" t="s">
        <v>4</v>
      </c>
      <c r="D23" s="15">
        <v>12</v>
      </c>
      <c r="E23" s="16"/>
      <c r="F23" s="22">
        <f t="shared" si="0"/>
        <v>0</v>
      </c>
    </row>
    <row r="24" spans="1:6" s="2" customFormat="1" ht="16.2" thickBot="1">
      <c r="A24" s="21">
        <f t="shared" si="2"/>
        <v>14</v>
      </c>
      <c r="B24" s="14" t="s">
        <v>32</v>
      </c>
      <c r="C24" s="5" t="s">
        <v>3</v>
      </c>
      <c r="D24" s="15">
        <v>57</v>
      </c>
      <c r="E24" s="16"/>
      <c r="F24" s="22">
        <f t="shared" si="0"/>
        <v>0</v>
      </c>
    </row>
    <row r="25" spans="1:6" ht="16.2" thickBot="1">
      <c r="A25" s="31" t="s">
        <v>46</v>
      </c>
      <c r="B25" s="32"/>
      <c r="C25" s="32"/>
      <c r="D25" s="32"/>
      <c r="E25" s="32"/>
      <c r="F25" s="7">
        <f>+SUM(F8:F24)</f>
        <v>0</v>
      </c>
    </row>
    <row r="26" spans="1:6" s="4" customFormat="1" ht="15.6">
      <c r="A26" s="17" t="s">
        <v>67</v>
      </c>
      <c r="B26" s="9" t="s">
        <v>14</v>
      </c>
      <c r="C26" s="8"/>
      <c r="D26" s="8"/>
      <c r="E26" s="8"/>
      <c r="F26" s="18"/>
    </row>
    <row r="27" spans="1:6" s="2" customFormat="1" ht="15.6" hidden="1">
      <c r="A27" s="21" t="e">
        <f>#REF!+1</f>
        <v>#REF!</v>
      </c>
      <c r="B27" s="14" t="s">
        <v>24</v>
      </c>
      <c r="C27" s="5" t="s">
        <v>1</v>
      </c>
      <c r="D27" s="15" t="e">
        <f>+#REF!</f>
        <v>#REF!</v>
      </c>
      <c r="E27" s="16">
        <v>100</v>
      </c>
      <c r="F27" s="22" t="e">
        <f t="shared" ref="F27:F30" si="3">ROUND(E27*D27,2)</f>
        <v>#REF!</v>
      </c>
    </row>
    <row r="28" spans="1:6" s="2" customFormat="1" ht="15.6" hidden="1">
      <c r="A28" s="21" t="e">
        <f>A27+1</f>
        <v>#REF!</v>
      </c>
      <c r="B28" s="14" t="s">
        <v>25</v>
      </c>
      <c r="C28" s="5" t="s">
        <v>1</v>
      </c>
      <c r="D28" s="15" t="e">
        <f>+#REF!</f>
        <v>#REF!</v>
      </c>
      <c r="E28" s="16">
        <v>180</v>
      </c>
      <c r="F28" s="22" t="e">
        <f t="shared" si="3"/>
        <v>#REF!</v>
      </c>
    </row>
    <row r="29" spans="1:6" s="2" customFormat="1" ht="15.6">
      <c r="A29" s="21">
        <f>A24+1</f>
        <v>15</v>
      </c>
      <c r="B29" s="14" t="s">
        <v>59</v>
      </c>
      <c r="C29" s="5" t="s">
        <v>1</v>
      </c>
      <c r="D29" s="15">
        <v>7.62</v>
      </c>
      <c r="E29" s="16"/>
      <c r="F29" s="22">
        <f t="shared" si="3"/>
        <v>0</v>
      </c>
    </row>
    <row r="30" spans="1:6" s="2" customFormat="1" ht="16.2" thickBot="1">
      <c r="A30" s="21">
        <f t="shared" ref="A30" si="4">A29+1</f>
        <v>16</v>
      </c>
      <c r="B30" s="14" t="s">
        <v>26</v>
      </c>
      <c r="C30" s="5" t="s">
        <v>1</v>
      </c>
      <c r="D30" s="15">
        <v>23.550000000000004</v>
      </c>
      <c r="E30" s="16"/>
      <c r="F30" s="22">
        <f t="shared" si="3"/>
        <v>0</v>
      </c>
    </row>
    <row r="31" spans="1:6" ht="16.2" thickBot="1">
      <c r="A31" s="33" t="s">
        <v>45</v>
      </c>
      <c r="B31" s="34"/>
      <c r="C31" s="34"/>
      <c r="D31" s="34"/>
      <c r="E31" s="34"/>
      <c r="F31" s="6">
        <f>+SUM(F29:F30)</f>
        <v>0</v>
      </c>
    </row>
    <row r="32" spans="1:6" s="4" customFormat="1" ht="15.6">
      <c r="A32" s="17" t="s">
        <v>21</v>
      </c>
      <c r="B32" s="9" t="s">
        <v>15</v>
      </c>
      <c r="C32" s="8"/>
      <c r="D32" s="8"/>
      <c r="E32" s="8"/>
      <c r="F32" s="18"/>
    </row>
    <row r="33" spans="1:6" s="2" customFormat="1" ht="45.6" thickBot="1">
      <c r="A33" s="21">
        <f>A30+1</f>
        <v>17</v>
      </c>
      <c r="B33" s="14" t="s">
        <v>61</v>
      </c>
      <c r="C33" s="5" t="s">
        <v>27</v>
      </c>
      <c r="D33" s="15">
        <v>1</v>
      </c>
      <c r="E33" s="16"/>
      <c r="F33" s="22">
        <f t="shared" si="0"/>
        <v>0</v>
      </c>
    </row>
    <row r="34" spans="1:6" ht="16.2" thickBot="1">
      <c r="A34" s="33" t="s">
        <v>44</v>
      </c>
      <c r="B34" s="34"/>
      <c r="C34" s="34"/>
      <c r="D34" s="34"/>
      <c r="E34" s="34"/>
      <c r="F34" s="6">
        <f>+SUM(F33)</f>
        <v>0</v>
      </c>
    </row>
    <row r="35" spans="1:6" s="4" customFormat="1" ht="15.6">
      <c r="A35" s="17" t="s">
        <v>22</v>
      </c>
      <c r="B35" s="9" t="s">
        <v>40</v>
      </c>
      <c r="C35" s="8"/>
      <c r="D35" s="8"/>
      <c r="E35" s="8"/>
      <c r="F35" s="18"/>
    </row>
    <row r="36" spans="1:6" s="2" customFormat="1" ht="15.6">
      <c r="A36" s="21">
        <f>A33+1</f>
        <v>18</v>
      </c>
      <c r="B36" s="14" t="s">
        <v>34</v>
      </c>
      <c r="C36" s="5" t="s">
        <v>6</v>
      </c>
      <c r="D36" s="15">
        <v>1</v>
      </c>
      <c r="E36" s="16"/>
      <c r="F36" s="22">
        <f t="shared" si="0"/>
        <v>0</v>
      </c>
    </row>
    <row r="37" spans="1:6" s="2" customFormat="1" ht="16.2" thickBot="1">
      <c r="A37" s="21">
        <f>+A36+1</f>
        <v>19</v>
      </c>
      <c r="B37" s="14" t="s">
        <v>39</v>
      </c>
      <c r="C37" s="5" t="s">
        <v>6</v>
      </c>
      <c r="D37" s="15">
        <v>1</v>
      </c>
      <c r="E37" s="16"/>
      <c r="F37" s="22">
        <f>ROUND(E37*D37,2)</f>
        <v>0</v>
      </c>
    </row>
    <row r="38" spans="1:6" ht="16.2" thickBot="1">
      <c r="A38" s="33" t="s">
        <v>43</v>
      </c>
      <c r="B38" s="34"/>
      <c r="C38" s="34"/>
      <c r="D38" s="34"/>
      <c r="E38" s="34"/>
      <c r="F38" s="6">
        <f>+SUM(F36:F37)</f>
        <v>0</v>
      </c>
    </row>
    <row r="39" spans="1:6" s="4" customFormat="1" ht="15.6">
      <c r="A39" s="17" t="s">
        <v>5</v>
      </c>
      <c r="B39" s="9" t="s">
        <v>68</v>
      </c>
      <c r="C39" s="8"/>
      <c r="D39" s="8"/>
      <c r="E39" s="8"/>
      <c r="F39" s="18"/>
    </row>
    <row r="40" spans="1:6" s="2" customFormat="1" ht="15.6">
      <c r="A40" s="21">
        <f>A37+1</f>
        <v>20</v>
      </c>
      <c r="B40" s="14" t="s">
        <v>35</v>
      </c>
      <c r="C40" s="5" t="s">
        <v>6</v>
      </c>
      <c r="D40" s="15">
        <v>1</v>
      </c>
      <c r="E40" s="16"/>
      <c r="F40" s="22">
        <f t="shared" si="0"/>
        <v>0</v>
      </c>
    </row>
    <row r="41" spans="1:6" s="2" customFormat="1" ht="15.6">
      <c r="A41" s="21">
        <f>+A40+1</f>
        <v>21</v>
      </c>
      <c r="B41" s="14" t="s">
        <v>36</v>
      </c>
      <c r="C41" s="5"/>
      <c r="D41" s="15"/>
      <c r="E41" s="16"/>
      <c r="F41" s="22"/>
    </row>
    <row r="42" spans="1:6" s="2" customFormat="1" ht="15.6">
      <c r="A42" s="21"/>
      <c r="B42" s="14" t="s">
        <v>37</v>
      </c>
      <c r="C42" s="5" t="s">
        <v>0</v>
      </c>
      <c r="D42" s="15">
        <v>1</v>
      </c>
      <c r="E42" s="16"/>
      <c r="F42" s="22">
        <f t="shared" ref="F42:F43" si="5">ROUND(E42*D42,2)</f>
        <v>0</v>
      </c>
    </row>
    <row r="43" spans="1:6" s="2" customFormat="1" ht="16.2" thickBot="1">
      <c r="A43" s="21"/>
      <c r="B43" s="14" t="s">
        <v>38</v>
      </c>
      <c r="C43" s="5" t="s">
        <v>0</v>
      </c>
      <c r="D43" s="15">
        <v>2</v>
      </c>
      <c r="E43" s="16"/>
      <c r="F43" s="22">
        <f t="shared" si="5"/>
        <v>0</v>
      </c>
    </row>
    <row r="44" spans="1:6" ht="16.2" thickBot="1">
      <c r="A44" s="33" t="s">
        <v>42</v>
      </c>
      <c r="B44" s="34"/>
      <c r="C44" s="34"/>
      <c r="D44" s="34"/>
      <c r="E44" s="34"/>
      <c r="F44" s="6">
        <f>+SUM(F40:F43)</f>
        <v>0</v>
      </c>
    </row>
    <row r="45" spans="1:6" s="4" customFormat="1" ht="15.6">
      <c r="A45" s="17" t="s">
        <v>23</v>
      </c>
      <c r="B45" s="9" t="s">
        <v>16</v>
      </c>
      <c r="C45" s="8"/>
      <c r="D45" s="8"/>
      <c r="E45" s="8"/>
      <c r="F45" s="18"/>
    </row>
    <row r="46" spans="1:6" s="2" customFormat="1" ht="16.2" thickBot="1">
      <c r="A46" s="21">
        <f>A41+1</f>
        <v>22</v>
      </c>
      <c r="B46" s="14" t="s">
        <v>62</v>
      </c>
      <c r="C46" s="5" t="s">
        <v>1</v>
      </c>
      <c r="D46" s="15">
        <v>373.29</v>
      </c>
      <c r="E46" s="16"/>
      <c r="F46" s="22">
        <f>ROUND(E46*D46,2)</f>
        <v>0</v>
      </c>
    </row>
    <row r="47" spans="1:6" ht="16.2" thickBot="1">
      <c r="A47" s="31" t="s">
        <v>41</v>
      </c>
      <c r="B47" s="32"/>
      <c r="C47" s="32"/>
      <c r="D47" s="32"/>
      <c r="E47" s="32"/>
      <c r="F47" s="7">
        <f>+SUM(F46:F46)</f>
        <v>0</v>
      </c>
    </row>
    <row r="48" spans="1:6" ht="18.600000000000001" thickBot="1">
      <c r="A48" s="28" t="s">
        <v>17</v>
      </c>
      <c r="B48" s="29"/>
      <c r="C48" s="29"/>
      <c r="D48" s="29"/>
      <c r="E48" s="30"/>
      <c r="F48" s="23">
        <f>+F47+F44+F38+F34+F31+F25+F7</f>
        <v>0</v>
      </c>
    </row>
    <row r="49" spans="1:6" ht="18.600000000000001" thickBot="1">
      <c r="A49" s="28" t="s">
        <v>7</v>
      </c>
      <c r="B49" s="29"/>
      <c r="C49" s="29"/>
      <c r="D49" s="29"/>
      <c r="E49" s="30"/>
      <c r="F49" s="23">
        <f>F48*0.2</f>
        <v>0</v>
      </c>
    </row>
    <row r="50" spans="1:6" ht="18.600000000000001" thickBot="1">
      <c r="A50" s="28" t="s">
        <v>18</v>
      </c>
      <c r="B50" s="29"/>
      <c r="C50" s="29"/>
      <c r="D50" s="29"/>
      <c r="E50" s="30"/>
      <c r="F50" s="23">
        <f>SUM(F48:F49)</f>
        <v>0</v>
      </c>
    </row>
  </sheetData>
  <mergeCells count="12">
    <mergeCell ref="A1:F1"/>
    <mergeCell ref="A2:F2"/>
    <mergeCell ref="A48:E48"/>
    <mergeCell ref="A49:E49"/>
    <mergeCell ref="A50:E50"/>
    <mergeCell ref="A47:E47"/>
    <mergeCell ref="A44:E44"/>
    <mergeCell ref="A7:E7"/>
    <mergeCell ref="A38:E38"/>
    <mergeCell ref="A34:E34"/>
    <mergeCell ref="A31:E31"/>
    <mergeCell ref="A25:E25"/>
  </mergeCells>
  <phoneticPr fontId="11" type="noConversion"/>
  <pageMargins left="0.7" right="0.7" top="0.75" bottom="0.75" header="0.3" footer="0.3"/>
  <pageSetup paperSize="9" orientation="portrait" r:id="rId1"/>
  <ignoredErrors>
    <ignoredError sqref="F7 A2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2026-09-25T11:45:00Z</dcterms:modified>
</cp:coreProperties>
</file>