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56" windowWidth="19284" windowHeight="10884"/>
  </bookViews>
  <sheets>
    <sheet name="Bordereau detail estimatif" sheetId="8" r:id="rId1"/>
  </sheets>
  <definedNames>
    <definedName name="_xlnm.Print_Area" localSheetId="0">'Bordereau detail estimatif'!$A$14:$E$36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2" i="8" l="1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15" i="8"/>
  <c r="F33" i="8" l="1"/>
  <c r="F34" i="8" s="1"/>
</calcChain>
</file>

<file path=xl/sharedStrings.xml><?xml version="1.0" encoding="utf-8"?>
<sst xmlns="http://schemas.openxmlformats.org/spreadsheetml/2006/main" count="57" uniqueCount="42">
  <si>
    <t>Unité centrale de service :</t>
  </si>
  <si>
    <t>1.1</t>
  </si>
  <si>
    <t>Dimension minimale : Longueur total 7600 mm x Profondeur 600 mm x Hauteur 1000 mm</t>
  </si>
  <si>
    <t>U</t>
  </si>
  <si>
    <t>1.2</t>
  </si>
  <si>
    <t>Dimension minimale : Longueur total 7600 mm x Profondeur 600 mm x Hauteur 1000 mm avec robinet de gaz</t>
  </si>
  <si>
    <t>Paillasse Etudiant 'Dimension  : Longueur total 1200 mm x Profondeur 600 mm x Hauteur 900 mm</t>
  </si>
  <si>
    <t>Paillasse Enseignant Longueur total 2800mm x Profondeur 600mm x Hauteur 900 mm</t>
  </si>
  <si>
    <t>Paillasse murale sèche Longueur 2400mm x Profondeur 750mm x Hauteur 900 mm</t>
  </si>
  <si>
    <t>Paillasse murale sèche avec meuble coulissant en métal Longueur 3000mm x Profondeur 750mm x Hauteur 900mm :</t>
  </si>
  <si>
    <t>Paillasse murale sèche Profondeur 750mm x Hauteur 900 mm</t>
  </si>
  <si>
    <t>ML</t>
  </si>
  <si>
    <t>Meuble sous paillasse double porte sur roulettes L.900 x P.500 x H.820 mm</t>
  </si>
  <si>
    <t>Meuble sous paillasse une porte et un tiroir sur roulettes L.600 x P.500 x H.820 mm</t>
  </si>
  <si>
    <t>Tabouret de laboratoire</t>
  </si>
  <si>
    <t>Chaise de laboratoire</t>
  </si>
  <si>
    <t>Douche combinée de sécurité avec laves yeux</t>
  </si>
  <si>
    <t>Rayonnage avec 4 niveaux étagères Dim : (1000 x 500 x 2000) mm (LxPxH)</t>
  </si>
  <si>
    <t>Paillasse centrale sèche Longueur 3000 mm x Profondeur 1500mm x Hauteur 900mm</t>
  </si>
  <si>
    <t>Paillasse centrale sèche Longueur 3000 mm x Profondeur 1500mm x Hauteur 900mm avec étagère</t>
  </si>
  <si>
    <t>ROYAUME DU MAROC</t>
  </si>
  <si>
    <t>MINISTERE DE L’ENSEIGNEMENT SUPERIEUR</t>
  </si>
  <si>
    <t xml:space="preserve"> ET DE LA RECHERCHE SCIENTIFIQUE ET DE L’INNOVATION</t>
  </si>
  <si>
    <t>**************************</t>
  </si>
  <si>
    <t>UNIVERSITE MOHAMMED PREMIER</t>
  </si>
  <si>
    <t>Ecole supérieure de l’Education et de la Formation –OUJDA-</t>
  </si>
  <si>
    <t>Modèle de bordereau des prix - détail estimatif</t>
  </si>
  <si>
    <t>N° Article</t>
  </si>
  <si>
    <t>Désignation</t>
  </si>
  <si>
    <t>Unité de mesure</t>
  </si>
  <si>
    <t>Quantité</t>
  </si>
  <si>
    <t>Prix unitaire (en Dirhams, hors TVA) en chiffres</t>
  </si>
  <si>
    <t>Total (en chiffres)</t>
  </si>
  <si>
    <t>Total Hors TVA (HTVA)</t>
  </si>
  <si>
    <t>Arrêté le présent bordereau des prix - détail estimatif à la somme de :</t>
  </si>
  <si>
    <t>TVA à 20%</t>
  </si>
  <si>
    <t>Total Toutes Taxes Comprises (TTC)</t>
  </si>
  <si>
    <t xml:space="preserve">ARMOIRE DE SECURITE POUR LE STOCKAGE DE 113 LITRES DE PRODUITS LIQUIDES ET SOLIDES INFLAMMABLES, CERTIFIE SELON LES NORMES EN 14470-1, EN 16121, EN 16122 </t>
  </si>
  <si>
    <r>
      <rPr>
        <sz val="12"/>
        <color theme="1"/>
        <rFont val="Cambria"/>
        <family val="1"/>
        <scheme val="major"/>
      </rPr>
      <t>Armoire haute double porte de rangement : Dimension : Larg. 1000 mm x Prof. 500 mm x Haut.2000 mm</t>
    </r>
  </si>
  <si>
    <t>OUVERTURE DES PLIS : Le  du 22/10/2026  à 10h00</t>
  </si>
  <si>
    <t>Appel d’offres International ouvert sur Offre de Prix : N°03/EQP/ESEFO/2026/BF</t>
  </si>
  <si>
    <t>relatif à : Acquisition de Mobilier pour les Salles de TP de l’Ecole Supérieure de l’Éducation et de la Formation Oujda en Lot unique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</si>
</sst>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.00\ &quot;F&quot;_-;\-* #,##0.00\ &quot;F&quot;_-;_-* &quot;-&quot;??\ &quot;F&quot;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u/>
      <sz val="11"/>
      <color theme="1"/>
      <name val="Times New Roman"/>
      <family val="1"/>
    </font>
    <font>
      <sz val="8"/>
      <color rgb="FF000000"/>
      <name val="Poppins"/>
    </font>
    <font>
      <sz val="10"/>
      <color rgb="FF000000"/>
      <name val="Poppins"/>
    </font>
    <font>
      <sz val="11"/>
      <color rgb="FF000000"/>
      <name val="Times"/>
      <family val="1"/>
    </font>
    <font>
      <sz val="11"/>
      <color theme="1"/>
      <name val="Cambria"/>
      <family val="1"/>
      <scheme val="major"/>
    </font>
    <font>
      <sz val="14"/>
      <color theme="1"/>
      <name val="Cambria"/>
      <family val="1"/>
      <scheme val="major"/>
    </font>
    <font>
      <sz val="11"/>
      <name val="Cambria"/>
      <family val="1"/>
      <scheme val="major"/>
    </font>
    <font>
      <sz val="12"/>
      <color rgb="FF000000"/>
      <name val="Cambria"/>
      <family val="1"/>
      <scheme val="major"/>
    </font>
    <font>
      <u/>
      <sz val="12"/>
      <color rgb="FF0E1114"/>
      <name val="Cambria"/>
      <family val="1"/>
      <scheme val="major"/>
    </font>
    <font>
      <sz val="12"/>
      <name val="Cambria"/>
      <family val="1"/>
      <scheme val="major"/>
    </font>
    <font>
      <sz val="12"/>
      <color rgb="FF0E1114"/>
      <name val="Cambria"/>
      <family val="1"/>
      <scheme val="major"/>
    </font>
    <font>
      <sz val="12"/>
      <color theme="1"/>
      <name val="Cambria"/>
      <family val="1"/>
      <scheme val="major"/>
    </font>
    <font>
      <b/>
      <u/>
      <sz val="16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</cellStyleXfs>
  <cellXfs count="43">
    <xf numFmtId="0" fontId="0" fillId="0" borderId="0" xfId="0"/>
    <xf numFmtId="43" fontId="3" fillId="0" borderId="0" xfId="1" applyFont="1"/>
    <xf numFmtId="43" fontId="4" fillId="0" borderId="0" xfId="1" applyFont="1"/>
    <xf numFmtId="0" fontId="4" fillId="0" borderId="0" xfId="1" applyNumberFormat="1" applyFont="1" applyAlignment="1">
      <alignment horizontal="center"/>
    </xf>
    <xf numFmtId="43" fontId="4" fillId="0" borderId="0" xfId="1" applyFont="1" applyAlignment="1"/>
    <xf numFmtId="43" fontId="4" fillId="0" borderId="0" xfId="1" applyFont="1" applyAlignment="1">
      <alignment vertical="center"/>
    </xf>
    <xf numFmtId="0" fontId="5" fillId="0" borderId="0" xfId="1" applyNumberFormat="1" applyFont="1" applyAlignment="1">
      <alignment horizontal="center"/>
    </xf>
    <xf numFmtId="43" fontId="5" fillId="0" borderId="0" xfId="1" applyFont="1" applyAlignment="1"/>
    <xf numFmtId="43" fontId="5" fillId="0" borderId="0" xfId="1" applyFont="1" applyAlignment="1">
      <alignment vertical="center"/>
    </xf>
    <xf numFmtId="0" fontId="5" fillId="0" borderId="0" xfId="1" applyNumberFormat="1" applyFont="1" applyAlignment="1">
      <alignment horizontal="center" vertical="center"/>
    </xf>
    <xf numFmtId="43" fontId="5" fillId="0" borderId="0" xfId="1" applyFont="1"/>
    <xf numFmtId="0" fontId="4" fillId="0" borderId="0" xfId="1" applyNumberFormat="1" applyFont="1" applyAlignment="1">
      <alignment vertical="center"/>
    </xf>
    <xf numFmtId="0" fontId="5" fillId="0" borderId="0" xfId="1" applyNumberFormat="1" applyFont="1" applyAlignment="1">
      <alignment vertical="center"/>
    </xf>
    <xf numFmtId="43" fontId="4" fillId="0" borderId="0" xfId="1" applyFont="1" applyFill="1" applyAlignment="1"/>
    <xf numFmtId="0" fontId="7" fillId="0" borderId="0" xfId="0" applyFont="1" applyAlignment="1">
      <alignment horizontal="left" vertical="center" readingOrder="1"/>
    </xf>
    <xf numFmtId="0" fontId="8" fillId="0" borderId="0" xfId="0" applyFont="1" applyAlignment="1">
      <alignment horizontal="left" vertical="center" readingOrder="1"/>
    </xf>
    <xf numFmtId="0" fontId="9" fillId="0" borderId="0" xfId="0" applyFont="1" applyAlignment="1">
      <alignment horizontal="center" vertical="center" readingOrder="1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 wrapText="1"/>
    </xf>
    <xf numFmtId="43" fontId="12" fillId="2" borderId="1" xfId="1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3" fontId="11" fillId="0" borderId="1" xfId="1" applyFont="1" applyBorder="1" applyAlignment="1">
      <alignment horizontal="center" vertical="center"/>
    </xf>
    <xf numFmtId="43" fontId="11" fillId="0" borderId="1" xfId="1" applyFont="1" applyBorder="1" applyAlignment="1">
      <alignment horizontal="center"/>
    </xf>
    <xf numFmtId="0" fontId="14" fillId="0" borderId="4" xfId="0" applyFont="1" applyBorder="1" applyAlignment="1">
      <alignment horizontal="left" vertical="center"/>
    </xf>
    <xf numFmtId="0" fontId="15" fillId="0" borderId="5" xfId="0" quotePrefix="1" applyFont="1" applyBorder="1" applyAlignment="1">
      <alignment horizontal="left" vertical="top" wrapText="1"/>
    </xf>
    <xf numFmtId="0" fontId="15" fillId="0" borderId="2" xfId="0" quotePrefix="1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left" vertical="center" wrapText="1"/>
    </xf>
    <xf numFmtId="0" fontId="15" fillId="0" borderId="1" xfId="0" quotePrefix="1" applyFont="1" applyBorder="1" applyAlignment="1">
      <alignment horizontal="left" vertical="center" wrapText="1"/>
    </xf>
    <xf numFmtId="0" fontId="17" fillId="0" borderId="1" xfId="0" quotePrefix="1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readingOrder="2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13" fillId="2" borderId="6" xfId="0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</cellXfs>
  <cellStyles count="5">
    <cellStyle name="Milliers" xfId="1" builtinId="3"/>
    <cellStyle name="Monétaire 2" xfId="3"/>
    <cellStyle name="Normal" xfId="0" builtinId="0"/>
    <cellStyle name="Normal 2" xfId="4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119</xdr:row>
      <xdr:rowOff>0</xdr:rowOff>
    </xdr:from>
    <xdr:to>
      <xdr:col>4</xdr:col>
      <xdr:colOff>304800</xdr:colOff>
      <xdr:row>120</xdr:row>
      <xdr:rowOff>1166</xdr:rowOff>
    </xdr:to>
    <xdr:sp macro="" textlink="">
      <xdr:nvSpPr>
        <xdr:cNvPr id="2" name="AutoShape 44" descr="Tableau Peinture à l'huile Sport Golf 0 tableau Tableaux Sport Arts  Reproductions, peinture à l'huile sur toile de lin">
          <a:extLst>
            <a:ext uri="{FF2B5EF4-FFF2-40B4-BE49-F238E27FC236}">
              <a16:creationId xmlns="" xmlns:a16="http://schemas.microsoft.com/office/drawing/2014/main" id="{27CBA3A3-5A2B-CB46-86D3-2A27829B5A43}"/>
            </a:ext>
          </a:extLst>
        </xdr:cNvPr>
        <xdr:cNvSpPr>
          <a:spLocks noChangeAspect="1" noChangeArrowheads="1"/>
        </xdr:cNvSpPr>
      </xdr:nvSpPr>
      <xdr:spPr bwMode="auto">
        <a:xfrm>
          <a:off x="7023100" y="36029900"/>
          <a:ext cx="304800" cy="1884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304800</xdr:colOff>
      <xdr:row>120</xdr:row>
      <xdr:rowOff>1166</xdr:rowOff>
    </xdr:to>
    <xdr:sp macro="" textlink="">
      <xdr:nvSpPr>
        <xdr:cNvPr id="3" name="AutoShape 45" descr="Tableau Peinture à l'huile Sport Golf 0 tableau Tableaux Sport Arts  Reproductions, peinture à l'huile sur toile de lin">
          <a:extLst>
            <a:ext uri="{FF2B5EF4-FFF2-40B4-BE49-F238E27FC236}">
              <a16:creationId xmlns="" xmlns:a16="http://schemas.microsoft.com/office/drawing/2014/main" id="{AFFCB143-CBF0-4F45-A51C-4CC03F79E4A2}"/>
            </a:ext>
          </a:extLst>
        </xdr:cNvPr>
        <xdr:cNvSpPr>
          <a:spLocks noChangeAspect="1" noChangeArrowheads="1"/>
        </xdr:cNvSpPr>
      </xdr:nvSpPr>
      <xdr:spPr bwMode="auto">
        <a:xfrm>
          <a:off x="7023100" y="36029900"/>
          <a:ext cx="304800" cy="1884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304800</xdr:colOff>
      <xdr:row>120</xdr:row>
      <xdr:rowOff>122072</xdr:rowOff>
    </xdr:to>
    <xdr:sp macro="" textlink="">
      <xdr:nvSpPr>
        <xdr:cNvPr id="4" name="AutoShape 43" descr="Tableau Peinture à l'huile Sport Golf 0 tableau Tableaux Sport Arts  Reproductions, peinture à l'huile sur toile de lin">
          <a:extLst>
            <a:ext uri="{FF2B5EF4-FFF2-40B4-BE49-F238E27FC236}">
              <a16:creationId xmlns="" xmlns:a16="http://schemas.microsoft.com/office/drawing/2014/main" id="{6207C146-8E4C-E34A-9A15-C0CE33E16E1A}"/>
            </a:ext>
          </a:extLst>
        </xdr:cNvPr>
        <xdr:cNvSpPr>
          <a:spLocks noChangeAspect="1" noChangeArrowheads="1"/>
        </xdr:cNvSpPr>
      </xdr:nvSpPr>
      <xdr:spPr bwMode="auto">
        <a:xfrm>
          <a:off x="7023100" y="36029900"/>
          <a:ext cx="304800" cy="3125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304800</xdr:colOff>
      <xdr:row>120</xdr:row>
      <xdr:rowOff>122072</xdr:rowOff>
    </xdr:to>
    <xdr:sp macro="" textlink="">
      <xdr:nvSpPr>
        <xdr:cNvPr id="5" name="AutoShape 44" descr="Tableau Peinture à l'huile Sport Golf 0 tableau Tableaux Sport Arts  Reproductions, peinture à l'huile sur toile de lin">
          <a:extLst>
            <a:ext uri="{FF2B5EF4-FFF2-40B4-BE49-F238E27FC236}">
              <a16:creationId xmlns="" xmlns:a16="http://schemas.microsoft.com/office/drawing/2014/main" id="{F9917CC3-0772-C84B-81DD-0BBABC6C169C}"/>
            </a:ext>
          </a:extLst>
        </xdr:cNvPr>
        <xdr:cNvSpPr>
          <a:spLocks noChangeAspect="1" noChangeArrowheads="1"/>
        </xdr:cNvSpPr>
      </xdr:nvSpPr>
      <xdr:spPr bwMode="auto">
        <a:xfrm>
          <a:off x="7023100" y="36029900"/>
          <a:ext cx="304800" cy="3125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304800</xdr:colOff>
      <xdr:row>120</xdr:row>
      <xdr:rowOff>1166</xdr:rowOff>
    </xdr:to>
    <xdr:sp macro="" textlink="">
      <xdr:nvSpPr>
        <xdr:cNvPr id="6" name="AutoShape 43" descr="Tableau Peinture à l'huile Sport Golf 0 tableau Tableaux Sport Arts  Reproductions, peinture à l'huile sur toile de lin">
          <a:extLst>
            <a:ext uri="{FF2B5EF4-FFF2-40B4-BE49-F238E27FC236}">
              <a16:creationId xmlns="" xmlns:a16="http://schemas.microsoft.com/office/drawing/2014/main" id="{66304E0C-B5EE-B741-8EEC-60054B5EC60A}"/>
            </a:ext>
          </a:extLst>
        </xdr:cNvPr>
        <xdr:cNvSpPr>
          <a:spLocks noChangeAspect="1" noChangeArrowheads="1"/>
        </xdr:cNvSpPr>
      </xdr:nvSpPr>
      <xdr:spPr bwMode="auto">
        <a:xfrm>
          <a:off x="7023100" y="36029900"/>
          <a:ext cx="304800" cy="1884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304800</xdr:colOff>
      <xdr:row>120</xdr:row>
      <xdr:rowOff>1166</xdr:rowOff>
    </xdr:to>
    <xdr:sp macro="" textlink="">
      <xdr:nvSpPr>
        <xdr:cNvPr id="7" name="AutoShape 44" descr="Tableau Peinture à l'huile Sport Golf 0 tableau Tableaux Sport Arts  Reproductions, peinture à l'huile sur toile de lin">
          <a:extLst>
            <a:ext uri="{FF2B5EF4-FFF2-40B4-BE49-F238E27FC236}">
              <a16:creationId xmlns="" xmlns:a16="http://schemas.microsoft.com/office/drawing/2014/main" id="{9FEAB2B6-460D-0244-8ECD-60C9A83401C3}"/>
            </a:ext>
          </a:extLst>
        </xdr:cNvPr>
        <xdr:cNvSpPr>
          <a:spLocks noChangeAspect="1" noChangeArrowheads="1"/>
        </xdr:cNvSpPr>
      </xdr:nvSpPr>
      <xdr:spPr bwMode="auto">
        <a:xfrm>
          <a:off x="7023100" y="36029900"/>
          <a:ext cx="304800" cy="1884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304800</xdr:colOff>
      <xdr:row>120</xdr:row>
      <xdr:rowOff>1166</xdr:rowOff>
    </xdr:to>
    <xdr:sp macro="" textlink="">
      <xdr:nvSpPr>
        <xdr:cNvPr id="8" name="AutoShape 45" descr="Tableau Peinture à l'huile Sport Golf 0 tableau Tableaux Sport Arts  Reproductions, peinture à l'huile sur toile de lin">
          <a:extLst>
            <a:ext uri="{FF2B5EF4-FFF2-40B4-BE49-F238E27FC236}">
              <a16:creationId xmlns="" xmlns:a16="http://schemas.microsoft.com/office/drawing/2014/main" id="{E52A6432-940C-0F46-AC30-C889C19FCD8D}"/>
            </a:ext>
          </a:extLst>
        </xdr:cNvPr>
        <xdr:cNvSpPr>
          <a:spLocks noChangeAspect="1" noChangeArrowheads="1"/>
        </xdr:cNvSpPr>
      </xdr:nvSpPr>
      <xdr:spPr bwMode="auto">
        <a:xfrm>
          <a:off x="7023100" y="36029900"/>
          <a:ext cx="304800" cy="1884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304800</xdr:colOff>
      <xdr:row>120</xdr:row>
      <xdr:rowOff>122072</xdr:rowOff>
    </xdr:to>
    <xdr:sp macro="" textlink="">
      <xdr:nvSpPr>
        <xdr:cNvPr id="9" name="AutoShape 43" descr="Tableau Peinture à l'huile Sport Golf 0 tableau Tableaux Sport Arts  Reproductions, peinture à l'huile sur toile de lin">
          <a:extLst>
            <a:ext uri="{FF2B5EF4-FFF2-40B4-BE49-F238E27FC236}">
              <a16:creationId xmlns="" xmlns:a16="http://schemas.microsoft.com/office/drawing/2014/main" id="{4DB7435E-5DD1-0647-B643-74C131392503}"/>
            </a:ext>
          </a:extLst>
        </xdr:cNvPr>
        <xdr:cNvSpPr>
          <a:spLocks noChangeAspect="1" noChangeArrowheads="1"/>
        </xdr:cNvSpPr>
      </xdr:nvSpPr>
      <xdr:spPr bwMode="auto">
        <a:xfrm>
          <a:off x="7023100" y="36029900"/>
          <a:ext cx="304800" cy="3125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304800</xdr:colOff>
      <xdr:row>120</xdr:row>
      <xdr:rowOff>122072</xdr:rowOff>
    </xdr:to>
    <xdr:sp macro="" textlink="">
      <xdr:nvSpPr>
        <xdr:cNvPr id="10" name="AutoShape 44" descr="Tableau Peinture à l'huile Sport Golf 0 tableau Tableaux Sport Arts  Reproductions, peinture à l'huile sur toile de lin">
          <a:extLst>
            <a:ext uri="{FF2B5EF4-FFF2-40B4-BE49-F238E27FC236}">
              <a16:creationId xmlns="" xmlns:a16="http://schemas.microsoft.com/office/drawing/2014/main" id="{4FAD530D-ADB7-7743-9F46-0C414F2B4461}"/>
            </a:ext>
          </a:extLst>
        </xdr:cNvPr>
        <xdr:cNvSpPr>
          <a:spLocks noChangeAspect="1" noChangeArrowheads="1"/>
        </xdr:cNvSpPr>
      </xdr:nvSpPr>
      <xdr:spPr bwMode="auto">
        <a:xfrm>
          <a:off x="7023100" y="36029900"/>
          <a:ext cx="304800" cy="3125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304800</xdr:colOff>
      <xdr:row>120</xdr:row>
      <xdr:rowOff>92074</xdr:rowOff>
    </xdr:to>
    <xdr:sp macro="" textlink="">
      <xdr:nvSpPr>
        <xdr:cNvPr id="11" name="AutoShape 43" descr="Tableau Peinture à l'huile Sport Golf 0 tableau Tableaux Sport Arts  Reproductions, peinture à l'huile sur toile de lin">
          <a:extLst>
            <a:ext uri="{FF2B5EF4-FFF2-40B4-BE49-F238E27FC236}">
              <a16:creationId xmlns="" xmlns:a16="http://schemas.microsoft.com/office/drawing/2014/main" id="{72BB5408-2CE7-3A4A-BF0B-48F34FF25EDC}"/>
            </a:ext>
          </a:extLst>
        </xdr:cNvPr>
        <xdr:cNvSpPr>
          <a:spLocks noChangeAspect="1" noChangeArrowheads="1"/>
        </xdr:cNvSpPr>
      </xdr:nvSpPr>
      <xdr:spPr bwMode="auto">
        <a:xfrm>
          <a:off x="7023100" y="36029900"/>
          <a:ext cx="304800" cy="282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304800</xdr:colOff>
      <xdr:row>120</xdr:row>
      <xdr:rowOff>92074</xdr:rowOff>
    </xdr:to>
    <xdr:sp macro="" textlink="">
      <xdr:nvSpPr>
        <xdr:cNvPr id="12" name="AutoShape 44" descr="Tableau Peinture à l'huile Sport Golf 0 tableau Tableaux Sport Arts  Reproductions, peinture à l'huile sur toile de lin">
          <a:extLst>
            <a:ext uri="{FF2B5EF4-FFF2-40B4-BE49-F238E27FC236}">
              <a16:creationId xmlns="" xmlns:a16="http://schemas.microsoft.com/office/drawing/2014/main" id="{350A418E-E09F-2E4E-8AB6-AE8D4D113A6E}"/>
            </a:ext>
          </a:extLst>
        </xdr:cNvPr>
        <xdr:cNvSpPr>
          <a:spLocks noChangeAspect="1" noChangeArrowheads="1"/>
        </xdr:cNvSpPr>
      </xdr:nvSpPr>
      <xdr:spPr bwMode="auto">
        <a:xfrm>
          <a:off x="7023100" y="36029900"/>
          <a:ext cx="304800" cy="282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304800</xdr:colOff>
      <xdr:row>120</xdr:row>
      <xdr:rowOff>92074</xdr:rowOff>
    </xdr:to>
    <xdr:sp macro="" textlink="">
      <xdr:nvSpPr>
        <xdr:cNvPr id="13" name="AutoShape 43" descr="Tableau Peinture à l'huile Sport Golf 0 tableau Tableaux Sport Arts  Reproductions, peinture à l'huile sur toile de lin">
          <a:extLst>
            <a:ext uri="{FF2B5EF4-FFF2-40B4-BE49-F238E27FC236}">
              <a16:creationId xmlns="" xmlns:a16="http://schemas.microsoft.com/office/drawing/2014/main" id="{77A427C3-FC04-864B-8309-25DB1089ED71}"/>
            </a:ext>
          </a:extLst>
        </xdr:cNvPr>
        <xdr:cNvSpPr>
          <a:spLocks noChangeAspect="1" noChangeArrowheads="1"/>
        </xdr:cNvSpPr>
      </xdr:nvSpPr>
      <xdr:spPr bwMode="auto">
        <a:xfrm>
          <a:off x="7023100" y="36029900"/>
          <a:ext cx="304800" cy="282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304800</xdr:colOff>
      <xdr:row>120</xdr:row>
      <xdr:rowOff>92074</xdr:rowOff>
    </xdr:to>
    <xdr:sp macro="" textlink="">
      <xdr:nvSpPr>
        <xdr:cNvPr id="14" name="AutoShape 44" descr="Tableau Peinture à l'huile Sport Golf 0 tableau Tableaux Sport Arts  Reproductions, peinture à l'huile sur toile de lin">
          <a:extLst>
            <a:ext uri="{FF2B5EF4-FFF2-40B4-BE49-F238E27FC236}">
              <a16:creationId xmlns="" xmlns:a16="http://schemas.microsoft.com/office/drawing/2014/main" id="{D30C323C-BF7D-E347-B68B-FEE24E39BFFE}"/>
            </a:ext>
          </a:extLst>
        </xdr:cNvPr>
        <xdr:cNvSpPr>
          <a:spLocks noChangeAspect="1" noChangeArrowheads="1"/>
        </xdr:cNvSpPr>
      </xdr:nvSpPr>
      <xdr:spPr bwMode="auto">
        <a:xfrm>
          <a:off x="7023100" y="36029900"/>
          <a:ext cx="304800" cy="282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1594910</xdr:colOff>
      <xdr:row>0</xdr:row>
      <xdr:rowOff>107950</xdr:rowOff>
    </xdr:from>
    <xdr:to>
      <xdr:col>5</xdr:col>
      <xdr:colOff>1862668</xdr:colOff>
      <xdr:row>7</xdr:row>
      <xdr:rowOff>62716</xdr:rowOff>
    </xdr:to>
    <xdr:pic>
      <xdr:nvPicPr>
        <xdr:cNvPr id="15" name="Image 14">
          <a:extLst>
            <a:ext uri="{FF2B5EF4-FFF2-40B4-BE49-F238E27FC236}">
              <a16:creationId xmlns="" xmlns:a16="http://schemas.microsoft.com/office/drawing/2014/main" id="{9FB729CE-9202-4B4C-BBCE-F1640BCC4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550" y="107950"/>
          <a:ext cx="2172758" cy="14178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zoomScale="80" zoomScaleNormal="80" workbookViewId="0">
      <selection activeCell="A11" sqref="A11:F11"/>
    </sheetView>
  </sheetViews>
  <sheetFormatPr baseColWidth="10" defaultColWidth="11.44140625" defaultRowHeight="14.4" x14ac:dyDescent="0.3"/>
  <cols>
    <col min="1" max="1" width="11.44140625" style="8" customWidth="1"/>
    <col min="2" max="2" width="64.109375" style="12" customWidth="1"/>
    <col min="3" max="3" width="10.6640625" style="8" customWidth="1"/>
    <col min="4" max="4" width="22" style="8" customWidth="1"/>
    <col min="5" max="5" width="16.33203125" style="8" customWidth="1"/>
    <col min="6" max="6" width="20" style="9" customWidth="1"/>
    <col min="7" max="16384" width="11.44140625" style="10"/>
  </cols>
  <sheetData>
    <row r="1" spans="1:6" s="2" customFormat="1" x14ac:dyDescent="0.3">
      <c r="A1" s="14" t="s">
        <v>20</v>
      </c>
      <c r="B1"/>
      <c r="C1"/>
      <c r="D1"/>
      <c r="E1"/>
      <c r="F1"/>
    </row>
    <row r="2" spans="1:6" s="1" customFormat="1" x14ac:dyDescent="0.3">
      <c r="A2" s="14" t="s">
        <v>21</v>
      </c>
      <c r="B2"/>
      <c r="C2"/>
      <c r="D2"/>
      <c r="E2"/>
      <c r="F2"/>
    </row>
    <row r="3" spans="1:6" s="1" customFormat="1" x14ac:dyDescent="0.3">
      <c r="A3" s="14" t="s">
        <v>22</v>
      </c>
      <c r="B3"/>
      <c r="C3"/>
      <c r="D3"/>
      <c r="E3"/>
      <c r="F3"/>
    </row>
    <row r="4" spans="1:6" s="1" customFormat="1" x14ac:dyDescent="0.3">
      <c r="A4" s="14" t="s">
        <v>23</v>
      </c>
      <c r="B4"/>
      <c r="C4"/>
      <c r="D4"/>
      <c r="E4"/>
      <c r="F4"/>
    </row>
    <row r="5" spans="1:6" s="2" customFormat="1" ht="18.600000000000001" x14ac:dyDescent="0.3">
      <c r="A5" s="15" t="s">
        <v>24</v>
      </c>
      <c r="B5"/>
      <c r="C5"/>
      <c r="D5"/>
      <c r="E5"/>
      <c r="F5"/>
    </row>
    <row r="6" spans="1:6" s="4" customFormat="1" ht="18.600000000000001" x14ac:dyDescent="0.3">
      <c r="A6" s="15" t="s">
        <v>25</v>
      </c>
      <c r="B6"/>
      <c r="C6"/>
      <c r="D6"/>
      <c r="E6"/>
      <c r="F6"/>
    </row>
    <row r="7" spans="1:6" s="4" customFormat="1" x14ac:dyDescent="0.3">
      <c r="A7" s="16"/>
      <c r="B7"/>
      <c r="C7"/>
      <c r="D7"/>
      <c r="E7"/>
      <c r="F7"/>
    </row>
    <row r="8" spans="1:6" s="13" customFormat="1" ht="20.399999999999999" x14ac:dyDescent="0.25">
      <c r="A8" s="35" t="s">
        <v>26</v>
      </c>
      <c r="B8" s="35"/>
      <c r="C8" s="35"/>
      <c r="D8" s="35"/>
      <c r="E8" s="35"/>
      <c r="F8" s="35"/>
    </row>
    <row r="9" spans="1:6" s="13" customFormat="1" ht="22.2" customHeight="1" x14ac:dyDescent="0.25">
      <c r="A9" s="36" t="s">
        <v>39</v>
      </c>
      <c r="B9" s="36"/>
      <c r="C9" s="36"/>
      <c r="D9" s="36"/>
      <c r="E9" s="36"/>
      <c r="F9" s="36"/>
    </row>
    <row r="10" spans="1:6" s="13" customFormat="1" ht="22.2" customHeight="1" x14ac:dyDescent="0.25">
      <c r="A10" s="36" t="s">
        <v>40</v>
      </c>
      <c r="B10" s="36"/>
      <c r="C10" s="36"/>
      <c r="D10" s="36"/>
      <c r="E10" s="36"/>
      <c r="F10" s="36"/>
    </row>
    <row r="11" spans="1:6" s="13" customFormat="1" ht="22.2" customHeight="1" x14ac:dyDescent="0.25">
      <c r="A11" s="37" t="s">
        <v>41</v>
      </c>
      <c r="B11" s="37"/>
      <c r="C11" s="37"/>
      <c r="D11" s="37"/>
      <c r="E11" s="37"/>
      <c r="F11" s="37"/>
    </row>
    <row r="12" spans="1:6" s="13" customFormat="1" ht="22.2" customHeight="1" x14ac:dyDescent="0.25">
      <c r="A12" s="17"/>
      <c r="B12" s="18"/>
      <c r="C12" s="18"/>
      <c r="D12" s="18"/>
      <c r="E12" s="18"/>
      <c r="F12" s="18"/>
    </row>
    <row r="13" spans="1:6" s="13" customFormat="1" ht="60" customHeight="1" x14ac:dyDescent="0.25">
      <c r="A13" s="19" t="s">
        <v>27</v>
      </c>
      <c r="B13" s="19" t="s">
        <v>28</v>
      </c>
      <c r="C13" s="19" t="s">
        <v>29</v>
      </c>
      <c r="D13" s="19" t="s">
        <v>30</v>
      </c>
      <c r="E13" s="19" t="s">
        <v>31</v>
      </c>
      <c r="F13" s="19" t="s">
        <v>32</v>
      </c>
    </row>
    <row r="14" spans="1:6" s="13" customFormat="1" ht="17.399999999999999" x14ac:dyDescent="0.25">
      <c r="A14" s="20">
        <v>1</v>
      </c>
      <c r="B14" s="24" t="s">
        <v>0</v>
      </c>
      <c r="C14" s="40"/>
      <c r="D14" s="41"/>
      <c r="E14" s="41"/>
      <c r="F14" s="42"/>
    </row>
    <row r="15" spans="1:6" s="13" customFormat="1" ht="30" x14ac:dyDescent="0.25">
      <c r="A15" s="20" t="s">
        <v>1</v>
      </c>
      <c r="B15" s="25" t="s">
        <v>2</v>
      </c>
      <c r="C15" s="33" t="s">
        <v>3</v>
      </c>
      <c r="D15" s="32">
        <v>2</v>
      </c>
      <c r="E15" s="22"/>
      <c r="F15" s="22">
        <f>E15*D15</f>
        <v>0</v>
      </c>
    </row>
    <row r="16" spans="1:6" s="13" customFormat="1" ht="30" x14ac:dyDescent="0.25">
      <c r="A16" s="20" t="s">
        <v>4</v>
      </c>
      <c r="B16" s="26" t="s">
        <v>5</v>
      </c>
      <c r="C16" s="33" t="s">
        <v>3</v>
      </c>
      <c r="D16" s="32">
        <v>2</v>
      </c>
      <c r="E16" s="22"/>
      <c r="F16" s="22">
        <f t="shared" ref="F16:F31" si="0">E16*D16</f>
        <v>0</v>
      </c>
    </row>
    <row r="17" spans="1:6" s="13" customFormat="1" ht="17.399999999999999" x14ac:dyDescent="0.25">
      <c r="A17" s="21">
        <v>2</v>
      </c>
      <c r="B17" s="27" t="s">
        <v>6</v>
      </c>
      <c r="C17" s="33" t="s">
        <v>3</v>
      </c>
      <c r="D17" s="32">
        <v>40</v>
      </c>
      <c r="E17" s="22"/>
      <c r="F17" s="22">
        <f t="shared" si="0"/>
        <v>0</v>
      </c>
    </row>
    <row r="18" spans="1:6" s="13" customFormat="1" ht="17.399999999999999" x14ac:dyDescent="0.25">
      <c r="A18" s="21">
        <v>3</v>
      </c>
      <c r="B18" s="28" t="s">
        <v>7</v>
      </c>
      <c r="C18" s="33" t="s">
        <v>3</v>
      </c>
      <c r="D18" s="32">
        <v>4</v>
      </c>
      <c r="E18" s="22"/>
      <c r="F18" s="22">
        <f t="shared" si="0"/>
        <v>0</v>
      </c>
    </row>
    <row r="19" spans="1:6" s="13" customFormat="1" ht="17.399999999999999" x14ac:dyDescent="0.25">
      <c r="A19" s="21">
        <v>4</v>
      </c>
      <c r="B19" s="27" t="s">
        <v>8</v>
      </c>
      <c r="C19" s="33" t="s">
        <v>3</v>
      </c>
      <c r="D19" s="32">
        <v>8</v>
      </c>
      <c r="E19" s="22"/>
      <c r="F19" s="22">
        <f t="shared" si="0"/>
        <v>0</v>
      </c>
    </row>
    <row r="20" spans="1:6" s="13" customFormat="1" ht="30" x14ac:dyDescent="0.25">
      <c r="A20" s="21">
        <v>5</v>
      </c>
      <c r="B20" s="29" t="s">
        <v>9</v>
      </c>
      <c r="C20" s="33" t="s">
        <v>3</v>
      </c>
      <c r="D20" s="32">
        <v>3</v>
      </c>
      <c r="E20" s="22"/>
      <c r="F20" s="22">
        <f t="shared" si="0"/>
        <v>0</v>
      </c>
    </row>
    <row r="21" spans="1:6" s="13" customFormat="1" ht="17.399999999999999" x14ac:dyDescent="0.25">
      <c r="A21" s="21">
        <v>6</v>
      </c>
      <c r="B21" s="29" t="s">
        <v>10</v>
      </c>
      <c r="C21" s="33" t="s">
        <v>11</v>
      </c>
      <c r="D21" s="32">
        <v>65</v>
      </c>
      <c r="E21" s="22"/>
      <c r="F21" s="22">
        <f t="shared" si="0"/>
        <v>0</v>
      </c>
    </row>
    <row r="22" spans="1:6" s="4" customFormat="1" ht="17.399999999999999" x14ac:dyDescent="0.25">
      <c r="A22" s="21">
        <v>7</v>
      </c>
      <c r="B22" s="27" t="s">
        <v>12</v>
      </c>
      <c r="C22" s="33" t="s">
        <v>3</v>
      </c>
      <c r="D22" s="32">
        <v>24</v>
      </c>
      <c r="E22" s="22"/>
      <c r="F22" s="22">
        <f t="shared" si="0"/>
        <v>0</v>
      </c>
    </row>
    <row r="23" spans="1:6" s="4" customFormat="1" ht="17.399999999999999" x14ac:dyDescent="0.25">
      <c r="A23" s="21">
        <v>8</v>
      </c>
      <c r="B23" s="27" t="s">
        <v>13</v>
      </c>
      <c r="C23" s="33" t="s">
        <v>3</v>
      </c>
      <c r="D23" s="32">
        <v>16</v>
      </c>
      <c r="E23" s="22"/>
      <c r="F23" s="22">
        <f t="shared" si="0"/>
        <v>0</v>
      </c>
    </row>
    <row r="24" spans="1:6" s="7" customFormat="1" ht="30" x14ac:dyDescent="0.3">
      <c r="A24" s="21">
        <v>9</v>
      </c>
      <c r="B24" s="30" t="s">
        <v>38</v>
      </c>
      <c r="C24" s="33" t="s">
        <v>3</v>
      </c>
      <c r="D24" s="32">
        <v>6</v>
      </c>
      <c r="E24" s="22"/>
      <c r="F24" s="22">
        <f t="shared" si="0"/>
        <v>0</v>
      </c>
    </row>
    <row r="25" spans="1:6" s="7" customFormat="1" ht="45" x14ac:dyDescent="0.3">
      <c r="A25" s="21">
        <v>10</v>
      </c>
      <c r="B25" s="31" t="s">
        <v>37</v>
      </c>
      <c r="C25" s="33" t="s">
        <v>3</v>
      </c>
      <c r="D25" s="32">
        <v>2</v>
      </c>
      <c r="E25" s="22"/>
      <c r="F25" s="22">
        <f t="shared" si="0"/>
        <v>0</v>
      </c>
    </row>
    <row r="26" spans="1:6" s="7" customFormat="1" ht="17.399999999999999" x14ac:dyDescent="0.3">
      <c r="A26" s="21">
        <v>11</v>
      </c>
      <c r="B26" s="27" t="s">
        <v>14</v>
      </c>
      <c r="C26" s="33" t="s">
        <v>3</v>
      </c>
      <c r="D26" s="32">
        <v>152</v>
      </c>
      <c r="E26" s="22"/>
      <c r="F26" s="22">
        <f t="shared" si="0"/>
        <v>0</v>
      </c>
    </row>
    <row r="27" spans="1:6" s="7" customFormat="1" ht="17.399999999999999" x14ac:dyDescent="0.3">
      <c r="A27" s="21">
        <v>12</v>
      </c>
      <c r="B27" s="27" t="s">
        <v>15</v>
      </c>
      <c r="C27" s="33" t="s">
        <v>3</v>
      </c>
      <c r="D27" s="32">
        <v>6</v>
      </c>
      <c r="E27" s="22"/>
      <c r="F27" s="22">
        <f t="shared" si="0"/>
        <v>0</v>
      </c>
    </row>
    <row r="28" spans="1:6" s="7" customFormat="1" ht="17.399999999999999" x14ac:dyDescent="0.3">
      <c r="A28" s="21">
        <v>13</v>
      </c>
      <c r="B28" s="27" t="s">
        <v>16</v>
      </c>
      <c r="C28" s="33" t="s">
        <v>3</v>
      </c>
      <c r="D28" s="32">
        <v>4</v>
      </c>
      <c r="E28" s="22"/>
      <c r="F28" s="22">
        <f t="shared" si="0"/>
        <v>0</v>
      </c>
    </row>
    <row r="29" spans="1:6" s="7" customFormat="1" ht="17.399999999999999" x14ac:dyDescent="0.3">
      <c r="A29" s="21">
        <v>14</v>
      </c>
      <c r="B29" s="27" t="s">
        <v>17</v>
      </c>
      <c r="C29" s="33" t="s">
        <v>3</v>
      </c>
      <c r="D29" s="32">
        <v>6</v>
      </c>
      <c r="E29" s="22"/>
      <c r="F29" s="22">
        <f t="shared" si="0"/>
        <v>0</v>
      </c>
    </row>
    <row r="30" spans="1:6" ht="30" x14ac:dyDescent="0.3">
      <c r="A30" s="21">
        <v>15</v>
      </c>
      <c r="B30" s="29" t="s">
        <v>18</v>
      </c>
      <c r="C30" s="33" t="s">
        <v>3</v>
      </c>
      <c r="D30" s="32">
        <v>6</v>
      </c>
      <c r="E30" s="22"/>
      <c r="F30" s="22">
        <f t="shared" si="0"/>
        <v>0</v>
      </c>
    </row>
    <row r="31" spans="1:6" ht="30" x14ac:dyDescent="0.3">
      <c r="A31" s="21">
        <v>16</v>
      </c>
      <c r="B31" s="29" t="s">
        <v>19</v>
      </c>
      <c r="C31" s="33" t="s">
        <v>3</v>
      </c>
      <c r="D31" s="32">
        <v>6</v>
      </c>
      <c r="E31" s="22"/>
      <c r="F31" s="22">
        <f t="shared" si="0"/>
        <v>0</v>
      </c>
    </row>
    <row r="32" spans="1:6" ht="17.399999999999999" x14ac:dyDescent="0.3">
      <c r="A32" s="17"/>
      <c r="B32" s="17"/>
      <c r="C32" s="17"/>
      <c r="D32" s="38" t="s">
        <v>33</v>
      </c>
      <c r="E32" s="39"/>
      <c r="F32" s="23">
        <f>SUM(F15:F31)</f>
        <v>0</v>
      </c>
    </row>
    <row r="33" spans="1:6" ht="17.399999999999999" x14ac:dyDescent="0.3">
      <c r="A33" s="17" t="s">
        <v>34</v>
      </c>
      <c r="B33" s="17"/>
      <c r="C33" s="17"/>
      <c r="D33" s="38" t="s">
        <v>35</v>
      </c>
      <c r="E33" s="39"/>
      <c r="F33" s="23">
        <f>F32*20/100</f>
        <v>0</v>
      </c>
    </row>
    <row r="34" spans="1:6" ht="17.399999999999999" x14ac:dyDescent="0.3">
      <c r="A34" s="17"/>
      <c r="B34" s="17"/>
      <c r="C34" s="17"/>
      <c r="D34" s="38" t="s">
        <v>36</v>
      </c>
      <c r="E34" s="39"/>
      <c r="F34" s="23">
        <f>F32+F33</f>
        <v>0</v>
      </c>
    </row>
    <row r="35" spans="1:6" x14ac:dyDescent="0.3">
      <c r="A35" s="5"/>
      <c r="B35" s="11"/>
      <c r="C35" s="5"/>
      <c r="D35" s="5"/>
      <c r="E35" s="5"/>
      <c r="F35" s="3"/>
    </row>
    <row r="36" spans="1:6" x14ac:dyDescent="0.3">
      <c r="A36" s="5"/>
      <c r="B36" s="11"/>
      <c r="C36" s="5"/>
      <c r="D36" s="5"/>
      <c r="E36" s="5"/>
      <c r="F36" s="3"/>
    </row>
    <row r="37" spans="1:6" x14ac:dyDescent="0.3">
      <c r="A37" s="34"/>
      <c r="B37" s="34"/>
      <c r="C37" s="34"/>
      <c r="D37" s="34"/>
      <c r="E37" s="34"/>
      <c r="F37" s="6"/>
    </row>
    <row r="38" spans="1:6" x14ac:dyDescent="0.3">
      <c r="A38" s="5"/>
      <c r="B38" s="11"/>
      <c r="C38" s="5"/>
      <c r="D38" s="5"/>
      <c r="E38" s="5"/>
      <c r="F38" s="6"/>
    </row>
    <row r="39" spans="1:6" x14ac:dyDescent="0.3">
      <c r="A39" s="5"/>
      <c r="B39" s="11"/>
      <c r="C39" s="5"/>
      <c r="D39" s="5"/>
      <c r="E39" s="5"/>
      <c r="F39" s="6"/>
    </row>
    <row r="40" spans="1:6" x14ac:dyDescent="0.3">
      <c r="A40" s="5"/>
      <c r="B40" s="11"/>
      <c r="C40" s="5"/>
      <c r="D40" s="5"/>
      <c r="E40" s="5"/>
      <c r="F40" s="6"/>
    </row>
    <row r="41" spans="1:6" x14ac:dyDescent="0.3">
      <c r="F41" s="6"/>
    </row>
    <row r="42" spans="1:6" x14ac:dyDescent="0.3">
      <c r="F42" s="6"/>
    </row>
  </sheetData>
  <mergeCells count="9">
    <mergeCell ref="A37:E37"/>
    <mergeCell ref="A8:F8"/>
    <mergeCell ref="A9:F9"/>
    <mergeCell ref="A10:F10"/>
    <mergeCell ref="A11:F11"/>
    <mergeCell ref="D32:E32"/>
    <mergeCell ref="D33:E33"/>
    <mergeCell ref="D34:E34"/>
    <mergeCell ref="C14:F14"/>
  </mergeCells>
  <pageMargins left="0.42" right="0.15748031496062992" top="0.27559055118110237" bottom="0.74803149606299213" header="0.31496062992125984" footer="0.31496062992125984"/>
  <pageSetup paperSize="9" scale="90" fitToHeight="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Bordereau detail estimatif</vt:lpstr>
      <vt:lpstr>'Bordereau detail estimatif'!Zone_d_impression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ASMAA</dc:creator>
  <cp:lastModifiedBy>DF</cp:lastModifiedBy>
  <cp:revision/>
  <cp:lastPrinted>2023-11-09T12:00:53Z</cp:lastPrinted>
  <dcterms:created xsi:type="dcterms:W3CDTF">2019-10-20T18:31:11Z</dcterms:created>
  <dcterms:modified xsi:type="dcterms:W3CDTF">2026-09-23T14:37:11Z</dcterms:modified>
</cp:coreProperties>
</file>