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7bf9c7e781290d7/Work/- Projets Sport/- Stade Tessema/Lot n°5 CFO-CFA/DAO/"/>
    </mc:Choice>
  </mc:AlternateContent>
  <xr:revisionPtr revIDLastSave="6" documentId="8_{6C7BB785-F153-4FBD-AB6F-FF724EBB7787}" xr6:coauthVersionLast="47" xr6:coauthVersionMax="47" xr10:uidLastSave="{698B6788-512A-42AD-A9FD-1DAED03DC942}"/>
  <bookViews>
    <workbookView xWindow="-120" yWindow="-120" windowWidth="51840" windowHeight="21120" tabRatio="689" xr2:uid="{00000000-000D-0000-FFFF-FFFF00000000}"/>
  </bookViews>
  <sheets>
    <sheet name="BPDE" sheetId="2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\A">#REF!</definedName>
    <definedName name="\B">#REF!</definedName>
    <definedName name="\C">#REF!</definedName>
    <definedName name="__tx1">#REF!</definedName>
    <definedName name="__tx2">#REF!</definedName>
    <definedName name="_100_Fonte_k9">#REF!</definedName>
    <definedName name="_110PN10">#REF!</definedName>
    <definedName name="_110PN16">#REF!</definedName>
    <definedName name="_125_Fonte_k9">#REF!</definedName>
    <definedName name="_125PN10">#REF!</definedName>
    <definedName name="_125PN16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1Excel_BuiltIn_Print_Area_1_1">#REF!</definedName>
    <definedName name="_200_Fonte_k9">#REF!</definedName>
    <definedName name="_200PN10">#REF!</definedName>
    <definedName name="_200PN16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2Excel_BuiltIn_Print_Area_4_1_1">#REF!</definedName>
    <definedName name="_300_Fonte_k9">#REF!</definedName>
    <definedName name="_315PN10">#REF!</definedName>
    <definedName name="_315PN16">#REF!</definedName>
    <definedName name="_400_Fonte_k9">#REF!</definedName>
    <definedName name="_50PN10">#REF!</definedName>
    <definedName name="_50PN16">#REF!</definedName>
    <definedName name="_60_Fonte_k9">#REF!</definedName>
    <definedName name="_63PN10">#REF!</definedName>
    <definedName name="_63PN16">#REF!</definedName>
    <definedName name="_75PN10">#REF!</definedName>
    <definedName name="_75PN16">#REF!</definedName>
    <definedName name="_80_Fonte_k9">#REF!</definedName>
    <definedName name="_90PN10">#REF!</definedName>
    <definedName name="_90PN16">#REF!</definedName>
    <definedName name="_AA1">'[1]Macro-Dexterne'!$A$12</definedName>
    <definedName name="_dfg2">#REF!</definedName>
    <definedName name="_Hlk125981766" localSheetId="0">BPDE!#REF!</definedName>
    <definedName name="_pis1">'[2]DESC_ILOT9-10 '!#REF!</definedName>
    <definedName name="_R">[3]AN2!#REF!</definedName>
    <definedName name="_R150_">#REF!</definedName>
    <definedName name="_R200_">#REF!</definedName>
    <definedName name="_R300_">#REF!</definedName>
    <definedName name="_ss1">'[4]Macro-Diam-interne'!$A$12</definedName>
    <definedName name="_ss2">'[4]Macro-Epaisseur'!$A$12</definedName>
    <definedName name="_ss3">'[4]Macro-Dexterne'!$A$12</definedName>
    <definedName name="_ss4">'[5]Macro-Dexterne'!$A$12</definedName>
    <definedName name="_ST150">#REF!</definedName>
    <definedName name="_ST200">#REF!</definedName>
    <definedName name="_ST300">#REF!</definedName>
    <definedName name="_Toc187258556" localSheetId="0">BPDE!$B$1461</definedName>
    <definedName name="_tx1">#REF!</definedName>
    <definedName name="_tx2">#REF!</definedName>
    <definedName name="a">[6]AN2!#REF!</definedName>
    <definedName name="aa">#REF!</definedName>
    <definedName name="aaa">'[7]Macro-cons'!$A$1</definedName>
    <definedName name="AAAAAAAAAAAAAAAA">[8]BacheSR3NZ!#REF!</definedName>
    <definedName name="aasr2">#REF!</definedName>
    <definedName name="aasr412">#REF!</definedName>
    <definedName name="ab">[9]Bache!$J$9</definedName>
    <definedName name="abc">#REF!</definedName>
    <definedName name="abs">'[5]Macro-Diam-interne'!$A$1</definedName>
    <definedName name="ACS" localSheetId="0">BPDE!ACS</definedName>
    <definedName name="ACS">[0]!ACS</definedName>
    <definedName name="AER" localSheetId="0">BPDE!AER</definedName>
    <definedName name="AER">[0]!AER</definedName>
    <definedName name="AF">#REF!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s_20cm">#REF!</definedName>
    <definedName name="Agitateur">#REF!</definedName>
    <definedName name="anas">'[1]Macro-cons'!$A$1</definedName>
    <definedName name="annee">'[10]données et résultats'!$C$7</definedName>
    <definedName name="annui">IF(#REF!&lt;&gt;"",#REF!+#REF!,"")</definedName>
    <definedName name="annuit">[11]!Nb_de_paiements_par_an*#REF!</definedName>
    <definedName name="ANREF">#REF!</definedName>
    <definedName name="anrefer">#REF!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ps_a_comm_elec">'[12]bord.elec.annasr'!#REF!</definedName>
    <definedName name="aqs" localSheetId="0">BPDE!aqs</definedName>
    <definedName name="aqs">[0]!aqs</definedName>
    <definedName name="armoire_arrivée">#REF!</definedName>
    <definedName name="Armoire_électrique">#REF!</definedName>
    <definedName name="armoire_groupe">#REF!</definedName>
    <definedName name="Asphalte">#REF!</definedName>
    <definedName name="Assurance_decennale">#REF!</definedName>
    <definedName name="aui">'[13]Macro-press'!$A$16:$C$39</definedName>
    <definedName name="AZERT">'[14]Macro-cons'!$A$1</definedName>
    <definedName name="azr">'[13]Macro-Diam-interne'!$A$1</definedName>
    <definedName name="b">[6]AN2!#REF!</definedName>
    <definedName name="BA">#REF!</definedName>
    <definedName name="Bac_100">#REF!</definedName>
    <definedName name="Bac_douche_gré_0.70x0.70">#REF!</definedName>
    <definedName name="Badigeon_chaux">#REF!</definedName>
    <definedName name="Badigeon_flinkote">#REF!</definedName>
    <definedName name="Barbacanes">#REF!</definedName>
    <definedName name="_xlnm.Database">[15]elec!#REF!</definedName>
    <definedName name="basededonnées">#REF!</definedName>
    <definedName name="bb">#REF!</definedName>
    <definedName name="BEL">'[1]Macro-Dexterne'!$A$12</definedName>
    <definedName name="Béton_B2">#REF!</definedName>
    <definedName name="Béton_B3">#REF!</definedName>
    <definedName name="Béton_B4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n">[3]AN2!#REF!</definedName>
    <definedName name="bordure_trottoir">#REF!</definedName>
    <definedName name="Borne_fontaine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P">#REF!</definedName>
    <definedName name="Briques_20cm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reaux_location">[16]Z.Fnche!#REF!</definedName>
    <definedName name="Buse_100">#REF!</definedName>
    <definedName name="Buse_200">#REF!</definedName>
    <definedName name="cable_arrivée">#REF!</definedName>
    <definedName name="cable_BT_groupes">#REF!</definedName>
    <definedName name="Canniveaux_cable">#REF!</definedName>
    <definedName name="Canniveaux_eau_fuite">#REF!</definedName>
    <definedName name="Capot_regard">#REF!</definedName>
    <definedName name="chassis_0.4x0.3">#REF!</definedName>
    <definedName name="chassis_1_3x0.5">#REF!</definedName>
    <definedName name="Chaussée_encaillasée">#REF!</definedName>
    <definedName name="circuit_terre">#REF!</definedName>
    <definedName name="CIVIL">'[17]Macro-Long'!$A$12:$B$53</definedName>
    <definedName name="CIVILASLOUJI">'[17]Macro-press'!$A$16:$C$39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ôture_A">#REF!</definedName>
    <definedName name="Clôture_B">#REF!</definedName>
    <definedName name="Clôture_C">#REF!</definedName>
    <definedName name="Clôture_D">#REF!</definedName>
    <definedName name="co">'[5]Macro-cons'!$A$1</definedName>
    <definedName name="Colebrook">'[18]Macro-colbrook'!$A$1</definedName>
    <definedName name="colebrook2">'[19]Macro-colbrook'!$A$1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200">#REF!</definedName>
    <definedName name="Collet_bridé_250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mmande_régulation">#REF!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onduits_en_tube_ICD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f">#REF!</definedName>
    <definedName name="conf_1">#REF!</definedName>
    <definedName name="conf_2">[2]DESC_ILOT9!#REF!</definedName>
    <definedName name="conf_3">[2]DESC_ILOT10!#REF!</definedName>
    <definedName name="conf_4">'[2]DESC_ILOT9-10 '!#REF!</definedName>
    <definedName name="conf_5">'[2]DESC_ILOT9-10 160409'!#REF!</definedName>
    <definedName name="Confection_paillasse">#REF!</definedName>
    <definedName name="Cons">'[20]Macro-cons'!$A$1</definedName>
    <definedName name="consomer">'[4]Macro-cons'!$A$1</definedName>
    <definedName name="cote_forage">#REF!</definedName>
    <definedName name="cote_forage1">#REF!</definedName>
    <definedName name="Couche_d_accrochage">#REF!</definedName>
    <definedName name="coude_110">#REF!</definedName>
    <definedName name="coude_125">#REF!</definedName>
    <definedName name="coude_140">#REF!</definedName>
    <definedName name="coude_160">#REF!</definedName>
    <definedName name="coude_200">#REF!</definedName>
    <definedName name="coude_50">#REF!</definedName>
    <definedName name="coude_63">#REF!</definedName>
    <definedName name="coude_75">#REF!</definedName>
    <definedName name="coude_90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qa" localSheetId="0">BPDE!cqa</definedName>
    <definedName name="cqa">[0]!cqa</definedName>
    <definedName name="CQS" localSheetId="0">BPDE!CQS</definedName>
    <definedName name="CQS">[0]!CQS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_xlnm.Criteria">#REF!</definedName>
    <definedName name="cvn">'[5]Macro-Dexterne'!$A$12</definedName>
    <definedName name="cWhole" localSheetId="0">BPDE!cWhole</definedName>
    <definedName name="cWhole">[0]!cWhole</definedName>
    <definedName name="cxq">'[5]Macro-Long'!$A$12:$B$53</definedName>
    <definedName name="d">'[17]Macro-Dexterne'!$A$12</definedName>
    <definedName name="dbf">'[1]Macro-Dexterne'!$A$1</definedName>
    <definedName name="dd">#REF!</definedName>
    <definedName name="Deboisement_déracinnage">#REF!</definedName>
    <definedName name="Décapage_intérieur">#REF!</definedName>
    <definedName name="demi_buse_100">#REF!</definedName>
    <definedName name="demi_buse_200">#REF!</definedName>
    <definedName name="demi_buse_300">#REF!</definedName>
    <definedName name="Démolition_chaussée">#REF!</definedName>
    <definedName name="dep">'[1]Macro-Dexterne'!$A$1</definedName>
    <definedName name="Désignation_des_ouvrages">[21]S.P1!$B$7</definedName>
    <definedName name="désinfection">#REF!</definedName>
    <definedName name="dex">'[5]Macro-Dexterne'!$A$1</definedName>
    <definedName name="Dexterne">'[4]Macro-Dexterne'!$A$1</definedName>
    <definedName name="DF">#REF!</definedName>
    <definedName name="DFE">'[5]Macro-Long'!$A$12:$B$53</definedName>
    <definedName name="dfg">#REF!</definedName>
    <definedName name="DFGS">'[22]Macro-cons'!$A$1</definedName>
    <definedName name="dfr">'[5]Macro-Epaisseur'!$A$1</definedName>
    <definedName name="din">'[5]Macro-Diam-interne'!$A$1</definedName>
    <definedName name="Dinterne">'[4]Macro-Diam-interne'!$A$1</definedName>
    <definedName name="Disjoncteur_général">#REF!</definedName>
    <definedName name="divers">#REF!</definedName>
    <definedName name="DSQ">'[23]Macro-press'!$A$16:$C$39</definedName>
    <definedName name="DTI">'[5]Macro-Dexterne'!$A$1</definedName>
    <definedName name="e">'[17]Macro-Long'!$A$12:$B$53</definedName>
    <definedName name="Echelle_AGC_ml">#REF!</definedName>
    <definedName name="Echelle_AGF_ml">#REF!</definedName>
    <definedName name="Eclairage_extérieure">#REF!</definedName>
    <definedName name="éclairage_int_station">#REF!</definedName>
    <definedName name="Eclairage_intérieur">#REF!</definedName>
    <definedName name="ee">#REF!</definedName>
    <definedName name="EHFZU">#REF!</definedName>
    <definedName name="électrode">#REF!</definedName>
    <definedName name="Embase_IPN">#REF!</definedName>
    <definedName name="Enduit_bitumineux">#REF!</definedName>
    <definedName name="Enduit_étanche">#REF!</definedName>
    <definedName name="Enduit_exterieur">#REF!</definedName>
    <definedName name="Enduit_hydraulique_Sous_dalle">#REF!</definedName>
    <definedName name="Enduit_interieur">#REF!</definedName>
    <definedName name="Enduite_couche_0_5">#REF!</definedName>
    <definedName name="enrichissement_ciment">#REF!</definedName>
    <definedName name="Enseigne_ONEP">#REF!</definedName>
    <definedName name="Enter">'[4]Macro-Long'!$A$12:$B$53</definedName>
    <definedName name="ENTREE1">'[4]Macro-press'!$A$16:$C$39</definedName>
    <definedName name="ép">#REF!</definedName>
    <definedName name="ép_accrot">#REF!</definedName>
    <definedName name="ép_accrot1">#REF!</definedName>
    <definedName name="ép_canniveau">#REF!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300">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oile">#REF!</definedName>
    <definedName name="ép_voile1">#REF!</definedName>
    <definedName name="ép1">#REF!</definedName>
    <definedName name="ép2">[8]BacheSR3NZ!#REF!</definedName>
    <definedName name="Epai_Dalle_de">#REF!</definedName>
    <definedName name="Epaisseur">'[4]Macro-Epaisseur'!$A$1</definedName>
    <definedName name="Epaisseur_conduite">'[20]Macro-Epaisseur'!$A$1</definedName>
    <definedName name="Essai_etancheité">#REF!</definedName>
    <definedName name="Etanchéité">#REF!</definedName>
    <definedName name="Etancheité_couverture">#REF!</definedName>
    <definedName name="Etude_d_exécution">#REF!</definedName>
    <definedName name="ev">'[5]Macro-Long'!$A$12:$B$53</definedName>
    <definedName name="Evacuation_Terres">#REF!</definedName>
    <definedName name="Evier_cuisine_gré">#REF!</definedName>
    <definedName name="Excel_BuiltIn_Print_Area_1">#REF!</definedName>
    <definedName name="Excel_BuiltIn_Print_Area_3_1">#REF!</definedName>
    <definedName name="Excel_BuiltIn_Print_Area_4_1">#REF!</definedName>
    <definedName name="Extincteur_10">#REF!</definedName>
    <definedName name="_xlnm.Extract">#REF!</definedName>
    <definedName name="F">#REF!</definedName>
    <definedName name="fdg">'[13]Macro-Dexterne'!$A$1</definedName>
    <definedName name="FDS">'[1]Macro-Epaisseur'!$A$1</definedName>
    <definedName name="FDSQA">'[17]Macro-Epaisseur'!$A$1</definedName>
    <definedName name="fenerg">#REF!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f" localSheetId="0">BPDE!ff</definedName>
    <definedName name="ff">[0]!ff</definedName>
    <definedName name="fff">'[7]Macro-cons'!$A$1</definedName>
    <definedName name="fffff" localSheetId="0">BPDE!fffff</definedName>
    <definedName name="fffff">[0]!fffff</definedName>
    <definedName name="fgh">'[1]Macro-Diam-interne'!$A$1</definedName>
    <definedName name="_xlnm.Recorder">#REF!</definedName>
    <definedName name="Forme_pente">#REF!</definedName>
    <definedName name="Fosse_septique_filtre">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yer_etanche">#REF!</definedName>
    <definedName name="Foyer_simple">#REF!</definedName>
    <definedName name="fpers">#REF!</definedName>
    <definedName name="Fût_200">#REF!</definedName>
    <definedName name="G">[3]AN2!#REF!</definedName>
    <definedName name="G.OPort">#REF!</definedName>
    <definedName name="Gargouille">#REF!</definedName>
    <definedName name="Gazon">#REF!</definedName>
    <definedName name="GCCORR">'[17]Macro-Dexterne'!$A$1</definedName>
    <definedName name="gdfsfs">'[4]Macro-Long'!$A$1</definedName>
    <definedName name="gfr">'[5]Macro-press'!$A$16:$C$39</definedName>
    <definedName name="GG">#REF!</definedName>
    <definedName name="GHJ">'[24]GC 150m3 MGHASSINE'!$J$14</definedName>
    <definedName name="goaziz">#REF!</definedName>
    <definedName name="gros" localSheetId="0">BPDE!gros</definedName>
    <definedName name="gros">[0]!gros</definedName>
    <definedName name="h">[25]AN2!#REF!</definedName>
    <definedName name="H_acces">#REF!</definedName>
    <definedName name="H_accrot">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>[8]BacheSR3NZ!#REF!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150">#REF!</definedName>
    <definedName name="H_canniveau300">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>[8]BacheSR3NZ!#REF!</definedName>
    <definedName name="H_départ">#REF!</definedName>
    <definedName name="H_départ150">#REF!</definedName>
    <definedName name="H_départ300">#REF!</definedName>
    <definedName name="h_élév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>[8]BacheSR3NZ!#REF!</definedName>
    <definedName name="H_pomp">#REF!</definedName>
    <definedName name="H_pomp1">#REF!</definedName>
    <definedName name="H_reprise">#REF!</definedName>
    <definedName name="H_semelle">#REF!</definedName>
    <definedName name="H_semelle1">#REF!</definedName>
    <definedName name="H_talus">#REF!</definedName>
    <definedName name="H_talus2">[8]BacheSR3NZ!#REF!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Talus">#REF!</definedName>
    <definedName name="H2_Talus150">#REF!</definedName>
    <definedName name="HAHA">#REF!</definedName>
    <definedName name="hampe_drapeau">#REF!</definedName>
    <definedName name="Hardy_Cross">'[20]Macro-Hardy-Cross'!$A$1</definedName>
    <definedName name="Hauteur_talus">#REF!</definedName>
    <definedName name="Hauteur_talus300">#REF!</definedName>
    <definedName name="HE">#REF!</definedName>
    <definedName name="Herrissonage">#REF!</definedName>
    <definedName name="HGE">'[26]Macro-Long'!$A$12:$B$53</definedName>
    <definedName name="HH">[27]AN3!$H$6</definedName>
    <definedName name="HmoyR">#REF!</definedName>
    <definedName name="HmoyR150">#REF!</definedName>
    <definedName name="Hublot_etanche_L6">#REF!</definedName>
    <definedName name="ii">[3]AN2!#REF!</definedName>
    <definedName name="_xlnm.Print_Titles" localSheetId="0">BPDE!#REF!</definedName>
    <definedName name="Incendie60">#REF!</definedName>
    <definedName name="Installation">#REF!</definedName>
    <definedName name="Installation_elecrique">#REF!</definedName>
    <definedName name="Installation_plomperie">#REF!</definedName>
    <definedName name="int">#REF!</definedName>
    <definedName name="IPN_appareil">#REF!</definedName>
    <definedName name="IPN_ml">#REF!</definedName>
    <definedName name="JD_100">#REF!</definedName>
    <definedName name="JD_150">#REF!</definedName>
    <definedName name="JD_200">#REF!</definedName>
    <definedName name="JD_60">#REF!</definedName>
    <definedName name="JD_80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jj">#REF!</definedName>
    <definedName name="kj">[28]AN2!#REF!</definedName>
    <definedName name="kji">'[24]GC 150m3 MGHASSINE'!$J$20</definedName>
    <definedName name="klm">'[1]Macro-press'!$A$16:$C$39</definedName>
    <definedName name="L_chain">#REF!</definedName>
    <definedName name="L_talus">#REF!</definedName>
    <definedName name="La_dép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#REF!</definedName>
    <definedName name="larg_canniveau">#REF!</definedName>
    <definedName name="larg_canniveau150">#REF!</definedName>
    <definedName name="larg_canniveau300">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eur">#REF!</definedName>
    <definedName name="Largeur_Talus">#REF!</definedName>
    <definedName name="Largeur_Talus300">#REF!</definedName>
    <definedName name="Laurier">#REF!</definedName>
    <definedName name="Lavabo_0.6x0.48">#REF!</definedName>
    <definedName name="Lg_dép">#REF!</definedName>
    <definedName name="Lg_javel">#REF!</definedName>
    <definedName name="Lg_javel1">#REF!</definedName>
    <definedName name="Lg_pomp">#REF!</definedName>
    <definedName name="Lg_pomp1">#REF!</definedName>
    <definedName name="Liaison_radio">#REF!</definedName>
    <definedName name="Ligne_élétrique">#REF!</definedName>
    <definedName name="ligne_pilote">#REF!</definedName>
    <definedName name="LIQUIDATION" localSheetId="0">BPDE!LIQUIDATION</definedName>
    <definedName name="LIQUIDATION">[0]!LIQUIDATION</definedName>
    <definedName name="lit_de_pose">#REF!</definedName>
    <definedName name="lit_gravier">#REF!</definedName>
    <definedName name="lki">#REF!</definedName>
    <definedName name="Loge_gardien">#REF!</definedName>
    <definedName name="LONG">'[4]Macro-Long'!$A$1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_Total">'[20]Macro-Long'!$A$1</definedName>
    <definedName name="Long2">[8]BacheSR3NZ!#REF!</definedName>
    <definedName name="Longueur">#REF!</definedName>
    <definedName name="Maçonnerie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50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50">#REF!</definedName>
    <definedName name="Manchette_40">#REF!</definedName>
    <definedName name="Manchette_60">#REF!</definedName>
    <definedName name="Manchette_80">#REF!</definedName>
    <definedName name="Manomètre">#REF!</definedName>
    <definedName name="manostat">#REF!</definedName>
    <definedName name="Maziz">#REF!</definedName>
    <definedName name="mb">[29]AN2!#REF!</definedName>
    <definedName name="MC">#REF!</definedName>
    <definedName name="Mise_à_niveau">#REF!</definedName>
    <definedName name="mlj">'[13]Macro-Dexterne'!$A$12</definedName>
    <definedName name="MLK">'[30]RE SEV 50'!#REF!</definedName>
    <definedName name="mlo">#REF!</definedName>
    <definedName name="MLOPIUYTREZ">'[31]Macro-cons'!$A$1</definedName>
    <definedName name="mm">#REF!</definedName>
    <definedName name="Montage_javillisation">#REF!</definedName>
    <definedName name="montage_mécanique">#REF!</definedName>
    <definedName name="montage_station">#REF!</definedName>
    <definedName name="MTM">#REF!</definedName>
    <definedName name="MTM_1">#REF!</definedName>
    <definedName name="mur">#REF!</definedName>
    <definedName name="Mur_agglos">#REF!</definedName>
    <definedName name="N___Prix">[21]S.P1!$A$7</definedName>
    <definedName name="Nb_de_paiements_par_an">#REF!</definedName>
    <definedName name="nbvvvvvvv">#REF!</definedName>
    <definedName name="ND">#REF!</definedName>
    <definedName name="New">'[18]Macro-Newton'!$A$2</definedName>
    <definedName name="Newton">'[20]Macro-Newton'!$A$2</definedName>
    <definedName name="nok">'[14]Macro-cons'!$A$1</definedName>
    <definedName name="Npoteaux">#REF!</definedName>
    <definedName name="O">#REF!</definedName>
    <definedName name="ok">'[12]bord.elec.annasr'!#REF!</definedName>
    <definedName name="oui">'[1]Macro-press'!$A$16:$C$39</definedName>
    <definedName name="p">[32]AN3!$K$11</definedName>
    <definedName name="P_canniveau">#REF!</definedName>
    <definedName name="P_canniveau200">#REF!</definedName>
    <definedName name="P_drainage">#REF!</definedName>
    <definedName name="P_talus">#REF!</definedName>
    <definedName name="P_talus300">#REF!</definedName>
    <definedName name="P150_">#REF!</definedName>
    <definedName name="P200_">#REF!</definedName>
    <definedName name="P300_">#REF!</definedName>
    <definedName name="Pannaux">#REF!</definedName>
    <definedName name="Passivité_armature">#REF!</definedName>
    <definedName name="Peinture_bois">#REF!</definedName>
    <definedName name="Peinture_extérieur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nte">#REF!</definedName>
    <definedName name="pente2">[8]BacheSR3NZ!#REF!</definedName>
    <definedName name="Pér_canniveau">#REF!</definedName>
    <definedName name="phase1">#REF!</definedName>
    <definedName name="phase2">#REF!</definedName>
    <definedName name="phase3">#REF!</definedName>
    <definedName name="pièce_de_rech_élec">#REF!</definedName>
    <definedName name="pis">[2]DESC_ILOT10!#REF!</definedName>
    <definedName name="piscine">[2]DESC_ILOT9!#REF!</definedName>
    <definedName name="piste_carrossable">#REF!</definedName>
    <definedName name="Plafonnier_L3">#REF!</definedName>
    <definedName name="Plan_recollement">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us_value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ompes_doseuses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_Metal">#REF!</definedName>
    <definedName name="portillon_fer_1.95_1.1">#REF!</definedName>
    <definedName name="poteau">#REF!</definedName>
    <definedName name="pou">'[14]Macro-cons'!$A$1</definedName>
    <definedName name="pourtour">#REF!</definedName>
    <definedName name="pourtour1">#REF!</definedName>
    <definedName name="PP">#REF!</definedName>
    <definedName name="ppp">#REF!</definedName>
    <definedName name="ppp_1">#REF!</definedName>
    <definedName name="ppp_2">[2]DESC_ILOT9!#REF!</definedName>
    <definedName name="ppp_3">[2]DESC_ILOT10!#REF!</definedName>
    <definedName name="ppp_4">'[2]DESC_ILOT9-10 '!#REF!</definedName>
    <definedName name="ppp_5">'[2]DESC_ILOT9-10 160409'!#REF!</definedName>
    <definedName name="Prépartion_surface_sablage">#REF!</definedName>
    <definedName name="press">'[4]Macro-press'!$A$1</definedName>
    <definedName name="Pression">'[20]Macro-Pression'!$A$1</definedName>
    <definedName name="Pressosat">#REF!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x_Total__HT">[21]S.P1!$G$7</definedName>
    <definedName name="Prix_Unitaire___HT">[21]S.P1!$E$7</definedName>
    <definedName name="Prof_150">#REF!</definedName>
    <definedName name="Prof_200">#REF!</definedName>
    <definedName name="Prof_300">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T">#REF!</definedName>
    <definedName name="Puit_perdu_2.50">#REF!</definedName>
    <definedName name="PV_brut_décoffrage">#REF!</definedName>
    <definedName name="PV_produit_acide">#REF!</definedName>
    <definedName name="PV_Terrassement">#REF!</definedName>
    <definedName name="QQ">#REF!</definedName>
    <definedName name="QSADZ">'[5]Macro-press'!$A$16:$C$39</definedName>
    <definedName name="qsd">'[1]Macro-Long'!$A$12:$B$53</definedName>
    <definedName name="qsda">'[1]Macro-Dexterne'!$A$12</definedName>
    <definedName name="Qté">[21]S.P1!$D$7</definedName>
    <definedName name="R_acces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pport">#REF!</definedName>
    <definedName name="Ravalement_section_friable">#REF!</definedName>
    <definedName name="recape" localSheetId="0">BPDE!recape</definedName>
    <definedName name="recape">[0]!recape</definedName>
    <definedName name="RECAVRD">#REF!</definedName>
    <definedName name="rechange_électrique">#REF!</definedName>
    <definedName name="Rechange_javillisation">#REF!</definedName>
    <definedName name="rechange_mécanique">#REF!</definedName>
    <definedName name="réducteur40">#REF!</definedName>
    <definedName name="réducteur60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vent_vanne">#REF!</definedName>
    <definedName name="Regard_vidange">#REF!</definedName>
    <definedName name="Remblai_compacté">#REF!</definedName>
    <definedName name="Reprise_partielle_enduit">#REF!</definedName>
    <definedName name="reve" localSheetId="0">BPDE!reve</definedName>
    <definedName name="reve">[0]!reve</definedName>
    <definedName name="revêtem_carreaux">#REF!</definedName>
    <definedName name="revêtement_faince">#REF!</definedName>
    <definedName name="Revêtement_resine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ideau_lamé_1.00x1.26">#REF!</definedName>
    <definedName name="Rideau_lamé_2.00x1.25">#REF!</definedName>
    <definedName name="rien">#REF!</definedName>
    <definedName name="Rinçage_stérilisation">#REF!</definedName>
    <definedName name="Rinçage_stérilisation_m3">#REF!</definedName>
    <definedName name="Robinet_arrêt">#REF!</definedName>
    <definedName name="Robinet_arrosage">#REF!</definedName>
    <definedName name="Robinet_puisage">#REF!</definedName>
    <definedName name="rocher">#REF!</definedName>
    <definedName name="Rose_variés">#REF!</definedName>
    <definedName name="RR">[33]AN2!#REF!</definedName>
    <definedName name="RRR">#REF!</definedName>
    <definedName name="RV_100">#REF!</definedName>
    <definedName name="RV_150">#REF!</definedName>
    <definedName name="RV_200">#REF!</definedName>
    <definedName name="RV_250">#REF!</definedName>
    <definedName name="RV_300">#REF!</definedName>
    <definedName name="RV_40">#REF!</definedName>
    <definedName name="RV_60">#REF!</definedName>
    <definedName name="RV_80">#REF!</definedName>
    <definedName name="s">'[17]Macro-press'!$A$16:$C$39</definedName>
    <definedName name="S150_">#REF!</definedName>
    <definedName name="S200_">#REF!</definedName>
    <definedName name="S300_">#REF!</definedName>
    <definedName name="salu" localSheetId="0">BPDE!salu</definedName>
    <definedName name="salu">[0]!salu</definedName>
    <definedName name="sd">'[34]Macro-cons'!$A$1</definedName>
    <definedName name="sde">'[24]GC 150m3 MGHASSINE'!$J$38</definedName>
    <definedName name="sdf">'[5]Macro-press'!$A$16:$C$39</definedName>
    <definedName name="sdgfczj">'[30]RE SEV 50'!#REF!</definedName>
    <definedName name="Silicon_béton">#REF!</definedName>
    <definedName name="sol">#REF!</definedName>
    <definedName name="Solins">#REF!</definedName>
    <definedName name="Sonnerie">#REF!</definedName>
    <definedName name="sor">'[4]Macro-cons'!$A$10</definedName>
    <definedName name="sortie">'[4]Macro-colbrook'!$A$87:$E$111</definedName>
    <definedName name="SORTIE1">'[4]Macro-press'!$A$42:$A$65</definedName>
    <definedName name="sqd">'[5]Macro-Epaisseur'!$A$1</definedName>
    <definedName name="sqr">'[13]Macro-Long'!$A$12:$B$53</definedName>
    <definedName name="sqt">'[35]Macro-cons'!$A$1</definedName>
    <definedName name="ss">#REF!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Summary">#REF!</definedName>
    <definedName name="t">#REF!</definedName>
    <definedName name="T_R">'[36]Bache 50 m3_SR1'!$H$11</definedName>
    <definedName name="ta">#REF!</definedName>
    <definedName name="Taux_intérêt_par_an">#REF!</definedName>
    <definedName name="tayeb">#REF!</definedName>
    <definedName name="TE_BB_TB_100">#REF!</definedName>
    <definedName name="TE_BB_TB_150">#REF!</definedName>
    <definedName name="TE_BB_TB_200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chnoprom__SAV_007_97_TECHNOPROM_DEVIS_REPARATION_Liste">#REF!</definedName>
    <definedName name="terr">[37]Récap!$C$3</definedName>
    <definedName name="Terrassement">#REF!</definedName>
    <definedName name="TES_BB_TB">#REF!</definedName>
    <definedName name="téta0">#REF!</definedName>
    <definedName name="Tête_portail">#REF!</definedName>
    <definedName name="Texc">#REF!</definedName>
    <definedName name="titre">#REF!</definedName>
    <definedName name="tl">#REF!</definedName>
    <definedName name="Total_A1">#REF!</definedName>
    <definedName name="Total_A2">#REF!</definedName>
    <definedName name="tr">#REF!</definedName>
    <definedName name="Transformateur_100">#REF!</definedName>
    <definedName name="Transformateur_150">#REF!</definedName>
    <definedName name="Transformateur_50">#REF!</definedName>
    <definedName name="Traversé_oued">#REF!</definedName>
    <definedName name="Traversé_piste">#REF!</definedName>
    <definedName name="trocher">#REF!</definedName>
    <definedName name="tt">[38]AN3!$H$6</definedName>
    <definedName name="Tuyautrie_javillisation">#REF!</definedName>
    <definedName name="typ">#REF!</definedName>
    <definedName name="U">#REF!</definedName>
    <definedName name="ù" localSheetId="0">BPDE!ù</definedName>
    <definedName name="ù">[0]!ù</definedName>
    <definedName name="uhg" localSheetId="0">BPDE!uhg</definedName>
    <definedName name="uhg">[0]!uhg</definedName>
    <definedName name="Unité">[21]S.P1!$C$7</definedName>
    <definedName name="V">[6]AN2!#REF!</definedName>
    <definedName name="VCX" localSheetId="0">BPDE!VCX</definedName>
    <definedName name="VCX">[0]!VCX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rre_double">#REF!</definedName>
    <definedName name="vvvvvvvvv">#REF!</definedName>
    <definedName name="WC_gré_0.70x0.60">#REF!</definedName>
    <definedName name="wcv">'[13]Macro-Epaisseur'!$A$1</definedName>
    <definedName name="WIN">'[17]Macro-Dexterne'!$A$12</definedName>
    <definedName name="ww">#REF!</definedName>
    <definedName name="www">'[1]Macro-Diam-interne'!$A$1</definedName>
    <definedName name="x">#REF!</definedName>
    <definedName name="xcv">'[1]Macro-Epaisseur'!$A$1</definedName>
    <definedName name="xx">#REF!</definedName>
    <definedName name="xyz">'[1]Macro-press'!$A$16:$C$39</definedName>
    <definedName name="y">#REF!</definedName>
    <definedName name="Yens">[21]S.P1!$A$7:$G$7</definedName>
    <definedName name="YY">#REF!</definedName>
    <definedName name="Z">#REF!</definedName>
    <definedName name="zone">#REF!</definedName>
    <definedName name="_xlnm.Print_Area" localSheetId="0">BPDE!$A$1:$F$1601</definedName>
    <definedName name="Zone_impres_MI">[39]AEPSBORM!#REF!</definedName>
    <definedName name="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25" l="1"/>
  <c r="A11" i="25" s="1"/>
  <c r="A13" i="25" s="1"/>
  <c r="A15" i="25" s="1"/>
  <c r="A17" i="25" s="1"/>
  <c r="A19" i="25" s="1"/>
  <c r="A21" i="25" s="1"/>
  <c r="A24" i="25" s="1"/>
  <c r="A26" i="25" s="1"/>
  <c r="A28" i="25" s="1"/>
  <c r="A30" i="25" s="1"/>
  <c r="A32" i="25" s="1"/>
  <c r="A34" i="25" s="1"/>
  <c r="A36" i="25" s="1"/>
  <c r="A38" i="25" s="1"/>
  <c r="A40" i="25" s="1"/>
  <c r="A43" i="25" s="1"/>
  <c r="A45" i="25" s="1"/>
  <c r="A47" i="25" s="1"/>
  <c r="A49" i="25" s="1"/>
  <c r="A51" i="25" s="1"/>
  <c r="A53" i="25" s="1"/>
  <c r="A55" i="25" s="1"/>
  <c r="A57" i="25" s="1"/>
  <c r="A59" i="25" s="1"/>
  <c r="A61" i="25" s="1"/>
  <c r="A63" i="25" s="1"/>
  <c r="A65" i="25" s="1"/>
  <c r="A67" i="25" s="1"/>
  <c r="A70" i="25" s="1"/>
  <c r="A72" i="25" s="1"/>
  <c r="A74" i="25" s="1"/>
  <c r="A76" i="25" s="1"/>
  <c r="A78" i="25" s="1"/>
  <c r="A80" i="25" s="1"/>
  <c r="A82" i="25" s="1"/>
  <c r="A84" i="25" s="1"/>
  <c r="A86" i="25" s="1"/>
  <c r="A89" i="25" s="1"/>
  <c r="A91" i="25" s="1"/>
  <c r="A93" i="25" s="1"/>
  <c r="A95" i="25" s="1"/>
  <c r="A97" i="25" s="1"/>
  <c r="A99" i="25" s="1"/>
  <c r="A101" i="25" s="1"/>
  <c r="A103" i="25" s="1"/>
  <c r="A105" i="25" s="1"/>
  <c r="A107" i="25" s="1"/>
  <c r="A109" i="25" s="1"/>
  <c r="A111" i="25" s="1"/>
  <c r="A115" i="25" s="1"/>
  <c r="A117" i="25" s="1"/>
  <c r="A119" i="25" s="1"/>
  <c r="A121" i="25" s="1"/>
  <c r="A123" i="25" s="1"/>
  <c r="A125" i="25" s="1"/>
  <c r="A127" i="25" s="1"/>
  <c r="A129" i="25" s="1"/>
  <c r="A131" i="25" s="1"/>
  <c r="A134" i="25" s="1"/>
  <c r="A136" i="25" s="1"/>
  <c r="A138" i="25" s="1"/>
  <c r="A140" i="25" s="1"/>
  <c r="A142" i="25" s="1"/>
  <c r="A144" i="25" s="1"/>
  <c r="A146" i="25" s="1"/>
  <c r="A148" i="25" s="1"/>
  <c r="A150" i="25" s="1"/>
  <c r="A152" i="25" s="1"/>
  <c r="A154" i="25" s="1"/>
  <c r="A156" i="25" s="1"/>
  <c r="A158" i="25" s="1"/>
  <c r="A160" i="25" s="1"/>
  <c r="A162" i="25" s="1"/>
  <c r="A164" i="25" s="1"/>
  <c r="A166" i="25" s="1"/>
  <c r="A168" i="25" s="1"/>
  <c r="A170" i="25" s="1"/>
  <c r="A172" i="25" s="1"/>
  <c r="A174" i="25" s="1"/>
  <c r="A176" i="25" s="1"/>
  <c r="A178" i="25" s="1"/>
  <c r="A180" i="25" s="1"/>
  <c r="A182" i="25" s="1"/>
  <c r="A184" i="25" s="1"/>
  <c r="A186" i="25" s="1"/>
  <c r="A188" i="25" s="1"/>
  <c r="A190" i="25" s="1"/>
  <c r="A192" i="25" s="1"/>
  <c r="A194" i="25" s="1"/>
  <c r="A196" i="25" s="1"/>
  <c r="A198" i="25" s="1"/>
  <c r="A200" i="25" s="1"/>
  <c r="A202" i="25" s="1"/>
  <c r="A204" i="25" s="1"/>
  <c r="A206" i="25" s="1"/>
  <c r="A208" i="25" s="1"/>
  <c r="A210" i="25" s="1"/>
  <c r="A212" i="25" s="1"/>
  <c r="A214" i="25" s="1"/>
  <c r="A216" i="25" s="1"/>
  <c r="A218" i="25" s="1"/>
  <c r="A220" i="25" s="1"/>
  <c r="A223" i="25" s="1"/>
  <c r="A225" i="25" s="1"/>
  <c r="A227" i="25" s="1"/>
  <c r="A229" i="25" s="1"/>
  <c r="A231" i="25" s="1"/>
  <c r="A233" i="25" s="1"/>
  <c r="A235" i="25" s="1"/>
  <c r="A237" i="25" s="1"/>
  <c r="A239" i="25" s="1"/>
  <c r="A241" i="25" s="1"/>
  <c r="A243" i="25" s="1"/>
  <c r="A245" i="25" s="1"/>
  <c r="A247" i="25" s="1"/>
  <c r="A249" i="25" s="1"/>
  <c r="A251" i="25" s="1"/>
  <c r="A253" i="25" s="1"/>
  <c r="A255" i="25" s="1"/>
  <c r="A257" i="25" s="1"/>
  <c r="A259" i="25" s="1"/>
  <c r="A261" i="25" s="1"/>
  <c r="A263" i="25" s="1"/>
  <c r="A265" i="25" s="1"/>
  <c r="A267" i="25" s="1"/>
  <c r="A269" i="25" s="1"/>
  <c r="A271" i="25" s="1"/>
  <c r="A273" i="25" s="1"/>
  <c r="A275" i="25" s="1"/>
  <c r="A277" i="25" s="1"/>
  <c r="A279" i="25" s="1"/>
  <c r="A281" i="25" s="1"/>
  <c r="A283" i="25" s="1"/>
  <c r="A285" i="25" s="1"/>
  <c r="A287" i="25" s="1"/>
  <c r="A289" i="25" s="1"/>
  <c r="A291" i="25" s="1"/>
  <c r="A293" i="25" s="1"/>
  <c r="A295" i="25" s="1"/>
  <c r="A297" i="25" s="1"/>
  <c r="A299" i="25" s="1"/>
  <c r="A301" i="25" s="1"/>
  <c r="A303" i="25" s="1"/>
  <c r="A305" i="25" s="1"/>
  <c r="A307" i="25" s="1"/>
  <c r="A309" i="25" s="1"/>
  <c r="A311" i="25" s="1"/>
  <c r="A313" i="25" s="1"/>
  <c r="A315" i="25" s="1"/>
  <c r="A317" i="25" s="1"/>
  <c r="A319" i="25" s="1"/>
  <c r="A321" i="25" s="1"/>
  <c r="A323" i="25" s="1"/>
  <c r="A325" i="25" s="1"/>
  <c r="A327" i="25" s="1"/>
  <c r="A329" i="25" s="1"/>
  <c r="A331" i="25" s="1"/>
  <c r="A333" i="25" s="1"/>
  <c r="A335" i="25" s="1"/>
  <c r="A337" i="25" s="1"/>
  <c r="A339" i="25" s="1"/>
  <c r="A341" i="25" s="1"/>
  <c r="A343" i="25" s="1"/>
  <c r="A345" i="25" s="1"/>
  <c r="A347" i="25" s="1"/>
  <c r="A349" i="25" s="1"/>
  <c r="A351" i="25" s="1"/>
  <c r="A353" i="25" s="1"/>
  <c r="A355" i="25" s="1"/>
  <c r="A357" i="25" s="1"/>
  <c r="A359" i="25" s="1"/>
  <c r="A361" i="25" s="1"/>
  <c r="A363" i="25" s="1"/>
  <c r="A365" i="25" s="1"/>
  <c r="A367" i="25" s="1"/>
  <c r="A369" i="25" s="1"/>
  <c r="A371" i="25" s="1"/>
  <c r="A373" i="25" s="1"/>
  <c r="A375" i="25" s="1"/>
  <c r="A377" i="25" s="1"/>
  <c r="A379" i="25" s="1"/>
  <c r="A381" i="25" s="1"/>
  <c r="A383" i="25" s="1"/>
  <c r="A385" i="25" s="1"/>
  <c r="A387" i="25" s="1"/>
  <c r="A389" i="25" s="1"/>
  <c r="A391" i="25" s="1"/>
  <c r="A393" i="25" s="1"/>
  <c r="A395" i="25" s="1"/>
  <c r="A397" i="25" s="1"/>
  <c r="A399" i="25" s="1"/>
  <c r="A401" i="25" s="1"/>
  <c r="A403" i="25" s="1"/>
  <c r="A405" i="25" s="1"/>
  <c r="A407" i="25" s="1"/>
  <c r="A409" i="25" s="1"/>
  <c r="A412" i="25" s="1"/>
  <c r="A414" i="25" s="1"/>
  <c r="A416" i="25" s="1"/>
  <c r="A418" i="25" s="1"/>
  <c r="A420" i="25" s="1"/>
  <c r="A422" i="25" s="1"/>
  <c r="A424" i="25" s="1"/>
  <c r="A426" i="25" s="1"/>
  <c r="A428" i="25" s="1"/>
  <c r="A430" i="25" s="1"/>
  <c r="A432" i="25" s="1"/>
  <c r="A434" i="25" s="1"/>
  <c r="A436" i="25" s="1"/>
  <c r="A438" i="25" s="1"/>
  <c r="A440" i="25" s="1"/>
  <c r="A442" i="25" s="1"/>
  <c r="A444" i="25" s="1"/>
  <c r="A446" i="25" s="1"/>
  <c r="A449" i="25" s="1"/>
  <c r="A451" i="25" s="1"/>
  <c r="A453" i="25" s="1"/>
  <c r="A455" i="25" s="1"/>
  <c r="A458" i="25" s="1"/>
  <c r="A460" i="25" s="1"/>
  <c r="A462" i="25" s="1"/>
  <c r="A464" i="25" s="1"/>
  <c r="A466" i="25" s="1"/>
  <c r="A468" i="25" s="1"/>
  <c r="A470" i="25" s="1"/>
  <c r="A473" i="25" s="1"/>
  <c r="A475" i="25" s="1"/>
  <c r="A477" i="25" s="1"/>
  <c r="A479" i="25" s="1"/>
  <c r="A481" i="25" s="1"/>
  <c r="A483" i="25" s="1"/>
  <c r="A485" i="25" s="1"/>
  <c r="A487" i="25" s="1"/>
  <c r="A490" i="25" s="1"/>
  <c r="A492" i="25" s="1"/>
  <c r="A495" i="25" s="1"/>
  <c r="A497" i="25" s="1"/>
  <c r="A499" i="25" s="1"/>
  <c r="A501" i="25" s="1"/>
  <c r="A503" i="25" s="1"/>
  <c r="A505" i="25" s="1"/>
  <c r="A507" i="25" s="1"/>
  <c r="A509" i="25" s="1"/>
  <c r="A513" i="25" s="1"/>
  <c r="A515" i="25" s="1"/>
  <c r="A517" i="25" s="1"/>
  <c r="A519" i="25" s="1"/>
  <c r="A522" i="25" s="1"/>
  <c r="A524" i="25" s="1"/>
  <c r="A526" i="25" s="1"/>
  <c r="A528" i="25" s="1"/>
  <c r="A531" i="25" s="1"/>
  <c r="A533" i="25" s="1"/>
  <c r="A535" i="25" s="1"/>
  <c r="A537" i="25" s="1"/>
  <c r="A539" i="25" s="1"/>
  <c r="A543" i="25" s="1"/>
  <c r="A545" i="25" s="1"/>
  <c r="A547" i="25" s="1"/>
  <c r="A549" i="25" s="1"/>
  <c r="A551" i="25" s="1"/>
  <c r="A553" i="25" s="1"/>
  <c r="A555" i="25" s="1"/>
  <c r="A557" i="25" s="1"/>
  <c r="A559" i="25" s="1"/>
  <c r="A561" i="25" s="1"/>
  <c r="A563" i="25" s="1"/>
  <c r="A565" i="25" s="1"/>
  <c r="A567" i="25" s="1"/>
  <c r="A569" i="25" s="1"/>
  <c r="A571" i="25" s="1"/>
  <c r="A573" i="25" s="1"/>
  <c r="A575" i="25" s="1"/>
  <c r="A577" i="25" s="1"/>
  <c r="A579" i="25" s="1"/>
  <c r="A581" i="25" s="1"/>
  <c r="A583" i="25" s="1"/>
  <c r="A586" i="25" s="1"/>
  <c r="A588" i="25" s="1"/>
  <c r="A590" i="25" s="1"/>
  <c r="A592" i="25" s="1"/>
  <c r="A594" i="25" s="1"/>
  <c r="A596" i="25" s="1"/>
  <c r="A598" i="25" s="1"/>
  <c r="A600" i="25" s="1"/>
  <c r="A602" i="25" s="1"/>
  <c r="A604" i="25" s="1"/>
  <c r="A606" i="25" s="1"/>
  <c r="A608" i="25" s="1"/>
  <c r="A610" i="25" s="1"/>
  <c r="A612" i="25" s="1"/>
  <c r="A614" i="25" s="1"/>
  <c r="A616" i="25" s="1"/>
  <c r="A619" i="25" s="1"/>
  <c r="A621" i="25" s="1"/>
  <c r="A623" i="25" s="1"/>
  <c r="A625" i="25" s="1"/>
  <c r="A628" i="25" s="1"/>
  <c r="A630" i="25" s="1"/>
  <c r="A632" i="25" s="1"/>
  <c r="A634" i="25" s="1"/>
  <c r="A636" i="25" s="1"/>
  <c r="A638" i="25" s="1"/>
  <c r="A640" i="25" s="1"/>
  <c r="A642" i="25" s="1"/>
  <c r="A644" i="25" s="1"/>
  <c r="A646" i="25" s="1"/>
  <c r="A648" i="25" s="1"/>
  <c r="A650" i="25" s="1"/>
  <c r="A652" i="25" s="1"/>
  <c r="A654" i="25" s="1"/>
  <c r="A656" i="25" s="1"/>
  <c r="A658" i="25" s="1"/>
  <c r="A661" i="25" s="1"/>
  <c r="A663" i="25" s="1"/>
  <c r="A665" i="25" s="1"/>
  <c r="A667" i="25" s="1"/>
  <c r="A669" i="25" s="1"/>
  <c r="A671" i="25" s="1"/>
  <c r="A673" i="25" s="1"/>
  <c r="A675" i="25" s="1"/>
  <c r="A677" i="25" s="1"/>
  <c r="A679" i="25" s="1"/>
  <c r="A681" i="25" s="1"/>
  <c r="A683" i="25" s="1"/>
  <c r="A685" i="25" s="1"/>
  <c r="A687" i="25" s="1"/>
  <c r="A689" i="25" s="1"/>
  <c r="A691" i="25" s="1"/>
  <c r="A693" i="25" s="1"/>
  <c r="A695" i="25" s="1"/>
  <c r="A697" i="25" s="1"/>
  <c r="A699" i="25" s="1"/>
  <c r="A701" i="25" s="1"/>
  <c r="A703" i="25" s="1"/>
  <c r="A705" i="25" s="1"/>
  <c r="A707" i="25" s="1"/>
  <c r="A709" i="25" s="1"/>
  <c r="A711" i="25" s="1"/>
  <c r="A713" i="25" s="1"/>
  <c r="A716" i="25" s="1"/>
  <c r="A718" i="25" s="1"/>
  <c r="A720" i="25" s="1"/>
  <c r="A722" i="25" s="1"/>
  <c r="A724" i="25" s="1"/>
  <c r="A726" i="25" s="1"/>
  <c r="A728" i="25" s="1"/>
  <c r="A730" i="25" s="1"/>
  <c r="A732" i="25" s="1"/>
  <c r="A734" i="25" s="1"/>
  <c r="A736" i="25" s="1"/>
  <c r="A738" i="25" s="1"/>
  <c r="A740" i="25" s="1"/>
  <c r="A742" i="25" s="1"/>
  <c r="A744" i="25" s="1"/>
  <c r="A746" i="25" s="1"/>
  <c r="A748" i="25" s="1"/>
  <c r="A750" i="25" s="1"/>
  <c r="A752" i="25" s="1"/>
  <c r="A754" i="25" s="1"/>
  <c r="A756" i="25" s="1"/>
  <c r="A758" i="25" s="1"/>
  <c r="A760" i="25" s="1"/>
  <c r="A762" i="25" s="1"/>
  <c r="A764" i="25" s="1"/>
  <c r="A766" i="25" s="1"/>
  <c r="A768" i="25" s="1"/>
  <c r="A770" i="25" s="1"/>
  <c r="A772" i="25" s="1"/>
  <c r="A774" i="25" s="1"/>
  <c r="A776" i="25" s="1"/>
  <c r="A778" i="25" s="1"/>
  <c r="A780" i="25" s="1"/>
  <c r="A782" i="25" s="1"/>
  <c r="A784" i="25" s="1"/>
  <c r="A786" i="25" s="1"/>
  <c r="A788" i="25" s="1"/>
  <c r="A790" i="25" s="1"/>
  <c r="A792" i="25" s="1"/>
  <c r="A795" i="25" s="1"/>
  <c r="A797" i="25" s="1"/>
  <c r="A799" i="25" s="1"/>
  <c r="A801" i="25" s="1"/>
  <c r="A803" i="25" s="1"/>
  <c r="A805" i="25" s="1"/>
  <c r="A807" i="25" s="1"/>
  <c r="A809" i="25" s="1"/>
  <c r="A811" i="25" s="1"/>
  <c r="A813" i="25" s="1"/>
  <c r="A815" i="25" s="1"/>
  <c r="A817" i="25" s="1"/>
  <c r="A819" i="25" s="1"/>
  <c r="A821" i="25" s="1"/>
  <c r="A823" i="25" s="1"/>
  <c r="A825" i="25" s="1"/>
  <c r="A827" i="25" s="1"/>
  <c r="A829" i="25" s="1"/>
  <c r="A831" i="25" s="1"/>
  <c r="A833" i="25" s="1"/>
  <c r="A835" i="25" s="1"/>
  <c r="A837" i="25" s="1"/>
  <c r="A839" i="25" s="1"/>
  <c r="A841" i="25" s="1"/>
  <c r="A843" i="25" s="1"/>
  <c r="A845" i="25" s="1"/>
  <c r="A847" i="25" s="1"/>
  <c r="A849" i="25" s="1"/>
  <c r="A851" i="25" s="1"/>
  <c r="A853" i="25" s="1"/>
  <c r="A855" i="25" s="1"/>
  <c r="A857" i="25" s="1"/>
  <c r="A859" i="25" s="1"/>
  <c r="A861" i="25" s="1"/>
  <c r="A863" i="25" s="1"/>
  <c r="A865" i="25" s="1"/>
  <c r="A867" i="25" s="1"/>
  <c r="A869" i="25" s="1"/>
  <c r="A871" i="25" s="1"/>
  <c r="A873" i="25" s="1"/>
  <c r="A875" i="25" s="1"/>
  <c r="A877" i="25" s="1"/>
  <c r="A879" i="25" s="1"/>
  <c r="A881" i="25" s="1"/>
  <c r="A883" i="25" s="1"/>
  <c r="A885" i="25" s="1"/>
  <c r="A887" i="25" s="1"/>
  <c r="A889" i="25" s="1"/>
  <c r="A891" i="25" s="1"/>
  <c r="A893" i="25" s="1"/>
  <c r="A895" i="25" s="1"/>
  <c r="A897" i="25" s="1"/>
  <c r="A899" i="25" s="1"/>
  <c r="A901" i="25" s="1"/>
  <c r="A903" i="25" s="1"/>
  <c r="A905" i="25" s="1"/>
  <c r="A907" i="25" s="1"/>
  <c r="A909" i="25" s="1"/>
  <c r="A911" i="25" s="1"/>
  <c r="A913" i="25" s="1"/>
  <c r="A915" i="25" s="1"/>
  <c r="A917" i="25" s="1"/>
  <c r="A919" i="25" s="1"/>
  <c r="A921" i="25" s="1"/>
  <c r="A923" i="25" s="1"/>
  <c r="A925" i="25" s="1"/>
  <c r="A927" i="25" s="1"/>
  <c r="A929" i="25" s="1"/>
  <c r="A931" i="25" s="1"/>
  <c r="A933" i="25" s="1"/>
  <c r="A935" i="25" s="1"/>
  <c r="A937" i="25" s="1"/>
  <c r="A939" i="25" s="1"/>
  <c r="A941" i="25" s="1"/>
  <c r="A943" i="25" s="1"/>
  <c r="A945" i="25" s="1"/>
  <c r="A947" i="25" s="1"/>
  <c r="A949" i="25" s="1"/>
  <c r="A951" i="25" s="1"/>
  <c r="A953" i="25" s="1"/>
  <c r="A955" i="25" s="1"/>
  <c r="A957" i="25" s="1"/>
  <c r="A959" i="25" s="1"/>
  <c r="A961" i="25" s="1"/>
  <c r="A963" i="25" s="1"/>
  <c r="A965" i="25" s="1"/>
  <c r="A967" i="25" s="1"/>
  <c r="A969" i="25" s="1"/>
  <c r="A971" i="25" s="1"/>
  <c r="A973" i="25" s="1"/>
  <c r="A975" i="25" s="1"/>
  <c r="A977" i="25" s="1"/>
  <c r="A979" i="25" s="1"/>
  <c r="A981" i="25" s="1"/>
  <c r="A983" i="25" s="1"/>
  <c r="A986" i="25" s="1"/>
  <c r="A988" i="25" s="1"/>
  <c r="A990" i="25" s="1"/>
  <c r="A992" i="25" s="1"/>
  <c r="A994" i="25" s="1"/>
  <c r="A996" i="25" s="1"/>
  <c r="A999" i="25" s="1"/>
  <c r="A1001" i="25" s="1"/>
  <c r="A1003" i="25" s="1"/>
  <c r="A1005" i="25" s="1"/>
  <c r="A1007" i="25" s="1"/>
  <c r="A1009" i="25" s="1"/>
  <c r="A1011" i="25" s="1"/>
  <c r="A1013" i="25" s="1"/>
  <c r="A1015" i="25" s="1"/>
  <c r="A1020" i="25" s="1"/>
  <c r="A1022" i="25" s="1"/>
  <c r="A1024" i="25" s="1"/>
  <c r="A1026" i="25" s="1"/>
  <c r="A1028" i="25" s="1"/>
  <c r="A1031" i="25" s="1"/>
  <c r="A1033" i="25" s="1"/>
  <c r="A1035" i="25" s="1"/>
  <c r="A1037" i="25" s="1"/>
  <c r="A1040" i="25" s="1"/>
  <c r="A1042" i="25" s="1"/>
  <c r="A1044" i="25" s="1"/>
  <c r="A1046" i="25" s="1"/>
  <c r="A1048" i="25" s="1"/>
  <c r="A1050" i="25" s="1"/>
  <c r="A1055" i="25" s="1"/>
  <c r="A1057" i="25" s="1"/>
  <c r="A1059" i="25" s="1"/>
  <c r="A1061" i="25" s="1"/>
  <c r="A1063" i="25" s="1"/>
  <c r="A1065" i="25" s="1"/>
  <c r="A1067" i="25" s="1"/>
  <c r="A1069" i="25" s="1"/>
  <c r="A1071" i="25" s="1"/>
  <c r="A1073" i="25" s="1"/>
  <c r="A1076" i="25" s="1"/>
  <c r="A1078" i="25" s="1"/>
  <c r="A1080" i="25" s="1"/>
  <c r="A1082" i="25" s="1"/>
  <c r="A1084" i="25" s="1"/>
  <c r="A1086" i="25" s="1"/>
  <c r="A1088" i="25" s="1"/>
  <c r="A1090" i="25" s="1"/>
  <c r="A1092" i="25" s="1"/>
  <c r="A1094" i="25" s="1"/>
  <c r="A1096" i="25" s="1"/>
  <c r="A1098" i="25" s="1"/>
  <c r="A1102" i="25" s="1"/>
  <c r="A1104" i="25" s="1"/>
  <c r="A1106" i="25" s="1"/>
  <c r="A1108" i="25" s="1"/>
  <c r="A1110" i="25" s="1"/>
  <c r="A1114" i="25" s="1"/>
  <c r="A1116" i="25" s="1"/>
  <c r="A1118" i="25" s="1"/>
  <c r="A1120" i="25" s="1"/>
  <c r="A1122" i="25" s="1"/>
  <c r="A1124" i="25" s="1"/>
  <c r="A1126" i="25" s="1"/>
  <c r="A1128" i="25" s="1"/>
  <c r="A1130" i="25" s="1"/>
  <c r="A1132" i="25" s="1"/>
  <c r="A1134" i="25" s="1"/>
  <c r="A1136" i="25" s="1"/>
  <c r="A1138" i="25" s="1"/>
  <c r="A1140" i="25" s="1"/>
  <c r="A1142" i="25" s="1"/>
  <c r="A1144" i="25" s="1"/>
  <c r="A1146" i="25" s="1"/>
  <c r="A1148" i="25" s="1"/>
  <c r="A1152" i="25" s="1"/>
  <c r="A1154" i="25" s="1"/>
  <c r="A1156" i="25" s="1"/>
  <c r="A1159" i="25" s="1"/>
  <c r="A1161" i="25" s="1"/>
  <c r="A1163" i="25" s="1"/>
  <c r="A1167" i="25" s="1"/>
  <c r="A1169" i="25" s="1"/>
  <c r="A1171" i="25" s="1"/>
  <c r="A1173" i="25" s="1"/>
  <c r="A1175" i="25" s="1"/>
  <c r="A1177" i="25" s="1"/>
  <c r="A1179" i="25" s="1"/>
  <c r="A1184" i="25" s="1"/>
  <c r="A1186" i="25" s="1"/>
  <c r="A1188" i="25" s="1"/>
  <c r="A1190" i="25" s="1"/>
  <c r="A1192" i="25" s="1"/>
  <c r="A1196" i="25" s="1"/>
  <c r="A1198" i="25" s="1"/>
  <c r="A1200" i="25" s="1"/>
  <c r="A1202" i="25" s="1"/>
  <c r="A1204" i="25" s="1"/>
  <c r="A1206" i="25" s="1"/>
  <c r="A1208" i="25" s="1"/>
  <c r="A1211" i="25" s="1"/>
  <c r="A1213" i="25" s="1"/>
  <c r="A1216" i="25" s="1"/>
  <c r="A1218" i="25" s="1"/>
  <c r="A1220" i="25" s="1"/>
  <c r="A1222" i="25" s="1"/>
  <c r="A1224" i="25" s="1"/>
  <c r="A1226" i="25" s="1"/>
  <c r="A1228" i="25" s="1"/>
  <c r="A1230" i="25" s="1"/>
  <c r="A1232" i="25" s="1"/>
  <c r="A1234" i="25" s="1"/>
  <c r="A1238" i="25" s="1"/>
  <c r="A1240" i="25" s="1"/>
  <c r="A1242" i="25" s="1"/>
  <c r="A1244" i="25" s="1"/>
  <c r="A1246" i="25" s="1"/>
  <c r="A1248" i="25" s="1"/>
  <c r="A1250" i="25" s="1"/>
  <c r="A1252" i="25" s="1"/>
  <c r="A1254" i="25" s="1"/>
  <c r="A1256" i="25" s="1"/>
  <c r="A1258" i="25" s="1"/>
  <c r="A1260" i="25" s="1"/>
  <c r="A1264" i="25" s="1"/>
  <c r="A1266" i="25" s="1"/>
  <c r="A1268" i="25" s="1"/>
  <c r="A1270" i="25" s="1"/>
  <c r="A1272" i="25" s="1"/>
  <c r="A1274" i="25" s="1"/>
  <c r="A1276" i="25" s="1"/>
  <c r="A1278" i="25" s="1"/>
  <c r="A1280" i="25" s="1"/>
  <c r="A1282" i="25" s="1"/>
  <c r="A1284" i="25" s="1"/>
  <c r="A1286" i="25" s="1"/>
  <c r="A1289" i="25" s="1"/>
  <c r="A1292" i="25" s="1"/>
  <c r="A1294" i="25" s="1"/>
  <c r="A1296" i="25" s="1"/>
  <c r="A1299" i="25" s="1"/>
  <c r="A1301" i="25" s="1"/>
  <c r="A1303" i="25" s="1"/>
  <c r="A1305" i="25" s="1"/>
  <c r="A1307" i="25" s="1"/>
  <c r="A1309" i="25" s="1"/>
  <c r="A1311" i="25" s="1"/>
  <c r="A1313" i="25" s="1"/>
  <c r="A1316" i="25" s="1"/>
  <c r="A1318" i="25" s="1"/>
  <c r="A1320" i="25" s="1"/>
  <c r="A1322" i="25" s="1"/>
  <c r="A1324" i="25" s="1"/>
  <c r="A1326" i="25" s="1"/>
  <c r="A1330" i="25" s="1"/>
  <c r="A1332" i="25" s="1"/>
  <c r="A1334" i="25" s="1"/>
  <c r="A1336" i="25" s="1"/>
  <c r="A1338" i="25" s="1"/>
  <c r="A1340" i="25" s="1"/>
  <c r="A1344" i="25" s="1"/>
  <c r="A1346" i="25" s="1"/>
  <c r="A1348" i="25" s="1"/>
  <c r="A1350" i="25" s="1"/>
  <c r="A1352" i="25" s="1"/>
  <c r="A1354" i="25" s="1"/>
  <c r="A1356" i="25" s="1"/>
  <c r="A1358" i="25" s="1"/>
  <c r="A1360" i="25" s="1"/>
  <c r="A1364" i="25" s="1"/>
  <c r="A1366" i="25" s="1"/>
  <c r="A1368" i="25" s="1"/>
  <c r="A1370" i="25" s="1"/>
  <c r="A1372" i="25" s="1"/>
  <c r="A1374" i="25" s="1"/>
  <c r="A1376" i="25" s="1"/>
  <c r="A1378" i="25" s="1"/>
  <c r="A1380" i="25" s="1"/>
  <c r="A1382" i="25" s="1"/>
  <c r="A1384" i="25" s="1"/>
  <c r="A1386" i="25" s="1"/>
  <c r="A1388" i="25" s="1"/>
  <c r="A1390" i="25" s="1"/>
  <c r="A1392" i="25" s="1"/>
  <c r="A1394" i="25" s="1"/>
  <c r="A1396" i="25" s="1"/>
  <c r="A1398" i="25" s="1"/>
  <c r="A1400" i="25" s="1"/>
  <c r="A1402" i="25" s="1"/>
  <c r="A1404" i="25" s="1"/>
  <c r="A1406" i="25" s="1"/>
  <c r="A1408" i="25" s="1"/>
  <c r="A1410" i="25" s="1"/>
  <c r="A1412" i="25" s="1"/>
  <c r="A1414" i="25" s="1"/>
  <c r="A1416" i="25" s="1"/>
  <c r="A1420" i="25" s="1"/>
  <c r="A1422" i="25" s="1"/>
  <c r="A1424" i="25" s="1"/>
  <c r="A1426" i="25" s="1"/>
  <c r="A1428" i="25" s="1"/>
  <c r="A1430" i="25" s="1"/>
  <c r="A1432" i="25" s="1"/>
  <c r="A1434" i="25" s="1"/>
  <c r="A1436" i="25" s="1"/>
  <c r="A1438" i="25" s="1"/>
  <c r="A1440" i="25" s="1"/>
  <c r="A1442" i="25" s="1"/>
  <c r="A1444" i="25" s="1"/>
  <c r="A1446" i="25" s="1"/>
  <c r="A1448" i="25" s="1"/>
  <c r="A1450" i="25" s="1"/>
  <c r="A1452" i="25" s="1"/>
  <c r="A1454" i="25" s="1"/>
  <c r="A1456" i="25" s="1"/>
  <c r="A1458" i="25" s="1"/>
  <c r="A1461" i="25" s="1"/>
  <c r="A1463" i="25" s="1"/>
  <c r="A1465" i="25" s="1"/>
  <c r="A1467" i="25" s="1"/>
  <c r="A1469" i="25" s="1"/>
  <c r="A1471" i="25" s="1"/>
  <c r="A1473" i="25" s="1"/>
  <c r="A1475" i="25" s="1"/>
  <c r="A1477" i="25" s="1"/>
  <c r="A1479" i="25" s="1"/>
  <c r="A1481" i="25" s="1"/>
  <c r="A1483" i="25" s="1"/>
  <c r="A1485" i="25" s="1"/>
  <c r="A1487" i="25" s="1"/>
  <c r="A1489" i="25" s="1"/>
  <c r="A1491" i="25" s="1"/>
  <c r="A1493" i="25" s="1"/>
  <c r="A1495" i="25" s="1"/>
  <c r="A1497" i="25" s="1"/>
  <c r="A1499" i="25" s="1"/>
  <c r="A1501" i="25" s="1"/>
  <c r="A1503" i="25" s="1"/>
  <c r="A1505" i="25" s="1"/>
  <c r="A1507" i="25" s="1"/>
  <c r="A1509" i="25" s="1"/>
  <c r="A1511" i="25" s="1"/>
  <c r="A1513" i="25" s="1"/>
  <c r="A1515" i="25" s="1"/>
  <c r="A1517" i="25" s="1"/>
  <c r="A1519" i="25" s="1"/>
  <c r="A1522" i="25" s="1"/>
  <c r="A1524" i="25" s="1"/>
  <c r="A1526" i="25" s="1"/>
  <c r="A1528" i="25" s="1"/>
  <c r="A1530" i="25" s="1"/>
  <c r="A1532" i="25" s="1"/>
  <c r="A1534" i="25" s="1"/>
  <c r="A1536" i="25" s="1"/>
  <c r="A1538" i="25" s="1"/>
  <c r="A1540" i="25" s="1"/>
  <c r="A1542" i="25" s="1"/>
  <c r="A1544" i="25" s="1"/>
  <c r="A1547" i="25" s="1"/>
  <c r="A1549" i="25" s="1"/>
  <c r="A1551" i="25" s="1"/>
  <c r="A1553" i="25" s="1"/>
  <c r="A1555" i="25" s="1"/>
  <c r="A1557" i="25" s="1"/>
  <c r="A1559" i="25" s="1"/>
  <c r="A1561" i="25" s="1"/>
  <c r="A1565" i="25" s="1"/>
  <c r="A1567" i="25" s="1"/>
  <c r="A1569" i="25" s="1"/>
  <c r="A1571" i="25" s="1"/>
  <c r="A1573" i="25" s="1"/>
  <c r="A1575" i="25" s="1"/>
  <c r="A1577" i="25" s="1"/>
  <c r="A1579" i="25" s="1"/>
  <c r="A1581" i="25" s="1"/>
  <c r="A1583" i="25" s="1"/>
  <c r="A1585" i="25" s="1"/>
  <c r="A1587" i="25" s="1"/>
  <c r="A1589" i="25" s="1"/>
  <c r="A1591" i="25" s="1"/>
  <c r="A1593" i="25" s="1"/>
  <c r="D1229" i="25"/>
  <c r="D1297" i="25"/>
</calcChain>
</file>

<file path=xl/sharedStrings.xml><?xml version="1.0" encoding="utf-8"?>
<sst xmlns="http://schemas.openxmlformats.org/spreadsheetml/2006/main" count="2349" uniqueCount="853">
  <si>
    <t>U</t>
  </si>
  <si>
    <t>Ens</t>
  </si>
  <si>
    <t>QUANTITE</t>
  </si>
  <si>
    <t>UNITE</t>
  </si>
  <si>
    <t>DESIGNATION DES OUVRAGES</t>
  </si>
  <si>
    <t>TVA 20%</t>
  </si>
  <si>
    <t>N°</t>
  </si>
  <si>
    <t xml:space="preserve"> PRIX UNITAIRES HT</t>
  </si>
  <si>
    <t>l'ensemble</t>
  </si>
  <si>
    <t>L'ensemble :</t>
  </si>
  <si>
    <t>L'unité :</t>
  </si>
  <si>
    <t>Le mètre linéaire:</t>
  </si>
  <si>
    <t xml:space="preserve">CABLES ELECTRIQUES </t>
  </si>
  <si>
    <t>ONDULEURS</t>
  </si>
  <si>
    <t xml:space="preserve">L'unité : </t>
  </si>
  <si>
    <t>ALIMENTATIONS ELECTRIQUES</t>
  </si>
  <si>
    <t>FOYERS LUMINEUX  &amp; PETITS APPAREILLAGES</t>
  </si>
  <si>
    <t xml:space="preserve">Prise de courant 10/16A - 2P+T encastrée </t>
  </si>
  <si>
    <t xml:space="preserve">ECLAIRAGE DE SECURITE </t>
  </si>
  <si>
    <t>Liaison équipotentielle Principale</t>
  </si>
  <si>
    <t>ELECTRICITE COURANT FAIBLE</t>
  </si>
  <si>
    <t>Détecteur thermo vélocimétrique adressable</t>
  </si>
  <si>
    <t>Indicateur d'action</t>
  </si>
  <si>
    <t xml:space="preserve"> Cordons de brassage RJ45 / Rj45  CAT6a</t>
  </si>
  <si>
    <t xml:space="preserve"> Cordons de liaison RJ45 / Rj45  CAT6a</t>
  </si>
  <si>
    <t>VIDEOSURVEILLANCE</t>
  </si>
  <si>
    <t xml:space="preserve">Câble Cuivre CR1 1x185mm² </t>
  </si>
  <si>
    <t xml:space="preserve"> Le mère linéaire :</t>
  </si>
  <si>
    <t xml:space="preserve"> L'unité : </t>
  </si>
  <si>
    <t xml:space="preserve"> Foyer lumineux sur détecteur de présence</t>
  </si>
  <si>
    <t xml:space="preserve"> Foyer lumineux sur simple allumage </t>
  </si>
  <si>
    <t xml:space="preserve"> Deux foyers  lumineux sur double allumage</t>
  </si>
  <si>
    <t xml:space="preserve"> Foyer  lumineux sur simple va et vient</t>
  </si>
  <si>
    <t xml:space="preserve"> Deux foyers  lumineux sur double va et vient</t>
  </si>
  <si>
    <t xml:space="preserve"> Foyers lumineux supplémentaires</t>
  </si>
  <si>
    <t>Bouton poussoir lumineux encastré</t>
  </si>
  <si>
    <t xml:space="preserve"> Interrupteur simple allumage encastré</t>
  </si>
  <si>
    <t xml:space="preserve"> Interrupteur simple allumage étanche encastré</t>
  </si>
  <si>
    <t xml:space="preserve"> Interrupteur double allumage encastré</t>
  </si>
  <si>
    <t xml:space="preserve"> Interrupteur simple va et vient encastré</t>
  </si>
  <si>
    <t xml:space="preserve"> Interrupteur double va et vient encastré</t>
  </si>
  <si>
    <t>Alimentation armoire informatique</t>
  </si>
  <si>
    <t>PRISES DE COURANT  FORT - COURANT FAIBLE</t>
  </si>
  <si>
    <t xml:space="preserve">Prise RJ45 encastrée </t>
  </si>
  <si>
    <t xml:space="preserve">  Panneau de brassage </t>
  </si>
  <si>
    <t xml:space="preserve">  Panneau de brassage 24 ports</t>
  </si>
  <si>
    <t xml:space="preserve"> Attente RJ45 pour caméra de surveillance</t>
  </si>
  <si>
    <t xml:space="preserve"> Attente RJ45 pour controleur contrôle d'accés</t>
  </si>
  <si>
    <t>PRECABLAGE INFORMATIQUE TELEPHONE</t>
  </si>
  <si>
    <t>Contôleur du réseau Wifi</t>
  </si>
  <si>
    <t xml:space="preserve">EQUIPEMENTS  ACTIFS :  </t>
  </si>
  <si>
    <t xml:space="preserve"> Interrupteur double allumage étanche encastré</t>
  </si>
  <si>
    <t xml:space="preserve"> Interrupteur simple va et vient étanche encastré</t>
  </si>
  <si>
    <t xml:space="preserve"> Foyer lumineux sur telerrupteur commandé par bouton poussoir</t>
  </si>
  <si>
    <t xml:space="preserve">Prise de courant 10/16A - 2P+T  étanche encastrée </t>
  </si>
  <si>
    <t>Calfeutrement des traversées</t>
  </si>
  <si>
    <t>COFFRETS  ELECTRIQUES  MODULAIRES ETANCHES</t>
  </si>
  <si>
    <t>COFFRETS  ELECTRIQUES  MODULAIRES ENCASTRES</t>
  </si>
  <si>
    <t>Chemin de câble  395x63mm/ 400x60mm</t>
  </si>
  <si>
    <t>Chemin de câble 305x63mm / 300x60mm</t>
  </si>
  <si>
    <t>Chemin de câble  215x63mm /200x60mm</t>
  </si>
  <si>
    <t>Alimentation unité intérieur Clim</t>
  </si>
  <si>
    <t>Alimentation hotte</t>
  </si>
  <si>
    <t xml:space="preserve"> Interrupteur double va et vient étanche encastré</t>
  </si>
  <si>
    <t>Prise de courant 10/16A - 2P+T encastrée au boite de sol</t>
  </si>
  <si>
    <t>Prise de courant ondulée 10/16A - 2P+T encastrée au boite de sol</t>
  </si>
  <si>
    <t>Prise RJ45 encastrée au boite de sol</t>
  </si>
  <si>
    <t>Prise HDMI encastrée au boite de sol</t>
  </si>
  <si>
    <t>Boite de sol  24 modules</t>
  </si>
  <si>
    <t>LUSTRERIE</t>
  </si>
  <si>
    <t>Parafoudre  type 1</t>
  </si>
  <si>
    <t>Parafoudre  type 2</t>
  </si>
  <si>
    <t xml:space="preserve">Prise de courant 20A - 2P+T  étanche encastrée </t>
  </si>
  <si>
    <t xml:space="preserve">Câble Cuivre CR1 1x120mm² </t>
  </si>
  <si>
    <t xml:space="preserve">Câble Cuivre CR1 1x150mm² </t>
  </si>
  <si>
    <t xml:space="preserve">Bouton poussoir lumineux  étanche encastré </t>
  </si>
  <si>
    <t xml:space="preserve"> l'ensemble</t>
  </si>
  <si>
    <t>Accessoires pour local des groupes électrogènes</t>
  </si>
  <si>
    <t>GROUPES ELECTROGENES</t>
  </si>
  <si>
    <t>Câble Cuivre CR1 4x95mm² +T</t>
  </si>
  <si>
    <t>Câble Cuivre CR1 4x70mm² +T</t>
  </si>
  <si>
    <t>Câble Cuivre CR1 4x50mm² +T</t>
  </si>
  <si>
    <t>Câble Cuivre CR1 4x35mm² +T</t>
  </si>
  <si>
    <t>Tableau électrique Général Normal 1 -TGBT N 1</t>
  </si>
  <si>
    <t>Tableau électrique Général Normal 2 -TGBT N 2</t>
  </si>
  <si>
    <t>Chemin de câble 125x33mm</t>
  </si>
  <si>
    <t>Chemin de câble 95x33mm</t>
  </si>
  <si>
    <t>Chemin de câble   500x60mm</t>
  </si>
  <si>
    <t>Chemin de câble 155x63mm/150x60mm</t>
  </si>
  <si>
    <t>Alimentation Bariière /Porte</t>
  </si>
  <si>
    <t>L'ensemble</t>
  </si>
  <si>
    <t>Eclairage Spécialisé</t>
  </si>
  <si>
    <t>Projecteurs zone Ouest</t>
  </si>
  <si>
    <t>Projecteurs zone Est</t>
  </si>
  <si>
    <t>Projecteurs zone Nord</t>
  </si>
  <si>
    <t>Projecteurs zone Sud</t>
  </si>
  <si>
    <t xml:space="preserve">ELECTRICITE COURANT FORT - LUSTRERIE - ECLAIRAGE SPECIALISE &amp; ECLAIRAGE ANIMATION  " </t>
  </si>
  <si>
    <t>DETECTION INCENDIE</t>
  </si>
  <si>
    <t>Déclencheur manuel adressable avec clapet</t>
  </si>
  <si>
    <t>Détecteur optique de fumée adressable</t>
  </si>
  <si>
    <t>Détecteur monoxyde de carbone adressable</t>
  </si>
  <si>
    <t>Commande et contrôle d'asservissement</t>
  </si>
  <si>
    <t xml:space="preserve"> Plastron et connecteur  RJ45  cat 6a</t>
  </si>
  <si>
    <t xml:space="preserve"> Commande et contrôle volet de desenfumage</t>
  </si>
  <si>
    <t xml:space="preserve"> Commande et contrôle clapet coupe feu</t>
  </si>
  <si>
    <t xml:space="preserve"> Commande et contrôle caisson de desenfmage</t>
  </si>
  <si>
    <t>Bouton poussoir lumineux encastré  "VIP -VVIP - Loge "</t>
  </si>
  <si>
    <t xml:space="preserve"> Interrupteur simple allumage encastré  "VIP -VVIP - Loge "</t>
  </si>
  <si>
    <t xml:space="preserve"> Interrupteur simple va et vient encastré "VIP -VVIP - Loge "</t>
  </si>
  <si>
    <t xml:space="preserve"> Interrupteur double va et vient encastré "VIP -VVIP - Loge "</t>
  </si>
  <si>
    <t>Boite de sol  12 modules</t>
  </si>
  <si>
    <t>Alimentation motorisation Rideau pour tourniquets</t>
  </si>
  <si>
    <t>CABLES ELECTRIQUES CR1-C1</t>
  </si>
  <si>
    <t xml:space="preserve">Câble Cuivre CR1 1x240mm² </t>
  </si>
  <si>
    <t>Câble Cuivre CR1 5x25mm²</t>
  </si>
  <si>
    <t>Câble Cuivre CR1 5x16mm²</t>
  </si>
  <si>
    <t>Câble Cuivre CR1 5x10mm²</t>
  </si>
  <si>
    <t>CABLES ELECTRIQUES CR1-C1 DE TERRE</t>
  </si>
  <si>
    <t xml:space="preserve">Câble Cuivre  de terre CR1 1x95mm² </t>
  </si>
  <si>
    <t xml:space="preserve">Câble Cuivre  de terre CR1 1x70mm² </t>
  </si>
  <si>
    <t>Tableau électrique général alimentation Ecrans périphériques</t>
  </si>
  <si>
    <t>ECLAIRAGE SPECIALISE &amp;  ECLAIRAGE ANIMATION - ECLAIRAGE GRADINS</t>
  </si>
  <si>
    <t xml:space="preserve"> Commande arrêt Clim &amp; VMC</t>
  </si>
  <si>
    <t xml:space="preserve"> Commande arrêt ascenseur &amp; montes charges au RDC</t>
  </si>
  <si>
    <t>Attente Fibre optique au niveau des panneaux publicitaires y compris convertisseur</t>
  </si>
  <si>
    <t xml:space="preserve"> Jarretière optique monomode </t>
  </si>
  <si>
    <t>ENS</t>
  </si>
  <si>
    <t>Station d'enregistrement AV</t>
  </si>
  <si>
    <t>Réseau de câblage</t>
  </si>
  <si>
    <t>Systéme d'exploitation</t>
  </si>
  <si>
    <t>ECRANS D'AFFICHAGE</t>
  </si>
  <si>
    <t>SYSTÈME D'HORLOGERIE</t>
  </si>
  <si>
    <t xml:space="preserve">Serveur de temps y compris récepteur GPS et antenne </t>
  </si>
  <si>
    <t>Horloge numérique Calendrier  doube  face monté au plafond</t>
  </si>
  <si>
    <t>SWITCH</t>
  </si>
  <si>
    <t>Switch fédérateur - 10GO</t>
  </si>
  <si>
    <t>RESEAU WIFI</t>
  </si>
  <si>
    <t>SOLUTION DE SUPERVISION</t>
  </si>
  <si>
    <t>L'unité</t>
  </si>
  <si>
    <t>OBSTACLES PHYSIQUES</t>
  </si>
  <si>
    <t>PC DE MAINTENANCE</t>
  </si>
  <si>
    <t>Barrière levante</t>
  </si>
  <si>
    <t>ECRANS GEANTS</t>
  </si>
  <si>
    <t>TOTAL  HORS TAXES</t>
  </si>
  <si>
    <t>TOTAL  TTC</t>
  </si>
  <si>
    <t>Attente Fibre optique au niveau Ecran Geant y compris convertisseur</t>
  </si>
  <si>
    <t>Horloge numérique  doube  face monté au plafond</t>
  </si>
  <si>
    <t>Terre spéciale pour informatique</t>
  </si>
  <si>
    <t>Liaison équipotentielle secondaire</t>
  </si>
  <si>
    <t>Centrale de système de contrôle d’accès</t>
  </si>
  <si>
    <t>Poste client de gestion de la solution de contrôle d'accès</t>
  </si>
  <si>
    <t>Unité de traitement local et lecteurs</t>
  </si>
  <si>
    <t>Lecteur de billet mobile PDA</t>
  </si>
  <si>
    <t>Poste de travail</t>
  </si>
  <si>
    <t xml:space="preserve">Couloir rapide de contrôle d’accès  </t>
  </si>
  <si>
    <t>Couloir rapide contrôle d’accès PMR</t>
  </si>
  <si>
    <t>Caméra Hachoir</t>
  </si>
  <si>
    <t>Système de Gestion Vidéo (VMS)</t>
  </si>
  <si>
    <t>Cluster de gestion et de stockage</t>
  </si>
  <si>
    <t>TELEDISTRIBUTION AVEC SYSTÈME IPTV HYBRIDE</t>
  </si>
  <si>
    <t>Point d'accés wifi indoor</t>
  </si>
  <si>
    <t>Point d'accés wifi outdoor</t>
  </si>
  <si>
    <t>Point d'accés wifi outdoor pour contrôle d'accés</t>
  </si>
  <si>
    <t>Vidéoprojecteur</t>
  </si>
  <si>
    <t>Ecran de projection</t>
  </si>
  <si>
    <t>AFFICHAGE &amp; PROJECTION</t>
  </si>
  <si>
    <t>m²</t>
  </si>
  <si>
    <t xml:space="preserve">Contrôleur vidéo </t>
  </si>
  <si>
    <t>Logiciel de gestion de contenu vidéo</t>
  </si>
  <si>
    <t>Unité interface fibre optique</t>
  </si>
  <si>
    <t>Processur video</t>
  </si>
  <si>
    <t>Melangeur video</t>
  </si>
  <si>
    <t>Ecran de monitoring video</t>
  </si>
  <si>
    <t xml:space="preserve">Ordinateur PC de contrôle </t>
  </si>
  <si>
    <t>Le métre linèaire</t>
  </si>
  <si>
    <t>ECRANS  A LED PERIMETRIQUES</t>
  </si>
  <si>
    <t>Ecran geant 1</t>
  </si>
  <si>
    <t>Le métre carré</t>
  </si>
  <si>
    <t>Ecran geant 2</t>
  </si>
  <si>
    <t>Unité centrale et software de supervision</t>
  </si>
  <si>
    <t>Sous-station-GTC</t>
  </si>
  <si>
    <t>Interface graphique à écran tactile</t>
  </si>
  <si>
    <t>Intégration système détection incendie</t>
  </si>
  <si>
    <t>Sonde humidité ambiante</t>
  </si>
  <si>
    <t>Sonde humidité extérieur</t>
  </si>
  <si>
    <t>Capteur de température de gaine d'air </t>
  </si>
  <si>
    <t>Intégration des tableaux électriques généraux</t>
  </si>
  <si>
    <t xml:space="preserve">Intégrateur mode M BUS pour comptage eau </t>
  </si>
  <si>
    <t>GESTION TECHNIQUE CENTRALISEE " GTC"</t>
  </si>
  <si>
    <t xml:space="preserve">Intégration  des armoires de precision Clim </t>
  </si>
  <si>
    <t xml:space="preserve">Intégration  des PAC Clim </t>
  </si>
  <si>
    <t>Travaux d'installation, fourniture câblage et raccordement y compris accessoires</t>
  </si>
  <si>
    <t>Flash lumineux encastré au plafond</t>
  </si>
  <si>
    <t>Alimentation et distribution électrique des écrans géant  y compris armoire électrique</t>
  </si>
  <si>
    <t>Alimentation et distribution électrique des écrans LED y compris les coffrets électriques</t>
  </si>
  <si>
    <t xml:space="preserve">Intégrateur mode  BUS pour comptage d'électricité </t>
  </si>
  <si>
    <t>Pressostat différentiel d’air </t>
  </si>
  <si>
    <t>Sonde de pression d’air </t>
  </si>
  <si>
    <t>Capteur de pression dans les canalisations </t>
  </si>
  <si>
    <t>Capteur de température ambiante </t>
  </si>
  <si>
    <t>Sonde de température humidité de gaine </t>
  </si>
  <si>
    <t>Capteur de niveau linéaire de gasoil </t>
  </si>
  <si>
    <t>Capteur de niveau pour fosse de relevage </t>
  </si>
  <si>
    <t>Sonde crépusculaire pour l'éclairage l’extérieur </t>
  </si>
  <si>
    <t>Intégration des tableaux électriques pour commande et protection éclairage de la zone publique</t>
  </si>
  <si>
    <t>Intégration des tableaux électriques de desenfumage</t>
  </si>
  <si>
    <t>Encodeur low latency </t>
  </si>
  <si>
    <t>Amplificateur de puissance</t>
  </si>
  <si>
    <t xml:space="preserve">Mur d'image </t>
  </si>
  <si>
    <t xml:space="preserve"> Commande arrêt sono</t>
  </si>
  <si>
    <t xml:space="preserve"> Répartiteurs et dérivateurs y compris connecteurs</t>
  </si>
  <si>
    <t>Caméra pour Parking sous sol</t>
  </si>
  <si>
    <t xml:space="preserve">Clavier de commande </t>
  </si>
  <si>
    <t>Contrôle et amélioration de la mise à la terre</t>
  </si>
  <si>
    <t>Commande arrêt contrôle d'accès</t>
  </si>
  <si>
    <t xml:space="preserve">Tableau report  d’alarme </t>
  </si>
  <si>
    <t>Le mètre linéaire</t>
  </si>
  <si>
    <t>Horloge  numérique  simple face mural simple face type 1</t>
  </si>
  <si>
    <t>Horloge  numérique  simple face mural simple face type 2</t>
  </si>
  <si>
    <t xml:space="preserve">Ens </t>
  </si>
  <si>
    <t>Indicateur de défaut poste de livraison</t>
  </si>
  <si>
    <t>Aménagement intérieur du local poste de transformation 1</t>
  </si>
  <si>
    <t>Aménagement intérieur du local poste de transformation 2</t>
  </si>
  <si>
    <t>Boite de jonction pour câble MT</t>
  </si>
  <si>
    <t>Boite d'extrémité pour câble MT</t>
  </si>
  <si>
    <t>Borne de signalisation MT</t>
  </si>
  <si>
    <t xml:space="preserve">Accessoires de sécurité poste de livraison </t>
  </si>
  <si>
    <t>Verrouillage de sécurité des postes HTA</t>
  </si>
  <si>
    <t>Câble MT S26 ALU 18/30KVA 1x240mm²</t>
  </si>
  <si>
    <t>ML</t>
  </si>
  <si>
    <t>Tranchée pour HTA (Passage intérieur et extérieur du câble)</t>
  </si>
  <si>
    <t>Tranchée à 1 conduite</t>
  </si>
  <si>
    <t>Tranchée à 2 conduite</t>
  </si>
  <si>
    <t>Tranchée à 3 conduite</t>
  </si>
  <si>
    <t>Buse double paroi annelée diamètre 75 mm</t>
  </si>
  <si>
    <t>Buse double paroi annelée diamètre 110 mm</t>
  </si>
  <si>
    <t>Buse double paroi annelée diamètre 125 mm</t>
  </si>
  <si>
    <t>Buse double paroi annelée diamètre 160 mm</t>
  </si>
  <si>
    <t>Buse double paroi annelée diamètre 200 mm</t>
  </si>
  <si>
    <t>Regard de tirage 100*100</t>
  </si>
  <si>
    <t>Regard de tirage 80*80</t>
  </si>
  <si>
    <t>Regard de tirage 60*60</t>
  </si>
  <si>
    <t>L'Ensemble</t>
  </si>
  <si>
    <t>Tableau électrique 1 Normal/Secours – TE1N/S</t>
  </si>
  <si>
    <t>Tableau électrique 1 - TE1</t>
  </si>
  <si>
    <t>Tableau électrique 2 Normal/Secours – TE2N/S</t>
  </si>
  <si>
    <t>Tableau électrique 3 Normal/Secours – TE3N/S</t>
  </si>
  <si>
    <t>Tableau électrique 4 Normal/Secours – TE4N/S</t>
  </si>
  <si>
    <t>Tableau électrique 5 Normal/Secours – TE5N/S</t>
  </si>
  <si>
    <t>Tableau électrique 7 Normal/Secours – TE7N/S</t>
  </si>
  <si>
    <t>Tableau électrique 8 Normal/Secours – TE8N/S</t>
  </si>
  <si>
    <t>Tableau électrique 9 Normal/Secours – TE9N/S</t>
  </si>
  <si>
    <t>Tableau électrique 10 Normal/Secours – TE10N/S</t>
  </si>
  <si>
    <t>Tableau électrique 11 Normal/Secours – TE11N/S</t>
  </si>
  <si>
    <t>Tableau électrique 12 Normal/Secours – TE12N/S</t>
  </si>
  <si>
    <t>Tableau électrique 13 Normal/Secours – TE13N/S</t>
  </si>
  <si>
    <t>Tableau électrique 14 Normal/Secours – TE14N/S</t>
  </si>
  <si>
    <t>Tableau électrique 15 Normal/Secours – TE15N/S</t>
  </si>
  <si>
    <t>Tableau électrique Ondulé 1 – TEO1</t>
  </si>
  <si>
    <t>Tableau électrique Ondulé 2 – TEO2</t>
  </si>
  <si>
    <t>Tableau électrique Ondulé 4 – TEO4</t>
  </si>
  <si>
    <t>Tableau électrique Ondulé 5 – TEO5</t>
  </si>
  <si>
    <t>Tableau électrique Ondulé 6 – TEO6</t>
  </si>
  <si>
    <t>Tableau électrique Ondulé 7 – TEO7</t>
  </si>
  <si>
    <t>Tableau électrique Ondulé 8 – TEO8</t>
  </si>
  <si>
    <t>TABLEAUX ELECTRIQUES GENERAUX</t>
  </si>
  <si>
    <t>TABLEAUX ELECTRIQUES</t>
  </si>
  <si>
    <t xml:space="preserve">Tableau électrique Général 1 Normal /Secours -TGBT1 N/S  </t>
  </si>
  <si>
    <t xml:space="preserve">Tableau électrique Général 2 Normal /Secours -TGBT2 N/S </t>
  </si>
  <si>
    <t xml:space="preserve"> Coffret électrique 2 </t>
  </si>
  <si>
    <t>Coffret électrique 4</t>
  </si>
  <si>
    <t xml:space="preserve"> Coffret électrique 8</t>
  </si>
  <si>
    <t xml:space="preserve"> Coffret électrique 9</t>
  </si>
  <si>
    <t xml:space="preserve"> Coffret électrique 10</t>
  </si>
  <si>
    <t xml:space="preserve">Câble Cuivre CR1 5x6 mm² </t>
  </si>
  <si>
    <t xml:space="preserve">Câble Cuivre CR1 5x4mm² </t>
  </si>
  <si>
    <t>Câble Cuivre CR1 3x6mm²</t>
  </si>
  <si>
    <t>Câble Cuivre CR1 3x4mm²</t>
  </si>
  <si>
    <t xml:space="preserve">Détecteur de présence  encastré au plafond </t>
  </si>
  <si>
    <t xml:space="preserve"> Interrupteur double allumage encastré  "VIP -VVIP - Loge - Salon MEDIA"</t>
  </si>
  <si>
    <t>Boite de sol  16 modules</t>
  </si>
  <si>
    <t>borne de recharge étanche  triphasé parking extérieur</t>
  </si>
  <si>
    <t>PRESTATIONS ANNEXES</t>
  </si>
  <si>
    <t>Tableau électrique 16 Normal/Secours – TE16N/S</t>
  </si>
  <si>
    <t>Tableau électrique 17 Normal/Secours – TE17N/S</t>
  </si>
  <si>
    <t>Tableau électrique 18 Normal/Secours – TE18N/S</t>
  </si>
  <si>
    <t>Tableau électrique 19 Normal/Secours – TE19N/S</t>
  </si>
  <si>
    <t>TABLEAUX ELECTRIQUES ONDULES</t>
  </si>
  <si>
    <t>Bloc modulaire étanche encastré : Prise de courant 10/16A-2P+T et Prise de courant ondulée 10/16A-2P+T , 2 Prises RJ45 et prise TV</t>
  </si>
  <si>
    <t>Système Paratonnerre complet</t>
  </si>
  <si>
    <t>Fourniture et installation des projecteurs LED y compris le réglage et mise en marche pour l'éclairage professionnel de l'aire de jeu</t>
  </si>
  <si>
    <t xml:space="preserve">Projecteurs pour éclairage dynamique y compris le système de contrôle et commande </t>
  </si>
  <si>
    <t>Commande ouvrant DAS en façade</t>
  </si>
  <si>
    <t xml:space="preserve"> Commande et contrôle porte de recoupement y/c ventouse électromagnétique</t>
  </si>
  <si>
    <t xml:space="preserve"> Attente RJ45 pour point d'accés wifi</t>
  </si>
  <si>
    <t xml:space="preserve"> Attente RJ45 pour horloge numérique</t>
  </si>
  <si>
    <t>Câbles fibres optiques monomode OS2</t>
  </si>
  <si>
    <t xml:space="preserve"> Câbles HDMI</t>
  </si>
  <si>
    <t>Horloge numérique Calendrier  simple face murale</t>
  </si>
  <si>
    <t>Horloge  numérique étanche simple face murale</t>
  </si>
  <si>
    <t>Tourniquet double motorisé</t>
  </si>
  <si>
    <t>Tourniquet simple motorise</t>
  </si>
  <si>
    <t>Portillon PMR  motorisé</t>
  </si>
  <si>
    <t>Amplificateur de mât</t>
  </si>
  <si>
    <t>Antenne terrestre</t>
  </si>
  <si>
    <t>Antennes Satellites</t>
  </si>
  <si>
    <t xml:space="preserve"> Kit LNB optique</t>
  </si>
  <si>
    <t>Station de tête  réseau IPTV</t>
  </si>
  <si>
    <t>Swich IPTV</t>
  </si>
  <si>
    <t xml:space="preserve"> Câble coaxial</t>
  </si>
  <si>
    <t xml:space="preserve">Contôleur du Mur d'image </t>
  </si>
  <si>
    <t>Intégration  des  CTA</t>
  </si>
  <si>
    <t>Aménagement intérieur du local poste de livraison</t>
  </si>
  <si>
    <t xml:space="preserve"> Regard de tirage préfabriqué 60x60cm</t>
  </si>
  <si>
    <t>Alimentation vidéoprojecteur</t>
  </si>
  <si>
    <t>Caméra Multi Capteur extérieure</t>
  </si>
  <si>
    <t>unité</t>
  </si>
  <si>
    <t>Convertisseur signaux BNC en fibre optique</t>
  </si>
  <si>
    <t>BRODCAST</t>
  </si>
  <si>
    <t>SALLE DE CONFERENCE- SYSTEME DE TRADUCTION</t>
  </si>
  <si>
    <t>Pupitre de conférence</t>
  </si>
  <si>
    <t xml:space="preserve">Centrale de traduction infrarouge </t>
  </si>
  <si>
    <t xml:space="preserve">Caisson De Bass </t>
  </si>
  <si>
    <t>Casque d'interprète</t>
  </si>
  <si>
    <t>Transmetteur infrarouge</t>
  </si>
  <si>
    <t>Récepteur infrarouge</t>
  </si>
  <si>
    <t>Casque stéréo léger</t>
  </si>
  <si>
    <t>Caisse de rechargement</t>
  </si>
  <si>
    <t>Enceinte Colonne</t>
  </si>
  <si>
    <t>Processeur audio numérique</t>
  </si>
  <si>
    <t>Enceinte portable</t>
  </si>
  <si>
    <t>Table de mixage audio</t>
  </si>
  <si>
    <t xml:space="preserve">Matrice Video </t>
  </si>
  <si>
    <t xml:space="preserve">Mélangeur vidéo </t>
  </si>
  <si>
    <t xml:space="preserve">Micro HF Baladeur </t>
  </si>
  <si>
    <t>Antenne directionnelle active</t>
  </si>
  <si>
    <t>Distributeur d'antenne</t>
  </si>
  <si>
    <t>Contrôleur DMX</t>
  </si>
  <si>
    <t>Projecteur LED PC</t>
  </si>
  <si>
    <t>Decoupe A Led</t>
  </si>
  <si>
    <t>Par A Led</t>
  </si>
  <si>
    <t>Pont motorisé de la face</t>
  </si>
  <si>
    <t xml:space="preserve"> L'unité </t>
  </si>
  <si>
    <t xml:space="preserve">L'unité </t>
  </si>
  <si>
    <t>Plaque signalitique électronique</t>
  </si>
  <si>
    <t>RACK 19’’ VIDEO étanche</t>
  </si>
  <si>
    <t>RACK 19’’ AUDIO étanche</t>
  </si>
  <si>
    <t>RACK 19’’ DATA étanche</t>
  </si>
  <si>
    <t>CHEMIN DE CABLES</t>
  </si>
  <si>
    <t>TOTAL ELECTRCITE COURANT FAIBLE</t>
  </si>
  <si>
    <t>SONORISATION</t>
  </si>
  <si>
    <t>Microphone console</t>
  </si>
  <si>
    <t>Lecteur CD/USB/SD/TUNER FM/BLUETOOTH</t>
  </si>
  <si>
    <t xml:space="preserve"> Récepteur HF</t>
  </si>
  <si>
    <t>Micro HF</t>
  </si>
  <si>
    <t>Antenne HF</t>
  </si>
  <si>
    <t>Console de mixage</t>
  </si>
  <si>
    <t> Matrice audio</t>
  </si>
  <si>
    <t>SONORISATION DE SECURITE</t>
  </si>
  <si>
    <t>TOTAL COURANT FORT</t>
  </si>
  <si>
    <t>Haut parleur de plafond</t>
  </si>
  <si>
    <t>Matrice de Sonorisation EN 54-16</t>
  </si>
  <si>
    <t xml:space="preserve">AMPLIFICATEUR 4x250W </t>
  </si>
  <si>
    <t>Pupitre d'appel</t>
  </si>
  <si>
    <t>Chargeur de batteries EN 54-4</t>
  </si>
  <si>
    <t>Ensemble Amplificateurs</t>
  </si>
  <si>
    <t>Ensemble Processeur audio numérique</t>
  </si>
  <si>
    <t>Cellule interrupteur étanche arrivée réseau motorisée</t>
  </si>
  <si>
    <t>Cellule Comptage étanche</t>
  </si>
  <si>
    <t>Cellule disjoncteur double sectionnement étanche</t>
  </si>
  <si>
    <t>Cellule interrupteur Arrivée/départ motorisée</t>
  </si>
  <si>
    <t>ARMOIRES ET TABLEAUX GENERAUX BASSE TENSION</t>
  </si>
  <si>
    <t xml:space="preserve">Onduleur y compris batteries : 160 kVA – 10min  </t>
  </si>
  <si>
    <t xml:space="preserve">Onduleur y compris batteries : 80 kVA – 10min  </t>
  </si>
  <si>
    <t xml:space="preserve">Onduleur y compris batteries : 60 kVA – 10min  </t>
  </si>
  <si>
    <t xml:space="preserve">Onduleur y compris batteries : 40 kVA – 10min  </t>
  </si>
  <si>
    <t>Alimentation Ventilo convecteur</t>
  </si>
  <si>
    <t>Alimentation split système</t>
  </si>
  <si>
    <t>Bloc modulaire encastré  2 Prises de courant 10/16A-2P+T  et 2 Prises de courant ondulées 10/16A-2P+T</t>
  </si>
  <si>
    <t>Bloc modulaire encastré  Prise de courant 10/16A-2P+T  et  Prise de courant ondulée 10/16A-2P+T</t>
  </si>
  <si>
    <t xml:space="preserve">Bloc modulaire encastré  2Prises de courant 10/16A-2P+T, Prise HDMI et Prise RJ45 </t>
  </si>
  <si>
    <t xml:space="preserve">Bloc modulaire encastré  Prise de courant 10/16A-2P+T et Prise  RJ45 </t>
  </si>
  <si>
    <t xml:space="preserve">Bloc modulaire encastré 2Prises de courant 10/16A-2P+T et 2Prises  RJ45 </t>
  </si>
  <si>
    <t xml:space="preserve"> Coffrét etanche étanche IP 66  29 modules équipé de 12 prises de courants</t>
  </si>
  <si>
    <t>Bloc modulaire étanche encastré Prise de courant 10/16A-2P+T Prise de courant ondulée 10/16A-2P+T et 2 Prises RJ45</t>
  </si>
  <si>
    <t>Bloc modulaire encastré Prise de courant 10/16A-2P+T Prise de courant ondulée 10/16A-2P+T, Prise RJ45 et prise TV</t>
  </si>
  <si>
    <t>Bloc modulaire encastré  2 Prises de courant 10/16A-2P+T  et Prise de courant ondulées 10/16A-2P+T et 2 Prises RJ45</t>
  </si>
  <si>
    <t xml:space="preserve">Bloc modulaire encastré 4 Prises  RJ45 </t>
  </si>
  <si>
    <t xml:space="preserve">borne de recharge murale  triphasé  </t>
  </si>
  <si>
    <t xml:space="preserve"> Commande arrêt unités intérieures </t>
  </si>
  <si>
    <t xml:space="preserve"> Commande arrêt centrale de traitement d'air</t>
  </si>
  <si>
    <t xml:space="preserve"> Commande arrêt groupe extérieur DRV et PAC</t>
  </si>
  <si>
    <t xml:space="preserve"> Câbles  fibres optiques monomode OS2 6 brins</t>
  </si>
  <si>
    <t xml:space="preserve"> Câbles  fibres optiques monomode OS2 12 brins</t>
  </si>
  <si>
    <t xml:space="preserve"> Câbles  fibres optiques monomode OS2 24 brins</t>
  </si>
  <si>
    <t xml:space="preserve"> L'Ensemble : </t>
  </si>
  <si>
    <t xml:space="preserve">BATTERIE 100 à 150 AH/12V </t>
  </si>
  <si>
    <t>Flash lumineux mural</t>
  </si>
  <si>
    <t xml:space="preserve">Onduleur y compris batteries : 120 kVA/125kVA – 10min  </t>
  </si>
  <si>
    <t>Onduleur  rackable 6KVA autonomie - 8min</t>
  </si>
  <si>
    <t>Onduleur  rackable 3KVA autonomie- 10min</t>
  </si>
  <si>
    <t>POSTE  DE TRANSFORMATION P1  &amp; POSTE DE TRANSFORMATION P2</t>
  </si>
  <si>
    <t xml:space="preserve">Cellule disjoncteur de protection transformateur </t>
  </si>
  <si>
    <t>Transformateur 1600 kva</t>
  </si>
  <si>
    <t>Indicateur de défaut par  poste transfo</t>
  </si>
  <si>
    <t xml:space="preserve">Armoire automate gestion des sources </t>
  </si>
  <si>
    <t>Citerne de 8000 litres pour stockage de combustible pour alimentation des 2 groupes électrogènes</t>
  </si>
  <si>
    <t>Armoire électrique inverseur de source 3200A</t>
  </si>
  <si>
    <t>Cellule disjoncteur simple sectionnement étanche</t>
  </si>
  <si>
    <t>Tableau électrique général Eclairage Gradins &amp;  Animation</t>
  </si>
  <si>
    <t xml:space="preserve">Tableau électrique général Eclairage spécialisé  </t>
  </si>
  <si>
    <t xml:space="preserve">Tableau électrique général Normal 1  - TEGN 1 </t>
  </si>
  <si>
    <t xml:space="preserve">Tableau électrique général Normal/Secours 1  - TEGN/S 1 </t>
  </si>
  <si>
    <t xml:space="preserve">Tableau électrique général Normal 2  - TEGN 2 </t>
  </si>
  <si>
    <t>Tableau électrique général Normal/Secours 2 - TEGN/S 2</t>
  </si>
  <si>
    <t xml:space="preserve">Tableau électrique général Normal 3  - TEGN 3 </t>
  </si>
  <si>
    <t>Tableau électrique général Normal/Secours 3  - TEGN/S 3</t>
  </si>
  <si>
    <t xml:space="preserve">Tableau électrique général Normal 4  - TEGN 4 </t>
  </si>
  <si>
    <t>Tableau électrique général Normal/Secours 4  - TEGN/S 4</t>
  </si>
  <si>
    <t xml:space="preserve">Tableau électrique général Normal 5  - TEGN 5 </t>
  </si>
  <si>
    <t>Tableau électrique général Normal/Secours 5  - TEGN/S 5</t>
  </si>
  <si>
    <t>Tableau électrique général Normal 6  - TEGN 6</t>
  </si>
  <si>
    <t>Tableau électrique général Normal/Secours 6  - TEGN/S 6</t>
  </si>
  <si>
    <t>Tableau électrique général Normal 7  - TEGN 7</t>
  </si>
  <si>
    <t>Tableau électrique général Normal/Secours 8  - TEGN/S 8</t>
  </si>
  <si>
    <t xml:space="preserve">Tableau électrique général Normal 9  - TEGN 9 </t>
  </si>
  <si>
    <t>Tableau électrique général Normal/Secours 9  - TEGN/S 9</t>
  </si>
  <si>
    <t xml:space="preserve">Tableau électrique général Normal 10  - TEGN 10 </t>
  </si>
  <si>
    <t>Tableau électrique général Normal/Secours 10  - TEGN/S 10</t>
  </si>
  <si>
    <t xml:space="preserve">Tableau électrique général Normal 11  - TEGN 11 </t>
  </si>
  <si>
    <t>Tableau électrique général Normal/Secours 11  - TEGN/S 11</t>
  </si>
  <si>
    <t xml:space="preserve">Tableau électrique général Normal 12  - TEGN 12 </t>
  </si>
  <si>
    <t>Tableau électrique général Normal/Secours 12  - TEGN/S 12</t>
  </si>
  <si>
    <t>Tableau électrique général Normal 13  - TEGN 13</t>
  </si>
  <si>
    <t>Tableau électrique général Normal/Secours 13  - TEGN/S 13</t>
  </si>
  <si>
    <t>Tableau électrique de securité secondaire 1 - TGS1 SEC 1</t>
  </si>
  <si>
    <t>Tableau électrique  de securité secondaire 2  - TGS1 SEC 2</t>
  </si>
  <si>
    <t>Tableau électrique  de securité secondaire 1 - TGS2 SEC 1</t>
  </si>
  <si>
    <t>Tableau électrique  de securité secondaire 2  - TGS2 SEC 2</t>
  </si>
  <si>
    <t>Tableau électrique Clim 1 - TE Clim 1</t>
  </si>
  <si>
    <t>Tableau électrique Clim 2 - TE Clim 2</t>
  </si>
  <si>
    <t>Tableau électrique général  Ecrans Ruban Led  Loges</t>
  </si>
  <si>
    <t>Tableau électrique général Normal 14  - TEGN 14</t>
  </si>
  <si>
    <t>Tableau électrique général Normal/Secours 14  - TEGN/S 14</t>
  </si>
  <si>
    <t>Tableau électrique 3 - TE3</t>
  </si>
  <si>
    <t>Tableau électrique 4 - TE4</t>
  </si>
  <si>
    <t>Tableau électrique 5 - TE5</t>
  </si>
  <si>
    <t>Tableau électrique 6 - TE6</t>
  </si>
  <si>
    <t>Tableau électrique 7 - TE7</t>
  </si>
  <si>
    <t>Tableau électrique 8 - TE8</t>
  </si>
  <si>
    <t>Tableau électrique 10 - TE10</t>
  </si>
  <si>
    <t>Tableau électrique 12 - TE12</t>
  </si>
  <si>
    <t>Tableau électrique 13 - TE13</t>
  </si>
  <si>
    <t>Tableau électrique 14 - TE14</t>
  </si>
  <si>
    <t>Tableau électrique 15 - TE15</t>
  </si>
  <si>
    <t>Tableau électrique 16 - TE16</t>
  </si>
  <si>
    <t>Tableau électrique 17 - TE17</t>
  </si>
  <si>
    <t>Tableau électrique 18 - TE18</t>
  </si>
  <si>
    <t>Tableau électrique 19- TE19</t>
  </si>
  <si>
    <t>Tableau électrique 20 - TE20</t>
  </si>
  <si>
    <t>Tableau électrique 20 Normal/Secours – TE20N/S</t>
  </si>
  <si>
    <t>Tableau électrique 21 - TE21</t>
  </si>
  <si>
    <t>Tableau électrique 21 Normal/Secours – TE21N/S</t>
  </si>
  <si>
    <t>Tableau électrique 22 - TE22</t>
  </si>
  <si>
    <t>Tableau électrique 22 Normal/Secours – TE22N/S</t>
  </si>
  <si>
    <t>Tableau électrique 23 - TE23</t>
  </si>
  <si>
    <t>Tableau électrique 23 Normal/Secours – TE23N/S</t>
  </si>
  <si>
    <t>Tableau électrique 24 - TE24</t>
  </si>
  <si>
    <t>Tableau électrique 24 Normal/Secours – TE24N/S</t>
  </si>
  <si>
    <t>Tableau électrique 25 - TE25</t>
  </si>
  <si>
    <t>Tableau électrique 25 Normal/Secours – TE25N/S</t>
  </si>
  <si>
    <t>Tableau électrique 26 - TE26</t>
  </si>
  <si>
    <t>Tableau électrique 26 Normal/Secours – TE26N/S</t>
  </si>
  <si>
    <t>Tableau électrique 27 Normal/Secours – TE27N/S</t>
  </si>
  <si>
    <t>Tableau électrique 27 - TE27</t>
  </si>
  <si>
    <t>Tableau électrique 28 - TE28</t>
  </si>
  <si>
    <t>Tableau électrique 28 Normal/Secours – TE28N/S</t>
  </si>
  <si>
    <t>Tableau électrique 29 - TE29</t>
  </si>
  <si>
    <t>Tableau électrique 29 Normal/Secours – TE29N/S</t>
  </si>
  <si>
    <t>Tableau électrique 30- TE30</t>
  </si>
  <si>
    <t>Tableau électrique 30 Normal/Secours – TE30N/S</t>
  </si>
  <si>
    <t>Tableau électrique 31 - TE31</t>
  </si>
  <si>
    <t>Tableau électrique 31 Normal/Secours – TE31N/S</t>
  </si>
  <si>
    <t>Tableau électrique 32 - TE32</t>
  </si>
  <si>
    <t>Tableau électrique 32 Normal/Secours – TE32N/S</t>
  </si>
  <si>
    <t>Tableau électrique 33 - TE33</t>
  </si>
  <si>
    <t>Tableau électrique 34 Normal/Secours – TE34N/S</t>
  </si>
  <si>
    <t>Tableau électrique 33 Normal/Secours – TE33N/S</t>
  </si>
  <si>
    <t>Tableau électrique 34 - TE34</t>
  </si>
  <si>
    <t>Tableau électrique 35 - TE35</t>
  </si>
  <si>
    <t>Tableau électrique 35 Normal/Secours – TE35N/S</t>
  </si>
  <si>
    <t>Tableau électrique 36 - TE36</t>
  </si>
  <si>
    <t>Tableau électrique 37 Normal/Secours – TE37N/S</t>
  </si>
  <si>
    <t>Tableau électrique 38 - TE38</t>
  </si>
  <si>
    <t>Tableau électrique 36 Normal/Secours – TE36N/S</t>
  </si>
  <si>
    <t>Tableau électrique 37 - TE37</t>
  </si>
  <si>
    <t>Tableau électrique 38 Normal/Secours – TE38N/S</t>
  </si>
  <si>
    <t>Tableau électrique 39 Normal/Secours – TE39N/S</t>
  </si>
  <si>
    <t>Tableau électrique 40 Normal/Secours – TE40N/S</t>
  </si>
  <si>
    <t>Tableau électrique 41 Normal/Secours – TE41N/S</t>
  </si>
  <si>
    <t>Tableau électrique 42 Normal/Secours – TE42N/S</t>
  </si>
  <si>
    <t>Tableau électrique 43 Normal/Secours – TE43N/S</t>
  </si>
  <si>
    <t>Tableau électrique 44 Normal/Secours – TE44N/S</t>
  </si>
  <si>
    <t>Tableau électrique 45 Normal/Secours – TE45N/S</t>
  </si>
  <si>
    <t>Tableau électrique 46Normal/Secours – TE46N/S</t>
  </si>
  <si>
    <t>Tableau électrique 47 Normal/Secours – TE47N/S</t>
  </si>
  <si>
    <t>Tableau électrique 48 Normal/Secours – TE48N/S</t>
  </si>
  <si>
    <t>Tableau électrique 49 Normal/Secours – TE49N/S</t>
  </si>
  <si>
    <t>Tableau électrique général ondulé 1 - TEGO 1</t>
  </si>
  <si>
    <t>Tableau électrique général ondulé 2 - TEGO 2</t>
  </si>
  <si>
    <t>Tableau électrique de sécurité 2 - TGS 2</t>
  </si>
  <si>
    <t>Tableau électrique de sécurité 1 - TGS 1</t>
  </si>
  <si>
    <t>Tableaux électriques divisionnaires</t>
  </si>
  <si>
    <t>Tableau électrique 9 - TE9</t>
  </si>
  <si>
    <t>Tableau électrique 11 - TE11</t>
  </si>
  <si>
    <t>Tableau électrique général Ondulé  Secondaire  1– TEGO SEC 1</t>
  </si>
  <si>
    <t>Tableau électrique général Ondulé  Secondaire 2– TEGO SEC 2</t>
  </si>
  <si>
    <t>Tableau électrique général Ondulé  Secondaire 3– TEGO SEC 3</t>
  </si>
  <si>
    <t>Tableau électrique général Ondulé  Secondaire 4– TEGO SEC 4</t>
  </si>
  <si>
    <t>Tableau électrique Ondulé 3– TEO3</t>
  </si>
  <si>
    <t>Tableau électrique Ondulé 9 – TEO9</t>
  </si>
  <si>
    <t>Tableau électrique Ondulé 10 – TEO10</t>
  </si>
  <si>
    <t>Tableau électrique Ondulé 11 – TEO11</t>
  </si>
  <si>
    <t>Tableau électrique Ondulé 12 – TEO12</t>
  </si>
  <si>
    <t>Tableau électrique Ondulé 13 – TEO13</t>
  </si>
  <si>
    <t>Tableau électrique Ondulé 14 – TEO14</t>
  </si>
  <si>
    <t>Tableau électrique Ondulé 15 – TEO15</t>
  </si>
  <si>
    <t>Tableau électrique Ondulé 16 – TEO16</t>
  </si>
  <si>
    <t>Tableau électrique Ondulé 17 – TEO17</t>
  </si>
  <si>
    <t>Tableau électrique Ondulé 18 – TEO18</t>
  </si>
  <si>
    <t>Tableau électrique 39 - TE39 Cuisine Salon Hospitalité</t>
  </si>
  <si>
    <t>Tableau électrique général alimentation Luminotherapie</t>
  </si>
  <si>
    <t xml:space="preserve"> Coffret électrique 1 </t>
  </si>
  <si>
    <t>CANALISATIONS PREFABRIQUES</t>
  </si>
  <si>
    <t>Eléments de ligne de distribution 5000A</t>
  </si>
  <si>
    <t xml:space="preserve"> Eléments de raccordement et d’alimentation 5000A</t>
  </si>
  <si>
    <t>Elément de dérivation 5000A</t>
  </si>
  <si>
    <t>Eléments de ligne de distribution 3200A</t>
  </si>
  <si>
    <t xml:space="preserve"> Eléments de raccordement et d’alimentation 3200A</t>
  </si>
  <si>
    <t>Eléments de ligne de distribution 2500A</t>
  </si>
  <si>
    <t>Elément de dérivation 3200A</t>
  </si>
  <si>
    <t>Elément de dérivation 2500A</t>
  </si>
  <si>
    <t>Elément coupe feu 5000A</t>
  </si>
  <si>
    <t>Elément coupe feu 3200A</t>
  </si>
  <si>
    <t>Elément coupe feu 2500A</t>
  </si>
  <si>
    <t>Eléments de raccordement et d’alimentation 2500A</t>
  </si>
  <si>
    <t xml:space="preserve">Câble Cuivre  de terre CR1 1x50mm² </t>
  </si>
  <si>
    <t xml:space="preserve">Câble Cuivre  de terre CR1 1x35mm² </t>
  </si>
  <si>
    <t>Alimentation Clim de précision pour locaux  serveur</t>
  </si>
  <si>
    <t xml:space="preserve">Coffret de télécommande </t>
  </si>
  <si>
    <t>Bloc autonome d'éclairage de sécurité à Led 45 Lumens en saillie</t>
  </si>
  <si>
    <t>Bloc autonome d'éclairage d'ambiance et antipanique à led 400 lumens encastré avec drapeau</t>
  </si>
  <si>
    <t>Alimentation motorisation rideau pour loge</t>
  </si>
  <si>
    <t>Alimentation scanner PSA</t>
  </si>
  <si>
    <t>Alimentation totem publicitaire</t>
  </si>
  <si>
    <t xml:space="preserve">Interrupteur simple allumage étanche apparent </t>
  </si>
  <si>
    <t xml:space="preserve">Interrupteur simple va et vient allumage étanche apparent </t>
  </si>
  <si>
    <t>Bouton poussoir simple encastré</t>
  </si>
  <si>
    <t>Bouton poussoir simple encastré anthracite</t>
  </si>
  <si>
    <t xml:space="preserve">Prise RJ45 étanche encastrée </t>
  </si>
  <si>
    <t xml:space="preserve">Bloc modulaire encastré 2 Prises de courant 16A-2P+T et Prise de courant ondulée 16A-2P+T </t>
  </si>
  <si>
    <t>Bloc modulaire encastré 2 Prises de courant 10/16A-2P+T Prise de courant ondulée 10/16A-2P+T et Prise RJ45</t>
  </si>
  <si>
    <t xml:space="preserve">Bloc modulaire encastré 2 Prises RJ45 </t>
  </si>
  <si>
    <t>Bloc modulaire encastré Prise de courant 10/16A-2P+T et 2 Prises RJ45</t>
  </si>
  <si>
    <t>Prise de courant 10/16A - 2P+T étanche apparent</t>
  </si>
  <si>
    <t>Prise de courant 10/16A - 2P+T anthracite</t>
  </si>
  <si>
    <t>Prise sortie fil</t>
  </si>
  <si>
    <t>Centrale de détection incendie 1 " SDI &amp; CMSI " type 1 adressable 8 à 10 Boucles "Master"</t>
  </si>
  <si>
    <t>Centrale de détection incendie 2 " SDI &amp; CMSI " type 1 adressable 8 à 10 Boucles "Slave"</t>
  </si>
  <si>
    <t>Fourniture et installation des projecteurs LED RGB y compris le réglage et mise en marche pour animation</t>
  </si>
  <si>
    <t xml:space="preserve">Fourniture, installation et mise en service de système de gestion et variation d'intensité </t>
  </si>
  <si>
    <t>Ordinateur PC de contrôle</t>
  </si>
  <si>
    <t xml:space="preserve"> Ordinateur PC de contrôle</t>
  </si>
  <si>
    <t>Sonde de température à plongeur </t>
  </si>
  <si>
    <t>Intégration des groupes électrogène</t>
  </si>
  <si>
    <t>Aménagement du poste de livraison et des postes de transformation</t>
  </si>
  <si>
    <t xml:space="preserve">TABLEAU HTA POSTE DE LIVRAISON </t>
  </si>
  <si>
    <t>Disjoncteur BT débrochable 2500A y compris armoire électrique</t>
  </si>
  <si>
    <t>Alimentation auxiliaires par postes de transformation</t>
  </si>
  <si>
    <t>Alimentation auxiliaires poste livraison</t>
  </si>
  <si>
    <t>Accessoires de sécurité par poste transfo</t>
  </si>
  <si>
    <t xml:space="preserve">Armoire de compensation automatique  de l'énergie réactive </t>
  </si>
  <si>
    <t>Tableau électrique général Normal 8  - TEGN 8</t>
  </si>
  <si>
    <t>Tableau électrique général Normal/Secours 7  - TEGN/S 7</t>
  </si>
  <si>
    <t xml:space="preserve"> Coffret électrique 5</t>
  </si>
  <si>
    <t xml:space="preserve"> Coffret électrique 6 </t>
  </si>
  <si>
    <t xml:space="preserve"> Coffret électrique 7</t>
  </si>
  <si>
    <t xml:space="preserve"> Coffret électrique 3  </t>
  </si>
  <si>
    <t>Elément flexible anti vibration 2500A 4P</t>
  </si>
  <si>
    <t>Canalistion préfabriquée 2500A-4P en cuivre</t>
  </si>
  <si>
    <t>Canalistion préfabriquée 3200A-4P en cuivre</t>
  </si>
  <si>
    <t>Canalistion préfabriquée 5000A-4P en cuivre</t>
  </si>
  <si>
    <t xml:space="preserve"> Alimentation sèche mains</t>
  </si>
  <si>
    <t>Alimentation  contrôle d'accès</t>
  </si>
  <si>
    <t>Alimentation chauffe-eau électrique instantané monophasé</t>
  </si>
  <si>
    <t>Alimentation chauffe-eau électrique instantané triphasé</t>
  </si>
  <si>
    <t xml:space="preserve">Prise TV étanche encastrée </t>
  </si>
  <si>
    <t>Bloc modulaire encastré 2 Prises de courant 10/16A-2P+T et Prises RJ45</t>
  </si>
  <si>
    <t>Bloc modulaire encastré 2 Prises de courant 10/16A-2P+T</t>
  </si>
  <si>
    <t>Bloc modulaire encastré 2 Prises de courant ondulée 10/16A-2P+T</t>
  </si>
  <si>
    <t>Prise TV Coaxial encastré au boite de sol</t>
  </si>
  <si>
    <t>APP04 : Focus SLIM Q 111 - DIP SWITCH - applique</t>
  </si>
  <si>
    <t xml:space="preserve">Suspension Linéaire Multi-Éléments </t>
  </si>
  <si>
    <t>LE06 : Projecteur LED haute puissance</t>
  </si>
  <si>
    <t xml:space="preserve">LE04 : Luminaire à encastrer </t>
  </si>
  <si>
    <t xml:space="preserve"> L04 : Applique de plafond </t>
  </si>
  <si>
    <t xml:space="preserve"> L05 : Hublot </t>
  </si>
  <si>
    <t xml:space="preserve"> L06 : Lampe murale et de plafond </t>
  </si>
  <si>
    <t xml:space="preserve"> Ln01 : Linea Led Series Surface</t>
  </si>
  <si>
    <t xml:space="preserve"> Ln01A : Linea Led Séries Surface</t>
  </si>
  <si>
    <t xml:space="preserve"> Ln01B : Linea Led Series Recessed</t>
  </si>
  <si>
    <t xml:space="preserve"> Ln01C : Linea Led Series Surface</t>
  </si>
  <si>
    <t xml:space="preserve"> Ln01D : Linea Led Series Surface</t>
  </si>
  <si>
    <t xml:space="preserve"> Ln01E : Linea Led Séries Recessed</t>
  </si>
  <si>
    <t xml:space="preserve"> Ln01F : Linea Led Séries Surface</t>
  </si>
  <si>
    <t xml:space="preserve"> Ln02 : Profile Led Surface</t>
  </si>
  <si>
    <t xml:space="preserve"> Ln03 : Profile Led Surface</t>
  </si>
  <si>
    <t xml:space="preserve"> Ln04 : Linea Led Series Flexible</t>
  </si>
  <si>
    <t xml:space="preserve"> Ln05 : Profilé LED </t>
  </si>
  <si>
    <t xml:space="preserve"> Ln07 : Profile Led Surface</t>
  </si>
  <si>
    <t xml:space="preserve"> Ln08 : Profile LED encastrée trimless avec optique alvéolaire UGR&lt;19</t>
  </si>
  <si>
    <t xml:space="preserve"> Ln09 : Plinthe lumineuse LED décorative et de balisage</t>
  </si>
  <si>
    <t xml:space="preserve"> P01 : Projecteur sur rail </t>
  </si>
  <si>
    <t xml:space="preserve"> P02 : Projecteur sur rail </t>
  </si>
  <si>
    <t xml:space="preserve"> P04 : Projecteur sur rail basse tension</t>
  </si>
  <si>
    <t xml:space="preserve"> P05 : Downlight sur rail  </t>
  </si>
  <si>
    <t xml:space="preserve"> P06 : linéaire à lentilles sur rail </t>
  </si>
  <si>
    <t xml:space="preserve"> P07 : linéaire sur rail 988mm</t>
  </si>
  <si>
    <t xml:space="preserve"> P08 : suspension sur rail </t>
  </si>
  <si>
    <t xml:space="preserve"> PL01: Recessed Mounted Office Luminaires </t>
  </si>
  <si>
    <t xml:space="preserve"> PL02 : Panel encastré </t>
  </si>
  <si>
    <t xml:space="preserve"> PL03: Pyramyd </t>
  </si>
  <si>
    <t xml:space="preserve"> PL04: Sky panel simple</t>
  </si>
  <si>
    <t xml:space="preserve"> PL05: Line 28 Dot System</t>
  </si>
  <si>
    <t xml:space="preserve"> RG01 : réglette étanche </t>
  </si>
  <si>
    <t xml:space="preserve"> RG03 : réglette étanche </t>
  </si>
  <si>
    <t xml:space="preserve"> S01 : Downlight encastré </t>
  </si>
  <si>
    <t xml:space="preserve"> S02: Suspension COB Led </t>
  </si>
  <si>
    <t xml:space="preserve"> S03: Encastrable au plafond </t>
  </si>
  <si>
    <t xml:space="preserve"> S04 : Encastrable au plafond </t>
  </si>
  <si>
    <t xml:space="preserve"> S04A : Encastrable au plafond </t>
  </si>
  <si>
    <t xml:space="preserve"> S05: Spot Encastré </t>
  </si>
  <si>
    <t xml:space="preserve"> S06: Downlight encastré </t>
  </si>
  <si>
    <t xml:space="preserve"> S07 : Encastrable au plafond </t>
  </si>
  <si>
    <t xml:space="preserve"> S08: Encastrable au plafond </t>
  </si>
  <si>
    <t xml:space="preserve"> S08A : Encastrable au plafond </t>
  </si>
  <si>
    <t xml:space="preserve"> S09 :  Luminaire étanche</t>
  </si>
  <si>
    <t xml:space="preserve"> S10 : Encastrable au plafond </t>
  </si>
  <si>
    <t xml:space="preserve"> S11 : Spot encastré carré orientable</t>
  </si>
  <si>
    <t xml:space="preserve"> SS01 : Système d'éclairage linéaire suspendu </t>
  </si>
  <si>
    <t xml:space="preserve"> SS02 : Système d'éclairage linéaire suspendu </t>
  </si>
  <si>
    <t xml:space="preserve"> SS03 : Suspension décorative </t>
  </si>
  <si>
    <t xml:space="preserve"> SS04 : Système de luminaire suspendu acoustique </t>
  </si>
  <si>
    <t xml:space="preserve"> SS05 : Profilé acoustique suspendu </t>
  </si>
  <si>
    <t xml:space="preserve"> SS06 : Suspension décorative</t>
  </si>
  <si>
    <t xml:space="preserve"> SS07 : Système de profilé suspendu </t>
  </si>
  <si>
    <t xml:space="preserve"> SS08 : Suspension Circulaire LED Type 1</t>
  </si>
  <si>
    <t xml:space="preserve"> SS08A : Suspension Circulaire LED Type 2</t>
  </si>
  <si>
    <t xml:space="preserve"> SS09 : linéaire suspendu acoustique</t>
  </si>
  <si>
    <t xml:space="preserve"> SS10 : Suspension végétale </t>
  </si>
  <si>
    <t xml:space="preserve"> SS11 : Suspension végétale  </t>
  </si>
  <si>
    <t xml:space="preserve"> SS11A : Suspension végétale </t>
  </si>
  <si>
    <t xml:space="preserve"> SS12 : Luminaire linéaire suspendu / saillie</t>
  </si>
  <si>
    <t xml:space="preserve"> SS13 : Suspension / Jardinière lumineuse </t>
  </si>
  <si>
    <t xml:space="preserve"> SS14 : Luminaire acoustique et végétal </t>
  </si>
  <si>
    <t xml:space="preserve"> SS15 : Suspension circulaire LED</t>
  </si>
  <si>
    <t xml:space="preserve"> SS15A : Suspension circulaire LED grand format (Ø2.0m)</t>
  </si>
  <si>
    <t xml:space="preserve"> SS16 : Suspension décorative </t>
  </si>
  <si>
    <t xml:space="preserve"> SS17 : Suspension décorative </t>
  </si>
  <si>
    <t xml:space="preserve"> SS18A : Système d'éclairage modulaire suspendu </t>
  </si>
  <si>
    <t xml:space="preserve"> SS18B : Système d'éclairage modulaire suspendu </t>
  </si>
  <si>
    <t xml:space="preserve"> SS18C : Système d'éclairage modulaire suspendu </t>
  </si>
  <si>
    <t xml:space="preserve"> SS19 : Suspension Linéaire Organique PIKAS</t>
  </si>
  <si>
    <t xml:space="preserve"> SS20 : Système d'éclairage modulaire acoustique </t>
  </si>
  <si>
    <t xml:space="preserve"> SS21: Suspension </t>
  </si>
  <si>
    <t xml:space="preserve"> SS22: Suspension </t>
  </si>
  <si>
    <t xml:space="preserve"> SS23 : Structure carrée suspendue à rail 48V et spots d'accentuation</t>
  </si>
  <si>
    <t xml:space="preserve"> SS25 : Profilé Luminaire Suspendu </t>
  </si>
  <si>
    <t xml:space="preserve"> SS26 : Suspension Linéaire Ondulée </t>
  </si>
  <si>
    <t xml:space="preserve"> SS27 : Système d'éclairage linéaire </t>
  </si>
  <si>
    <t xml:space="preserve"> SS27A : Système d'éclairage linéaire </t>
  </si>
  <si>
    <t xml:space="preserve"> WW: Encastré de plafond Wall-Washer (Type Easy Kap Ø 105 Wall-Washer)</t>
  </si>
  <si>
    <t xml:space="preserve"> LE01 : Balise</t>
  </si>
  <si>
    <t xml:space="preserve"> LE02 : Projecteur et spot </t>
  </si>
  <si>
    <t xml:space="preserve"> LE03 : Projecteur IP66</t>
  </si>
  <si>
    <t xml:space="preserve"> LE01 : Luminaire sur pied </t>
  </si>
  <si>
    <t>Bloc autonome d'éclairage de sécurité à led 45 lumens encastré avec drapeau</t>
  </si>
  <si>
    <t>Bloc autonome d'éclairage de sécurité à led 45 lumens encastré avec grille de protection</t>
  </si>
  <si>
    <t>Fourniture et installation des projecteurs LED y compris le réglage et mise en marche pour éclairage des gradins</t>
  </si>
  <si>
    <t xml:space="preserve"> ECRANS RUBAN  LED GRADINS ( TRIBUNES &amp; LOGES)</t>
  </si>
  <si>
    <t>Intégration des onduleurs</t>
  </si>
  <si>
    <t>Projecteur de son éanche</t>
  </si>
  <si>
    <t xml:space="preserve"> SS18D : Système d'éclairage modulaire suspendu </t>
  </si>
  <si>
    <t>Tableau électrique 2 - TE2</t>
  </si>
  <si>
    <t>Cellule de couplage étanche</t>
  </si>
  <si>
    <t>CABLES ELECTRIQUES  U1000 RO2V</t>
  </si>
  <si>
    <t xml:space="preserve">Câbles U 1000 R02V de 1x240mm² </t>
  </si>
  <si>
    <t xml:space="preserve">Câbles U 1000 R02V de 1x185mm² </t>
  </si>
  <si>
    <t xml:space="preserve">Câbles U 1000 R02V de 1x150mm² </t>
  </si>
  <si>
    <t>Câbles U 1000 R02V de 4 x50mm² +T</t>
  </si>
  <si>
    <t>Câbles U 1000 R02V de 4x35mm² + T</t>
  </si>
  <si>
    <t>Câbles U 1000 R02V de 5x25mm²</t>
  </si>
  <si>
    <t>Câbles U 1000 R02V de 5x16mm²</t>
  </si>
  <si>
    <t>Câbles U 1000 R02V de 5x10mm²</t>
  </si>
  <si>
    <t>Câbles U 1000 R02V de 5x6mm²</t>
  </si>
  <si>
    <t>Câbles U 1000 R02V de 5x4mm²</t>
  </si>
  <si>
    <t>Câbles U 1000 R02V de 3x10mm²</t>
  </si>
  <si>
    <t>Câbles U 1000 R02V de 3x6mm²</t>
  </si>
  <si>
    <t>Câbles U 1000 R02V de 3x4mm²</t>
  </si>
  <si>
    <t>Câbles U 1000 R02V de 3x2,5mm²</t>
  </si>
  <si>
    <t xml:space="preserve">Câbles U 1000 R02V vert jaune de 1x95mm² </t>
  </si>
  <si>
    <t xml:space="preserve">Câbles U 1000 R02V vert jaune de 1x70mm² </t>
  </si>
  <si>
    <t xml:space="preserve">Câbles U 1000 R02V vert jaune de 1x50mm² </t>
  </si>
  <si>
    <t xml:space="preserve">Câbles U 1000 R02V vert jaune de 1x35mm² </t>
  </si>
  <si>
    <t>Câbles U1000 R02V de 4 x95mm² +T</t>
  </si>
  <si>
    <t xml:space="preserve">Câbles U1000 R02V de 1x120mm² </t>
  </si>
  <si>
    <t>Câbles U1000 R02V de 4 x70mm² +T</t>
  </si>
  <si>
    <t xml:space="preserve"> LE05 : Projecteur sur piquet</t>
  </si>
  <si>
    <t xml:space="preserve">CONTRÔLE D'ACCES </t>
  </si>
  <si>
    <t xml:space="preserve"> Centrale de conférence </t>
  </si>
  <si>
    <t xml:space="preserve"> Diffuseur infrarouge </t>
  </si>
  <si>
    <t xml:space="preserve">Boitier de presse </t>
  </si>
  <si>
    <t xml:space="preserve">Colonne 20W </t>
  </si>
  <si>
    <t>ECLAIRAGE FACADE &amp; TOITURE</t>
  </si>
  <si>
    <t>Logiciel de gestion media façade</t>
  </si>
  <si>
    <t xml:space="preserve">Serveur media façade </t>
  </si>
  <si>
    <t>Contrôleur d'enregistrement et playback des show</t>
  </si>
  <si>
    <t>Switch POE+ gigabit</t>
  </si>
  <si>
    <t>Convertisseur dmx bidirectionnel</t>
  </si>
  <si>
    <t>Convertisseur intergate bidirectionnel mk2</t>
  </si>
  <si>
    <t>Amplificateur de signal dmx 4 routes</t>
  </si>
  <si>
    <t>Enveloppe armoire informatique 19 pouces</t>
  </si>
  <si>
    <t>Services d’adressage, de mise en service, de programmation et d’assistance</t>
  </si>
  <si>
    <t>Monitoring et supervision de la façade media</t>
  </si>
  <si>
    <t>Infrastructure de coordination avec les autres systèmes existants</t>
  </si>
  <si>
    <t>Cable de signal dmx</t>
  </si>
  <si>
    <t>Cellule inverseur étanche</t>
  </si>
  <si>
    <t>Poste asservi 4 voies</t>
  </si>
  <si>
    <t>Poste asservi 2 voies</t>
  </si>
  <si>
    <t>Tableau électrique général Eclairage  façade &amp; toiture  - TEGN 15</t>
  </si>
  <si>
    <t>Tableau électrique général Eclairage façade  &amp; toiture  - TEGN 16</t>
  </si>
  <si>
    <t>Tableau électrique général Ondulé  Secondaire 5– TEGO SEC 5</t>
  </si>
  <si>
    <t>Tableau électrique général Ondulé  Secondaire 6– TEGO SEC 6</t>
  </si>
  <si>
    <t>Tableau électrique général Broadcast  - TEG Broadcast</t>
  </si>
  <si>
    <t>Tableau électrique 6 Normal/Secours – TE6N/S</t>
  </si>
  <si>
    <t xml:space="preserve">Onduleur y compris batteries : 250 kVA – 10min  </t>
  </si>
  <si>
    <t>TRANSFORMATEUR D'ISOLEMENT POUR TGS</t>
  </si>
  <si>
    <t>Transformateur d'isolement BT-BT 800KVA</t>
  </si>
  <si>
    <t>Transformateur d'isolement BT-BT 630KVA</t>
  </si>
  <si>
    <t>Reglette linéaire  Led Pixel RGB pour éclairage dynamique toiture</t>
  </si>
  <si>
    <t>Luminaire Pixel Led RGB pour éclairage dynamique façade</t>
  </si>
  <si>
    <t xml:space="preserve">Coffret captation caméras gradins (nord, sud, est, ouest) </t>
  </si>
  <si>
    <t xml:space="preserve">Coffret captation caméras centrales tribune </t>
  </si>
  <si>
    <t>Coffret captation poste commentateurs</t>
  </si>
  <si>
    <t>Coffret captation camera flash-camera ptz</t>
  </si>
  <si>
    <t>Coffret captation camera ptz</t>
  </si>
  <si>
    <t xml:space="preserve">Coffret captation 04 vestiaires zone mixte, salle de conférence, arrivées de bus </t>
  </si>
  <si>
    <t>Coffret captation interface snrt-camera spider</t>
  </si>
  <si>
    <t xml:space="preserve">Coffret captation central camera spider </t>
  </si>
  <si>
    <t xml:space="preserve">Coffret captation 4 coins camera spider </t>
  </si>
  <si>
    <t>Convertisseur audio numérique analogique</t>
  </si>
  <si>
    <t>Canal passage de câble</t>
  </si>
  <si>
    <t>Coffret captation caméras air de jeu (nord et sud)</t>
  </si>
  <si>
    <t>Coffret captation caméras air de jeu (est-ouest)</t>
  </si>
  <si>
    <t>Cable SMPTE 311M</t>
  </si>
  <si>
    <t>Cordon caméra SMPTE LEMO 3K 25m</t>
  </si>
  <si>
    <t>Cordon caméra SMPTE LEMO 3K 10m</t>
  </si>
  <si>
    <t>Cordon caméra SMPTE LEMO 3K 5m</t>
  </si>
  <si>
    <t>Tableau électrique général 1 alimentation Ecrans Ruban Led  Tribunes</t>
  </si>
  <si>
    <t>Tableau électrique général 2 alimentation Ecrans Ruban Led  Tribunes</t>
  </si>
  <si>
    <t>Tableau électrique général Sonorisation  - TEG Sonorisation</t>
  </si>
  <si>
    <t>Câble Cuivre CR1 3x2,5mm²</t>
  </si>
  <si>
    <t>Bloc modulaire encastré 3 Prises de courant 10/16A-2P+T et Prise RJ45</t>
  </si>
  <si>
    <t>Bloc modulaire encastré 4 Prises de courant 10/16A-2P+T</t>
  </si>
  <si>
    <t xml:space="preserve">Bloc modulaire encastré 2 Prises de courant 10/16A-2P+T, Prise TV et Prise RJ45 </t>
  </si>
  <si>
    <t>Bloc modulaire encastré Prise de courant 10/16A-2P+T, Prise de courant ondulée 10/16A-2P+T et 2 Prises RJ45</t>
  </si>
  <si>
    <t>APP01 : Applique murale extérieure LED</t>
  </si>
  <si>
    <t>APP02 : Applique murale extérieure LED (Triangle)</t>
  </si>
  <si>
    <t>APP03 : Applique murale Led</t>
  </si>
  <si>
    <t xml:space="preserve"> L01 : Armature LED Industriel </t>
  </si>
  <si>
    <t xml:space="preserve"> L02 : Encastrable au plafond</t>
  </si>
  <si>
    <t>APP06 : Applique décorative sur mesure</t>
  </si>
  <si>
    <t>APP05 : Applique décorative sur mesure</t>
  </si>
  <si>
    <t>AL01:Réglette étanche</t>
  </si>
  <si>
    <t>Bloc portatif d'intervention  (BAPI)</t>
  </si>
  <si>
    <t xml:space="preserve"> Câbles 4 Paires  S/FTP CAT6a </t>
  </si>
  <si>
    <t>Caméra PTZ 4K</t>
  </si>
  <si>
    <t>Pupitre de contrôle Caméra </t>
  </si>
  <si>
    <t>Tranchée réseau BT - réseau CFA</t>
  </si>
  <si>
    <t>TOTAL ELECTRCITE ECLAIRAGE FACADE &amp; TOITURE</t>
  </si>
  <si>
    <t xml:space="preserve"> Armoire informatique</t>
  </si>
  <si>
    <t xml:space="preserve">Armoire informatique 47U </t>
  </si>
  <si>
    <t xml:space="preserve">Armoire informatique 42U  </t>
  </si>
  <si>
    <t xml:space="preserve">Armoire informatique 32U </t>
  </si>
  <si>
    <t xml:space="preserve">Armoire informatique 24U  </t>
  </si>
  <si>
    <t>Armoire informatique 12U</t>
  </si>
  <si>
    <t>Plug RJ45 Cat 6A</t>
  </si>
  <si>
    <t>Switch POE++ 48 PORTS - 10GO</t>
  </si>
  <si>
    <t>Switch POE++ 24 PORTS - 10GO</t>
  </si>
  <si>
    <t>Switch POE++ 48 PORTS - 1GO</t>
  </si>
  <si>
    <t>Switch POE++ 24 PORTS - 1GO</t>
  </si>
  <si>
    <t>Caméra Bullet intérieure/extérieure</t>
  </si>
  <si>
    <t>Caméra Dôme intérieure/extérieure</t>
  </si>
  <si>
    <t>Caméra PTZ (Pan-Tilt-Zoom) motorisée</t>
  </si>
  <si>
    <t>Ecran tribune presse</t>
  </si>
  <si>
    <t>Téléviseurs</t>
  </si>
  <si>
    <t>Téléviseur 85 pouces y compris support</t>
  </si>
  <si>
    <t>Téléviseur 75 pouces y compris support</t>
  </si>
  <si>
    <t>SET-TOP BOX</t>
  </si>
  <si>
    <t>Ecran interactif avec support mobile motorisée</t>
  </si>
  <si>
    <t>Ecran LED panoramique vestiaires</t>
  </si>
  <si>
    <t xml:space="preserve">Contrôleur vidéo pour écran panoramique vestiaire </t>
  </si>
  <si>
    <t>Structure d'écran</t>
  </si>
  <si>
    <t>L'Ensemble :</t>
  </si>
  <si>
    <t>Ecrans LED périphérique</t>
  </si>
  <si>
    <t xml:space="preserve">Logiciel de gestion de contenu </t>
  </si>
  <si>
    <t xml:space="preserve">Coffret luminothérapie </t>
  </si>
  <si>
    <t>M²</t>
  </si>
  <si>
    <t>plancher technique</t>
  </si>
  <si>
    <t>Le mètre carré :</t>
  </si>
  <si>
    <t>Armoire électrique de couplage 3200A</t>
  </si>
  <si>
    <t>Aménagement du local groupe électrogène 2x1500 KVA  PRP</t>
  </si>
  <si>
    <t>Groupe électrogène de secours / sécurité  1500KVA PRP</t>
  </si>
  <si>
    <t>Compensation à vide du transformateur</t>
  </si>
  <si>
    <t>Réseau audiovisuel et système de show control</t>
  </si>
  <si>
    <t>Régie lumière pour spectacles et éclairage architectural</t>
  </si>
  <si>
    <t>Régie de topage avec dispositif d’affichage et lecture de signal de synchronisation temporelle</t>
  </si>
  <si>
    <t>kits d’assemblage, fixation en montage des clusters / line array</t>
  </si>
  <si>
    <t xml:space="preserve">Ensemble  line array  </t>
  </si>
  <si>
    <t xml:space="preserve">Ensemble de liaison HTA </t>
  </si>
  <si>
    <t>Licences de reconnaissance faciale</t>
  </si>
  <si>
    <t>Palan D8+1000KG</t>
  </si>
  <si>
    <t>mise en place du plan d’assurance qualite (paq)</t>
  </si>
  <si>
    <t>Forfait</t>
  </si>
  <si>
    <t>F</t>
  </si>
  <si>
    <t>Câbles fibres optiques multimode OM4</t>
  </si>
  <si>
    <t xml:space="preserve"> Câbles  fibres optiques multimode OM4 6 brins</t>
  </si>
  <si>
    <t xml:space="preserve"> Câbles  fibres optiques multimode OM4 12 brins</t>
  </si>
  <si>
    <t xml:space="preserve"> Câbles  fibres optiques multimode OM4 24 brins</t>
  </si>
  <si>
    <t xml:space="preserve"> Jarretière optique multimode</t>
  </si>
  <si>
    <t xml:space="preserve"> Tiroir optique 24 ports monomode</t>
  </si>
  <si>
    <t xml:space="preserve"> Tiroir optique 24 ports multimode</t>
  </si>
  <si>
    <t>FIRE WALL type 1</t>
  </si>
  <si>
    <t>FIRE WALL type 2</t>
  </si>
  <si>
    <t>Caméra de surveillance des gradins</t>
  </si>
  <si>
    <t>Ecrans LED Ruban P6 y compris support et habillage en panneau composite d'aluminium</t>
  </si>
  <si>
    <t>maquette numerique BIM</t>
  </si>
  <si>
    <t xml:space="preserve">Portique Detecteur de métaux étanche </t>
  </si>
  <si>
    <r>
      <t>L'unité</t>
    </r>
    <r>
      <rPr>
        <b/>
        <sz val="10"/>
        <rFont val="Arial"/>
        <family val="2"/>
      </rPr>
      <t xml:space="preserve"> :</t>
    </r>
  </si>
  <si>
    <t>RECAPTULATION</t>
  </si>
  <si>
    <t>TRAVAUX DE RECONSTRUCTION DU STADE DE FOOTBALL TESSEMA A CASABLANCA.
LOT N°5 : ELECTRICITES COURANTS FORTS - COURANTS FAIBLES.</t>
  </si>
  <si>
    <t>MONTANT TOTAL HT</t>
  </si>
  <si>
    <t>BORDEREAU DES PRIX - DETAIL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</si>
</sst>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(&quot;$&quot;* #,##0.00_);_(&quot;$&quot;* \(#,##0.00\);_(&quot;$&quot;* &quot;-&quot;??_);_(@_)"/>
    <numFmt numFmtId="166" formatCode="_-&quot;د.م.&quot;\ * #,##0.00_-;_-&quot;د.م.&quot;\ * #,##0.00\-;_-&quot;د.م.&quot;\ * &quot;-&quot;??_-;_-@_-"/>
    <numFmt numFmtId="167" formatCode="_-* #,##0.00\ _F_-;\-* #,##0.00\ _F_-;_-* &quot;-&quot;??\ _F_-;_-@_-"/>
    <numFmt numFmtId="168" formatCode="_-* #,##0.00\ [$€]_-;\-* #,##0.00\ [$€]_-;_-* &quot;-&quot;??\ [$€]_-;_-@_-"/>
    <numFmt numFmtId="169" formatCode="#,##0.00,,;[Red]\-#,##0.00,,"/>
    <numFmt numFmtId="170" formatCode="#\ ##0"/>
    <numFmt numFmtId="171" formatCode="_-* #,##0.00_ _F_-;\-* #,##0.00_ _F_-;_-* &quot;-&quot;??_ _F_-;_-@_-"/>
    <numFmt numFmtId="172" formatCode="_-* #,##0.00\ [$€-1]_-;\-* #,##0.00\ [$€-1]_-;_-* &quot;-&quot;??\ [$€-1]_-"/>
    <numFmt numFmtId="173" formatCode="0.000_ ;[Red]\-0.000\ "/>
    <numFmt numFmtId="174" formatCode="_-* #,##0\ &quot;F&quot;_-;\-* #,##0\ &quot;F&quot;_-;_-* &quot;-&quot;\ &quot;F&quot;_-;_-@_-"/>
    <numFmt numFmtId="175" formatCode="_-* #,##0\ _F_-;\-* #,##0\ _F_-;_-* &quot;-&quot;??\ _F_-;_-@_-"/>
    <numFmt numFmtId="176" formatCode="&quot; &quot;#,##0.00&quot;    &quot;;&quot;-&quot;#,##0.00&quot;    &quot;;&quot; -&quot;#&quot;    &quot;;&quot; &quot;@&quot; &quot;"/>
    <numFmt numFmtId="177" formatCode="0.0"/>
  </numFmts>
  <fonts count="58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sz val="12"/>
      <name val="Times New Roman Special G1"/>
      <family val="1"/>
      <charset val="2"/>
    </font>
    <font>
      <sz val="12"/>
      <name val="Times New Roman"/>
      <family val="1"/>
    </font>
    <font>
      <sz val="10"/>
      <name val="Times New Roman"/>
      <family val="1"/>
    </font>
    <font>
      <sz val="10"/>
      <name val="MS Sans Serif"/>
      <family val="2"/>
    </font>
    <font>
      <b/>
      <sz val="12"/>
      <name val="Times New Roman"/>
      <family val="1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0"/>
      <name val="Tms Rmn"/>
    </font>
    <font>
      <sz val="10"/>
      <name val="Geneva"/>
      <family val="2"/>
    </font>
    <font>
      <sz val="9"/>
      <name val="Tahoma"/>
      <family val="2"/>
    </font>
    <font>
      <b/>
      <sz val="10"/>
      <color indexed="14"/>
      <name val="Geneva"/>
      <family val="2"/>
    </font>
    <font>
      <sz val="11"/>
      <color indexed="19"/>
      <name val="Calibri"/>
      <family val="2"/>
    </font>
    <font>
      <sz val="12"/>
      <name val="Courier"/>
      <family val="3"/>
    </font>
    <font>
      <sz val="11"/>
      <color indexed="8"/>
      <name val="Arial"/>
      <family val="2"/>
    </font>
    <font>
      <sz val="10"/>
      <name val="Helv"/>
    </font>
    <font>
      <b/>
      <sz val="18"/>
      <color indexed="62"/>
      <name val="Cambria"/>
      <family val="2"/>
    </font>
    <font>
      <sz val="12"/>
      <name val="Arial MT"/>
    </font>
    <font>
      <sz val="10"/>
      <name val="MS Sans Serif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Century Gothic"/>
    </font>
    <font>
      <b/>
      <sz val="10"/>
      <color rgb="FF000000"/>
      <name val="Century Gothic"/>
    </font>
    <font>
      <b/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color rgb="FF000000"/>
      <name val="Century Gothic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1D1D1"/>
        <bgColor indexed="64"/>
      </patternFill>
    </fill>
    <fill>
      <patternFill patternType="solid">
        <fgColor rgb="FFDAE3F3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91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3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5" borderId="0" applyNumberFormat="0" applyBorder="0" applyAlignment="0" applyProtection="0"/>
    <xf numFmtId="0" fontId="7" fillId="15" borderId="0" applyNumberFormat="0" applyBorder="0" applyAlignment="0" applyProtection="0"/>
    <xf numFmtId="0" fontId="7" fillId="5" borderId="0" applyNumberFormat="0" applyBorder="0" applyAlignment="0" applyProtection="0"/>
    <xf numFmtId="0" fontId="7" fillId="1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13" borderId="0" applyNumberFormat="0" applyBorder="0" applyAlignment="0" applyProtection="0"/>
    <xf numFmtId="0" fontId="7" fillId="11" borderId="0" applyNumberFormat="0" applyBorder="0" applyAlignment="0" applyProtection="0"/>
    <xf numFmtId="0" fontId="7" fillId="13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3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6" borderId="0" applyNumberFormat="0" applyBorder="0" applyAlignment="0" applyProtection="0"/>
    <xf numFmtId="0" fontId="7" fillId="4" borderId="0" applyNumberFormat="0" applyBorder="0" applyAlignment="0" applyProtection="0"/>
    <xf numFmtId="0" fontId="7" fillId="16" borderId="0" applyNumberFormat="0" applyBorder="0" applyAlignment="0" applyProtection="0"/>
    <xf numFmtId="0" fontId="7" fillId="4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4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0" borderId="0" applyNumberFormat="0" applyBorder="0" applyAlignment="0" applyProtection="0"/>
    <xf numFmtId="0" fontId="7" fillId="17" borderId="0" applyNumberFormat="0" applyBorder="0" applyAlignment="0" applyProtection="0"/>
    <xf numFmtId="0" fontId="7" fillId="10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0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5" borderId="0" applyNumberFormat="0" applyBorder="0" applyAlignment="0" applyProtection="0"/>
    <xf numFmtId="0" fontId="7" fillId="18" borderId="0" applyNumberFormat="0" applyBorder="0" applyAlignment="0" applyProtection="0"/>
    <xf numFmtId="0" fontId="7" fillId="5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5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5" borderId="0" applyNumberFormat="0" applyBorder="0" applyAlignment="0" applyProtection="0"/>
    <xf numFmtId="0" fontId="7" fillId="13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6" borderId="0" applyNumberFormat="0" applyBorder="0" applyAlignment="0" applyProtection="0"/>
    <xf numFmtId="0" fontId="7" fillId="10" borderId="0" applyNumberFormat="0" applyBorder="0" applyAlignment="0" applyProtection="0"/>
    <xf numFmtId="0" fontId="7" fillId="17" borderId="0" applyNumberFormat="0" applyBorder="0" applyAlignment="0" applyProtection="0"/>
    <xf numFmtId="0" fontId="7" fillId="5" borderId="0" applyNumberFormat="0" applyBorder="0" applyAlignment="0" applyProtection="0"/>
    <xf numFmtId="0" fontId="7" fillId="18" borderId="0" applyNumberFormat="0" applyBorder="0" applyAlignment="0" applyProtection="0"/>
    <xf numFmtId="0" fontId="7" fillId="10" borderId="0" applyNumberFormat="0" applyBorder="0" applyAlignment="0" applyProtection="0"/>
    <xf numFmtId="0" fontId="7" fillId="15" borderId="0" applyNumberFormat="0" applyBorder="0" applyAlignment="0" applyProtection="0"/>
    <xf numFmtId="0" fontId="7" fillId="13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15" borderId="0" applyNumberFormat="0" applyBorder="0" applyAlignment="0" applyProtection="0"/>
    <xf numFmtId="0" fontId="7" fillId="21" borderId="0" applyNumberFormat="0" applyBorder="0" applyAlignment="0" applyProtection="0"/>
    <xf numFmtId="0" fontId="7" fillId="15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15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13" borderId="0" applyNumberFormat="0" applyBorder="0" applyAlignment="0" applyProtection="0"/>
    <xf numFmtId="0" fontId="7" fillId="22" borderId="0" applyNumberFormat="0" applyBorder="0" applyAlignment="0" applyProtection="0"/>
    <xf numFmtId="0" fontId="7" fillId="13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3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5" borderId="0" applyNumberFormat="0" applyBorder="0" applyAlignment="0" applyProtection="0"/>
    <xf numFmtId="0" fontId="7" fillId="21" borderId="0" applyNumberFormat="0" applyBorder="0" applyAlignment="0" applyProtection="0"/>
    <xf numFmtId="0" fontId="7" fillId="15" borderId="0" applyNumberFormat="0" applyBorder="0" applyAlignment="0" applyProtection="0"/>
    <xf numFmtId="0" fontId="7" fillId="2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2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8" borderId="0" applyNumberFormat="0" applyBorder="0" applyAlignment="0" applyProtection="0"/>
    <xf numFmtId="0" fontId="9" fillId="24" borderId="1" applyNumberFormat="0" applyAlignment="0" applyProtection="0"/>
    <xf numFmtId="0" fontId="31" fillId="25" borderId="1" applyNumberFormat="0" applyAlignment="0" applyProtection="0"/>
    <xf numFmtId="0" fontId="9" fillId="24" borderId="1" applyNumberFormat="0" applyAlignment="0" applyProtection="0"/>
    <xf numFmtId="0" fontId="31" fillId="25" borderId="1" applyNumberFormat="0" applyAlignment="0" applyProtection="0"/>
    <xf numFmtId="0" fontId="9" fillId="24" borderId="1" applyNumberFormat="0" applyAlignment="0" applyProtection="0"/>
    <xf numFmtId="0" fontId="9" fillId="24" borderId="1" applyNumberFormat="0" applyAlignment="0" applyProtection="0"/>
    <xf numFmtId="0" fontId="9" fillId="24" borderId="1" applyNumberFormat="0" applyAlignment="0" applyProtection="0"/>
    <xf numFmtId="0" fontId="9" fillId="24" borderId="1" applyNumberFormat="0" applyAlignment="0" applyProtection="0"/>
    <xf numFmtId="0" fontId="9" fillId="24" borderId="1" applyNumberFormat="0" applyAlignment="0" applyProtection="0"/>
    <xf numFmtId="0" fontId="9" fillId="24" borderId="1" applyNumberFormat="0" applyAlignment="0" applyProtection="0"/>
    <xf numFmtId="0" fontId="9" fillId="24" borderId="1" applyNumberFormat="0" applyAlignment="0" applyProtection="0"/>
    <xf numFmtId="0" fontId="9" fillId="24" borderId="1" applyNumberFormat="0" applyAlignment="0" applyProtection="0"/>
    <xf numFmtId="0" fontId="9" fillId="24" borderId="1" applyNumberFormat="0" applyAlignment="0" applyProtection="0"/>
    <xf numFmtId="0" fontId="31" fillId="25" borderId="1" applyNumberFormat="0" applyAlignment="0" applyProtection="0"/>
    <xf numFmtId="0" fontId="9" fillId="24" borderId="1" applyNumberFormat="0" applyAlignment="0" applyProtection="0"/>
    <xf numFmtId="0" fontId="9" fillId="24" borderId="1" applyNumberFormat="0" applyAlignment="0" applyProtection="0"/>
    <xf numFmtId="0" fontId="9" fillId="24" borderId="1" applyNumberFormat="0" applyAlignment="0" applyProtection="0"/>
    <xf numFmtId="0" fontId="9" fillId="24" borderId="1" applyNumberFormat="0" applyAlignment="0" applyProtection="0"/>
    <xf numFmtId="0" fontId="9" fillId="24" borderId="1" applyNumberFormat="0" applyAlignment="0" applyProtection="0"/>
    <xf numFmtId="0" fontId="9" fillId="24" borderId="1" applyNumberFormat="0" applyAlignment="0" applyProtection="0"/>
    <xf numFmtId="0" fontId="9" fillId="24" borderId="1" applyNumberFormat="0" applyAlignment="0" applyProtection="0"/>
    <xf numFmtId="0" fontId="31" fillId="25" borderId="1" applyNumberFormat="0" applyAlignment="0" applyProtection="0"/>
    <xf numFmtId="0" fontId="9" fillId="24" borderId="1" applyNumberFormat="0" applyAlignment="0" applyProtection="0"/>
    <xf numFmtId="0" fontId="31" fillId="25" borderId="1" applyNumberFormat="0" applyAlignment="0" applyProtection="0"/>
    <xf numFmtId="0" fontId="31" fillId="25" borderId="1" applyNumberFormat="0" applyAlignment="0" applyProtection="0"/>
    <xf numFmtId="0" fontId="10" fillId="0" borderId="2" applyNumberFormat="0" applyFill="0" applyAlignment="0" applyProtection="0"/>
    <xf numFmtId="0" fontId="8" fillId="0" borderId="3" applyNumberFormat="0" applyFill="0" applyAlignment="0" applyProtection="0"/>
    <xf numFmtId="0" fontId="10" fillId="0" borderId="2" applyNumberFormat="0" applyFill="0" applyAlignment="0" applyProtection="0"/>
    <xf numFmtId="0" fontId="8" fillId="0" borderId="3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8" fillId="0" borderId="3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21" fillId="26" borderId="4" applyNumberFormat="0" applyAlignment="0" applyProtection="0"/>
    <xf numFmtId="164" fontId="2" fillId="0" borderId="0" applyFont="0" applyFill="0" applyBorder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6" fillId="7" borderId="5" applyNumberFormat="0" applyFont="0" applyAlignment="0" applyProtection="0"/>
    <xf numFmtId="0" fontId="6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6" fillId="7" borderId="5" applyNumberFormat="0" applyFont="0" applyAlignment="0" applyProtection="0"/>
    <xf numFmtId="0" fontId="4" fillId="7" borderId="5" applyNumberFormat="0" applyFont="0" applyAlignment="0" applyProtection="0"/>
    <xf numFmtId="0" fontId="6" fillId="7" borderId="5" applyNumberFormat="0" applyFont="0" applyAlignment="0" applyProtection="0"/>
    <xf numFmtId="0" fontId="6" fillId="7" borderId="5" applyNumberFormat="0" applyFont="0" applyAlignment="0" applyProtection="0"/>
    <xf numFmtId="0" fontId="4" fillId="7" borderId="5" applyNumberFormat="0" applyFont="0" applyAlignment="0" applyProtection="0"/>
    <xf numFmtId="0" fontId="6" fillId="7" borderId="5" applyNumberFormat="0" applyFont="0" applyAlignment="0" applyProtection="0"/>
    <xf numFmtId="0" fontId="6" fillId="7" borderId="5" applyNumberFormat="0" applyFont="0" applyAlignment="0" applyProtection="0"/>
    <xf numFmtId="0" fontId="6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6" fillId="7" borderId="5" applyNumberFormat="0" applyFont="0" applyAlignment="0" applyProtection="0"/>
    <xf numFmtId="0" fontId="6" fillId="7" borderId="5" applyNumberFormat="0" applyFont="0" applyAlignment="0" applyProtection="0"/>
    <xf numFmtId="0" fontId="6" fillId="7" borderId="5" applyNumberFormat="0" applyFont="0" applyAlignment="0" applyProtection="0"/>
    <xf numFmtId="0" fontId="6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6" fillId="7" borderId="5" applyNumberFormat="0" applyFont="0" applyAlignment="0" applyProtection="0"/>
    <xf numFmtId="0" fontId="6" fillId="7" borderId="5" applyNumberFormat="0" applyFont="0" applyAlignment="0" applyProtection="0"/>
    <xf numFmtId="0" fontId="6" fillId="7" borderId="5" applyNumberFormat="0" applyFont="0" applyAlignment="0" applyProtection="0"/>
    <xf numFmtId="0" fontId="6" fillId="7" borderId="5" applyNumberFormat="0" applyFont="0" applyAlignment="0" applyProtection="0"/>
    <xf numFmtId="0" fontId="6" fillId="7" borderId="5" applyNumberFormat="0" applyFont="0" applyAlignment="0" applyProtection="0"/>
    <xf numFmtId="0" fontId="6" fillId="7" borderId="5" applyNumberFormat="0" applyFont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3" borderId="0" applyNumberFormat="0" applyBorder="0" applyAlignment="0" applyProtection="0"/>
    <xf numFmtId="0" fontId="7" fillId="2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11" fillId="9" borderId="1" applyNumberFormat="0" applyAlignment="0" applyProtection="0"/>
    <xf numFmtId="0" fontId="11" fillId="12" borderId="1" applyNumberFormat="0" applyAlignment="0" applyProtection="0"/>
    <xf numFmtId="0" fontId="11" fillId="9" borderId="1" applyNumberFormat="0" applyAlignment="0" applyProtection="0"/>
    <xf numFmtId="0" fontId="11" fillId="12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12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168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6" fontId="46" fillId="0" borderId="0"/>
    <xf numFmtId="0" fontId="16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10" borderId="0" applyNumberFormat="0" applyBorder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32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33" fillId="0" borderId="9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34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1" fillId="12" borderId="1" applyNumberFormat="0" applyAlignment="0" applyProtection="0"/>
    <xf numFmtId="0" fontId="11" fillId="9" borderId="1" applyNumberFormat="0" applyAlignment="0" applyProtection="0"/>
    <xf numFmtId="0" fontId="11" fillId="12" borderId="1" applyNumberFormat="0" applyAlignment="0" applyProtection="0"/>
    <xf numFmtId="0" fontId="12" fillId="4" borderId="0" applyNumberFormat="0" applyBorder="0" applyAlignment="0" applyProtection="0"/>
    <xf numFmtId="0" fontId="12" fillId="8" borderId="0" applyNumberFormat="0" applyBorder="0" applyAlignment="0" applyProtection="0"/>
    <xf numFmtId="0" fontId="12" fillId="4" borderId="0" applyNumberFormat="0" applyBorder="0" applyAlignment="0" applyProtection="0"/>
    <xf numFmtId="0" fontId="12" fillId="8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8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169" fontId="23" fillId="0" borderId="0" applyFont="0" applyFill="0" applyBorder="0" applyAlignment="0" applyProtection="0">
      <alignment vertical="center"/>
    </xf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40" fontId="24" fillId="0" borderId="0" applyFont="0" applyFill="0" applyBorder="0" applyAlignment="0" applyProtection="0">
      <alignment vertical="center"/>
    </xf>
    <xf numFmtId="40" fontId="24" fillId="0" borderId="0" applyFont="0" applyFill="0" applyBorder="0" applyAlignment="0" applyProtection="0">
      <alignment vertical="center"/>
    </xf>
    <xf numFmtId="40" fontId="24" fillId="0" borderId="0" applyFont="0" applyFill="0" applyBorder="0" applyAlignment="0" applyProtection="0">
      <alignment vertical="center"/>
    </xf>
    <xf numFmtId="40" fontId="24" fillId="0" borderId="0" applyFont="0" applyFill="0" applyBorder="0" applyAlignment="0" applyProtection="0">
      <alignment vertical="center"/>
    </xf>
    <xf numFmtId="40" fontId="24" fillId="0" borderId="0" applyFont="0" applyFill="0" applyBorder="0" applyAlignment="0" applyProtection="0">
      <alignment vertical="center"/>
    </xf>
    <xf numFmtId="40" fontId="24" fillId="0" borderId="0" applyFont="0" applyFill="0" applyBorder="0" applyAlignment="0" applyProtection="0">
      <alignment vertical="center"/>
    </xf>
    <xf numFmtId="40" fontId="24" fillId="0" borderId="0" applyFont="0" applyFill="0" applyBorder="0" applyAlignment="0" applyProtection="0">
      <alignment vertical="center"/>
    </xf>
    <xf numFmtId="40" fontId="24" fillId="0" borderId="0" applyFont="0" applyFill="0" applyBorder="0" applyAlignment="0" applyProtection="0">
      <alignment vertical="center"/>
    </xf>
    <xf numFmtId="40" fontId="24" fillId="0" borderId="0" applyFont="0" applyFill="0" applyBorder="0" applyAlignment="0" applyProtection="0">
      <alignment vertical="center"/>
    </xf>
    <xf numFmtId="40" fontId="24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/>
    <xf numFmtId="0" fontId="10" fillId="0" borderId="2" applyNumberFormat="0" applyFill="0" applyAlignment="0" applyProtection="0"/>
    <xf numFmtId="164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8" fontId="25" fillId="0" borderId="0">
      <alignment horizontal="left"/>
    </xf>
    <xf numFmtId="4" fontId="35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4" fontId="3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0" fontId="36" fillId="0" borderId="0" applyNumberFormat="0" applyFont="0" applyFill="0" applyBorder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36" fillId="0" borderId="0" applyNumberFormat="0" applyFont="0" applyFill="0" applyBorder="0" applyProtection="0"/>
    <xf numFmtId="167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4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47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37" fillId="0" borderId="0" applyFont="0" applyFill="0" applyBorder="0" applyAlignment="0" applyProtection="0"/>
    <xf numFmtId="172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37" fillId="0" borderId="0" applyFont="0" applyFill="0" applyBorder="0" applyAlignment="0" applyProtection="0"/>
    <xf numFmtId="167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25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25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37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170" fontId="26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36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0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25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25" fillId="0" borderId="0" applyFont="0" applyFill="0" applyBorder="0" applyAlignment="0" applyProtection="0"/>
    <xf numFmtId="167" fontId="4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40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3" fontId="36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4" fontId="36" fillId="0" borderId="0" applyFont="0" applyFill="0" applyBorder="0" applyAlignment="0" applyProtection="0"/>
    <xf numFmtId="40" fontId="27" fillId="0" borderId="12" applyFont="0" applyFill="0" applyBorder="0" applyAlignment="0" applyProtection="0">
      <alignment horizontal="center" vertical="center"/>
    </xf>
    <xf numFmtId="44" fontId="4" fillId="0" borderId="0" applyFont="0" applyFill="0" applyBorder="0" applyAlignment="0" applyProtection="0"/>
    <xf numFmtId="3" fontId="3" fillId="0" borderId="0" applyNumberFormat="0" applyFont="0" applyBorder="0">
      <alignment horizontal="justify" wrapText="1"/>
    </xf>
    <xf numFmtId="0" fontId="38" fillId="0" borderId="13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39" fillId="12" borderId="0" applyNumberFormat="0" applyBorder="0" applyAlignment="0" applyProtection="0"/>
    <xf numFmtId="0" fontId="13" fillId="12" borderId="0" applyNumberFormat="0" applyBorder="0" applyAlignment="0" applyProtection="0"/>
    <xf numFmtId="0" fontId="39" fillId="12" borderId="0" applyNumberFormat="0" applyBorder="0" applyAlignment="0" applyProtection="0"/>
    <xf numFmtId="0" fontId="13" fillId="12" borderId="0" applyNumberFormat="0" applyBorder="0" applyAlignment="0" applyProtection="0"/>
    <xf numFmtId="0" fontId="39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39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0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7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24" fillId="0" borderId="0"/>
    <xf numFmtId="0" fontId="4" fillId="0" borderId="0"/>
    <xf numFmtId="0" fontId="2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7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4" fillId="0" borderId="0"/>
    <xf numFmtId="0" fontId="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36" fillId="0" borderId="0"/>
    <xf numFmtId="0" fontId="47" fillId="0" borderId="0"/>
    <xf numFmtId="0" fontId="47" fillId="0" borderId="0"/>
    <xf numFmtId="0" fontId="47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8" fillId="0" borderId="0"/>
    <xf numFmtId="0" fontId="4" fillId="0" borderId="0"/>
    <xf numFmtId="0" fontId="4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37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36" fillId="0" borderId="0"/>
    <xf numFmtId="0" fontId="35" fillId="0" borderId="0"/>
    <xf numFmtId="0" fontId="40" fillId="0" borderId="0"/>
    <xf numFmtId="4" fontId="35" fillId="0" borderId="0"/>
    <xf numFmtId="0" fontId="35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4" fillId="7" borderId="5" applyNumberFormat="0" applyFont="0" applyAlignment="0" applyProtection="0"/>
    <xf numFmtId="0" fontId="15" fillId="24" borderId="14" applyNumberFormat="0" applyAlignment="0" applyProtection="0"/>
    <xf numFmtId="0" fontId="15" fillId="24" borderId="14" applyNumberFormat="0" applyAlignment="0" applyProtection="0"/>
    <xf numFmtId="0" fontId="15" fillId="25" borderId="14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4" fillId="6" borderId="0" applyNumberFormat="0" applyBorder="0" applyAlignment="0" applyProtection="0"/>
    <xf numFmtId="0" fontId="14" fillId="10" borderId="0" applyNumberFormat="0" applyBorder="0" applyAlignment="0" applyProtection="0"/>
    <xf numFmtId="0" fontId="14" fillId="6" borderId="0" applyNumberFormat="0" applyBorder="0" applyAlignment="0" applyProtection="0"/>
    <xf numFmtId="0" fontId="14" fillId="10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10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5" fillId="24" borderId="14" applyNumberFormat="0" applyAlignment="0" applyProtection="0"/>
    <xf numFmtId="0" fontId="15" fillId="25" borderId="14" applyNumberFormat="0" applyAlignment="0" applyProtection="0"/>
    <xf numFmtId="0" fontId="15" fillId="25" borderId="14" applyNumberFormat="0" applyAlignment="0" applyProtection="0"/>
    <xf numFmtId="0" fontId="15" fillId="24" borderId="14" applyNumberFormat="0" applyAlignment="0" applyProtection="0"/>
    <xf numFmtId="0" fontId="15" fillId="24" borderId="14" applyNumberFormat="0" applyAlignment="0" applyProtection="0"/>
    <xf numFmtId="0" fontId="15" fillId="24" borderId="14" applyNumberFormat="0" applyAlignment="0" applyProtection="0"/>
    <xf numFmtId="0" fontId="15" fillId="24" borderId="14" applyNumberFormat="0" applyAlignment="0" applyProtection="0"/>
    <xf numFmtId="0" fontId="15" fillId="24" borderId="14" applyNumberFormat="0" applyAlignment="0" applyProtection="0"/>
    <xf numFmtId="0" fontId="15" fillId="24" borderId="14" applyNumberFormat="0" applyAlignment="0" applyProtection="0"/>
    <xf numFmtId="0" fontId="15" fillId="24" borderId="14" applyNumberFormat="0" applyAlignment="0" applyProtection="0"/>
    <xf numFmtId="0" fontId="15" fillId="24" borderId="14" applyNumberFormat="0" applyAlignment="0" applyProtection="0"/>
    <xf numFmtId="0" fontId="15" fillId="25" borderId="14" applyNumberFormat="0" applyAlignment="0" applyProtection="0"/>
    <xf numFmtId="0" fontId="15" fillId="24" borderId="14" applyNumberFormat="0" applyAlignment="0" applyProtection="0"/>
    <xf numFmtId="0" fontId="15" fillId="24" borderId="14" applyNumberFormat="0" applyAlignment="0" applyProtection="0"/>
    <xf numFmtId="0" fontId="15" fillId="24" borderId="14" applyNumberFormat="0" applyAlignment="0" applyProtection="0"/>
    <xf numFmtId="0" fontId="15" fillId="24" borderId="14" applyNumberFormat="0" applyAlignment="0" applyProtection="0"/>
    <xf numFmtId="0" fontId="15" fillId="24" borderId="14" applyNumberFormat="0" applyAlignment="0" applyProtection="0"/>
    <xf numFmtId="0" fontId="42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32" fillId="0" borderId="7" applyNumberFormat="0" applyFill="0" applyAlignment="0" applyProtection="0"/>
    <xf numFmtId="0" fontId="32" fillId="0" borderId="7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32" fillId="0" borderId="7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8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33" fillId="0" borderId="9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20" fillId="0" borderId="10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34" fillId="0" borderId="11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2" fillId="0" borderId="7" applyNumberFormat="0" applyFill="0" applyAlignment="0" applyProtection="0"/>
    <xf numFmtId="0" fontId="33" fillId="0" borderId="9" applyNumberFormat="0" applyFill="0" applyAlignment="0" applyProtection="0"/>
    <xf numFmtId="0" fontId="34" fillId="0" borderId="11" applyNumberFormat="0" applyFill="0" applyAlignment="0" applyProtection="0"/>
    <xf numFmtId="0" fontId="29" fillId="0" borderId="15" applyNumberFormat="0" applyFill="0" applyAlignment="0" applyProtection="0"/>
    <xf numFmtId="0" fontId="29" fillId="0" borderId="16" applyNumberFormat="0" applyFill="0" applyAlignment="0" applyProtection="0"/>
    <xf numFmtId="0" fontId="29" fillId="0" borderId="15" applyNumberFormat="0" applyFill="0" applyAlignment="0" applyProtection="0"/>
    <xf numFmtId="0" fontId="29" fillId="0" borderId="16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6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1" fillId="26" borderId="4" applyNumberFormat="0" applyAlignment="0" applyProtection="0"/>
    <xf numFmtId="0" fontId="21" fillId="26" borderId="4" applyNumberFormat="0" applyAlignment="0" applyProtection="0"/>
    <xf numFmtId="0" fontId="21" fillId="26" borderId="4" applyNumberFormat="0" applyAlignment="0" applyProtection="0"/>
    <xf numFmtId="0" fontId="21" fillId="26" borderId="4" applyNumberFormat="0" applyAlignment="0" applyProtection="0"/>
    <xf numFmtId="0" fontId="21" fillId="26" borderId="4" applyNumberFormat="0" applyAlignment="0" applyProtection="0"/>
    <xf numFmtId="0" fontId="21" fillId="26" borderId="4" applyNumberFormat="0" applyAlignment="0" applyProtection="0"/>
    <xf numFmtId="0" fontId="21" fillId="26" borderId="4" applyNumberFormat="0" applyAlignment="0" applyProtection="0"/>
    <xf numFmtId="0" fontId="21" fillId="26" borderId="4" applyNumberFormat="0" applyAlignment="0" applyProtection="0"/>
    <xf numFmtId="0" fontId="21" fillId="26" borderId="4" applyNumberFormat="0" applyAlignment="0" applyProtection="0"/>
    <xf numFmtId="0" fontId="21" fillId="26" borderId="4" applyNumberFormat="0" applyAlignment="0" applyProtection="0"/>
    <xf numFmtId="0" fontId="21" fillId="26" borderId="4" applyNumberFormat="0" applyAlignment="0" applyProtection="0"/>
    <xf numFmtId="0" fontId="21" fillId="26" borderId="4" applyNumberFormat="0" applyAlignment="0" applyProtection="0"/>
    <xf numFmtId="0" fontId="21" fillId="26" borderId="4" applyNumberFormat="0" applyAlignment="0" applyProtection="0"/>
    <xf numFmtId="0" fontId="21" fillId="26" borderId="4" applyNumberFormat="0" applyAlignment="0" applyProtection="0"/>
    <xf numFmtId="2" fontId="4" fillId="0" borderId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71" fontId="35" fillId="0" borderId="0" applyFont="0" applyFill="0" applyBorder="0" applyAlignment="0" applyProtection="0"/>
    <xf numFmtId="4" fontId="35" fillId="0" borderId="0"/>
    <xf numFmtId="0" fontId="2" fillId="0" borderId="0"/>
  </cellStyleXfs>
  <cellXfs count="90">
    <xf numFmtId="0" fontId="0" fillId="0" borderId="0" xfId="0"/>
    <xf numFmtId="0" fontId="49" fillId="0" borderId="0" xfId="0" applyFont="1"/>
    <xf numFmtId="0" fontId="49" fillId="0" borderId="0" xfId="0" applyFont="1" applyAlignment="1">
      <alignment horizontal="center"/>
    </xf>
    <xf numFmtId="0" fontId="49" fillId="0" borderId="0" xfId="0" applyFont="1" applyAlignment="1">
      <alignment horizontal="left" wrapText="1"/>
    </xf>
    <xf numFmtId="0" fontId="50" fillId="0" borderId="0" xfId="0" applyFont="1"/>
    <xf numFmtId="164" fontId="49" fillId="0" borderId="0" xfId="762" applyFont="1" applyFill="1"/>
    <xf numFmtId="0" fontId="49" fillId="27" borderId="0" xfId="0" applyFont="1" applyFill="1"/>
    <xf numFmtId="164" fontId="49" fillId="0" borderId="0" xfId="762" applyFont="1"/>
    <xf numFmtId="0" fontId="52" fillId="0" borderId="19" xfId="1458" applyFont="1" applyFill="1" applyBorder="1" applyAlignment="1">
      <alignment horizontal="left" vertical="center" wrapText="1"/>
    </xf>
    <xf numFmtId="0" fontId="52" fillId="0" borderId="19" xfId="1459" applyFont="1" applyFill="1" applyBorder="1" applyAlignment="1">
      <alignment horizontal="left" vertical="center" wrapText="1"/>
    </xf>
    <xf numFmtId="0" fontId="52" fillId="0" borderId="19" xfId="1685" applyFont="1" applyFill="1" applyBorder="1" applyAlignment="1">
      <alignment horizontal="left" vertical="center" wrapText="1"/>
    </xf>
    <xf numFmtId="0" fontId="52" fillId="0" borderId="19" xfId="1461" applyFont="1" applyFill="1" applyBorder="1" applyAlignment="1">
      <alignment horizontal="left" vertical="center" wrapText="1"/>
    </xf>
    <xf numFmtId="0" fontId="52" fillId="0" borderId="19" xfId="0" applyFont="1" applyFill="1" applyBorder="1" applyAlignment="1">
      <alignment horizontal="left" vertical="center" wrapText="1"/>
    </xf>
    <xf numFmtId="0" fontId="52" fillId="0" borderId="19" xfId="1684" applyFont="1" applyFill="1" applyBorder="1" applyAlignment="1">
      <alignment horizontal="left" vertical="center" wrapText="1"/>
    </xf>
    <xf numFmtId="0" fontId="52" fillId="0" borderId="20" xfId="0" applyFont="1" applyFill="1" applyBorder="1" applyAlignment="1">
      <alignment horizontal="left" vertical="center" wrapText="1"/>
    </xf>
    <xf numFmtId="0" fontId="53" fillId="0" borderId="19" xfId="1458" applyFont="1" applyFill="1" applyBorder="1" applyAlignment="1">
      <alignment horizontal="center" vertical="center" wrapText="1"/>
    </xf>
    <xf numFmtId="3" fontId="53" fillId="0" borderId="19" xfId="922" applyNumberFormat="1" applyFont="1" applyFill="1" applyBorder="1" applyAlignment="1">
      <alignment horizontal="center" vertical="center" wrapText="1"/>
    </xf>
    <xf numFmtId="0" fontId="53" fillId="0" borderId="19" xfId="1459" applyFont="1" applyFill="1" applyBorder="1" applyAlignment="1">
      <alignment horizontal="center" vertical="center" wrapText="1"/>
    </xf>
    <xf numFmtId="3" fontId="53" fillId="0" borderId="19" xfId="1459" applyNumberFormat="1" applyFont="1" applyFill="1" applyBorder="1" applyAlignment="1">
      <alignment horizontal="center" vertical="center" wrapText="1"/>
    </xf>
    <xf numFmtId="0" fontId="53" fillId="0" borderId="19" xfId="0" applyFont="1" applyFill="1" applyBorder="1" applyAlignment="1">
      <alignment horizontal="center" vertical="center" wrapText="1"/>
    </xf>
    <xf numFmtId="4" fontId="53" fillId="0" borderId="19" xfId="0" applyNumberFormat="1" applyFont="1" applyFill="1" applyBorder="1" applyAlignment="1">
      <alignment horizontal="center" vertical="center" wrapText="1"/>
    </xf>
    <xf numFmtId="0" fontId="53" fillId="0" borderId="20" xfId="0" applyFont="1" applyFill="1" applyBorder="1" applyAlignment="1">
      <alignment horizontal="center" vertical="center" wrapText="1"/>
    </xf>
    <xf numFmtId="4" fontId="53" fillId="0" borderId="19" xfId="1460" applyNumberFormat="1" applyFont="1" applyFill="1" applyBorder="1" applyAlignment="1">
      <alignment horizontal="center" vertical="center" wrapText="1"/>
    </xf>
    <xf numFmtId="164" fontId="53" fillId="0" borderId="19" xfId="1685" applyNumberFormat="1" applyFont="1" applyFill="1" applyBorder="1" applyAlignment="1">
      <alignment horizontal="center" vertical="center" wrapText="1"/>
    </xf>
    <xf numFmtId="0" fontId="53" fillId="0" borderId="19" xfId="1685" applyFont="1" applyFill="1" applyBorder="1" applyAlignment="1">
      <alignment horizontal="center" vertical="center" wrapText="1"/>
    </xf>
    <xf numFmtId="4" fontId="53" fillId="0" borderId="19" xfId="1462" applyFont="1" applyFill="1" applyBorder="1" applyAlignment="1">
      <alignment horizontal="center" vertical="center" wrapText="1"/>
    </xf>
    <xf numFmtId="164" fontId="53" fillId="0" borderId="19" xfId="1686" applyFont="1" applyFill="1" applyBorder="1" applyAlignment="1">
      <alignment horizontal="center" vertical="center" wrapText="1"/>
    </xf>
    <xf numFmtId="164" fontId="53" fillId="0" borderId="19" xfId="1683" applyNumberFormat="1" applyFont="1" applyFill="1" applyBorder="1" applyAlignment="1">
      <alignment horizontal="center" vertical="center" wrapText="1"/>
    </xf>
    <xf numFmtId="170" fontId="53" fillId="0" borderId="19" xfId="811" applyFont="1" applyFill="1" applyBorder="1" applyAlignment="1">
      <alignment horizontal="center" vertical="center" wrapText="1"/>
    </xf>
    <xf numFmtId="0" fontId="53" fillId="0" borderId="19" xfId="1684" applyFont="1" applyFill="1" applyBorder="1" applyAlignment="1">
      <alignment horizontal="center" vertical="center" wrapText="1"/>
    </xf>
    <xf numFmtId="164" fontId="53" fillId="0" borderId="19" xfId="1458" applyNumberFormat="1" applyFont="1" applyFill="1" applyBorder="1" applyAlignment="1">
      <alignment horizontal="center" vertical="center" wrapText="1"/>
    </xf>
    <xf numFmtId="164" fontId="53" fillId="0" borderId="19" xfId="1460" applyNumberFormat="1" applyFont="1" applyFill="1" applyBorder="1" applyAlignment="1">
      <alignment horizontal="center" vertical="center" wrapText="1"/>
    </xf>
    <xf numFmtId="164" fontId="53" fillId="0" borderId="19" xfId="1687" applyNumberFormat="1" applyFont="1" applyFill="1" applyBorder="1" applyAlignment="1">
      <alignment horizontal="center" vertical="center" wrapText="1"/>
    </xf>
    <xf numFmtId="164" fontId="53" fillId="0" borderId="19" xfId="0" applyNumberFormat="1" applyFont="1" applyFill="1" applyBorder="1" applyAlignment="1">
      <alignment horizontal="center" vertical="center" wrapText="1"/>
    </xf>
    <xf numFmtId="164" fontId="53" fillId="0" borderId="19" xfId="1459" applyNumberFormat="1" applyFont="1" applyFill="1" applyBorder="1" applyAlignment="1">
      <alignment horizontal="center" vertical="center" wrapText="1"/>
    </xf>
    <xf numFmtId="164" fontId="53" fillId="0" borderId="19" xfId="0" applyNumberFormat="1" applyFont="1" applyFill="1" applyBorder="1" applyAlignment="1">
      <alignment horizontal="center" vertical="center" wrapText="1" indent="1"/>
    </xf>
    <xf numFmtId="164" fontId="53" fillId="0" borderId="19" xfId="811" applyNumberFormat="1" applyFont="1" applyFill="1" applyBorder="1" applyAlignment="1">
      <alignment horizontal="center" vertical="center" wrapText="1"/>
    </xf>
    <xf numFmtId="164" fontId="53" fillId="0" borderId="20" xfId="811" applyNumberFormat="1" applyFont="1" applyFill="1" applyBorder="1" applyAlignment="1">
      <alignment horizontal="center" vertical="center" wrapText="1"/>
    </xf>
    <xf numFmtId="164" fontId="53" fillId="0" borderId="20" xfId="1460" applyNumberFormat="1" applyFont="1" applyFill="1" applyBorder="1" applyAlignment="1">
      <alignment horizontal="center" vertical="center" wrapText="1"/>
    </xf>
    <xf numFmtId="164" fontId="53" fillId="0" borderId="20" xfId="0" applyNumberFormat="1" applyFont="1" applyFill="1" applyBorder="1" applyAlignment="1">
      <alignment horizontal="center" vertical="center" wrapText="1" indent="1"/>
    </xf>
    <xf numFmtId="3" fontId="53" fillId="0" borderId="21" xfId="922" applyNumberFormat="1" applyFont="1" applyFill="1" applyBorder="1" applyAlignment="1">
      <alignment horizontal="center" vertical="center" wrapText="1"/>
    </xf>
    <xf numFmtId="0" fontId="52" fillId="0" borderId="21" xfId="1459" applyFont="1" applyFill="1" applyBorder="1" applyAlignment="1">
      <alignment horizontal="left" vertical="center" wrapText="1"/>
    </xf>
    <xf numFmtId="0" fontId="53" fillId="0" borderId="21" xfId="1459" applyFont="1" applyFill="1" applyBorder="1" applyAlignment="1">
      <alignment horizontal="center" vertical="center" wrapText="1"/>
    </xf>
    <xf numFmtId="164" fontId="53" fillId="0" borderId="21" xfId="1458" applyNumberFormat="1" applyFont="1" applyFill="1" applyBorder="1" applyAlignment="1">
      <alignment horizontal="center" vertical="center" wrapText="1"/>
    </xf>
    <xf numFmtId="0" fontId="53" fillId="30" borderId="18" xfId="1458" applyFont="1" applyFill="1" applyBorder="1" applyAlignment="1">
      <alignment horizontal="center" vertical="center" wrapText="1"/>
    </xf>
    <xf numFmtId="0" fontId="53" fillId="30" borderId="18" xfId="1458" applyFont="1" applyFill="1" applyBorder="1" applyAlignment="1">
      <alignment horizontal="left" vertical="center" wrapText="1"/>
    </xf>
    <xf numFmtId="164" fontId="53" fillId="30" borderId="18" xfId="1458" applyNumberFormat="1" applyFont="1" applyFill="1" applyBorder="1" applyAlignment="1">
      <alignment horizontal="center" vertical="center" wrapText="1"/>
    </xf>
    <xf numFmtId="0" fontId="53" fillId="0" borderId="22" xfId="0" applyFont="1" applyFill="1" applyBorder="1" applyAlignment="1">
      <alignment horizontal="center" vertical="center" wrapText="1"/>
    </xf>
    <xf numFmtId="4" fontId="52" fillId="0" borderId="22" xfId="1460" applyNumberFormat="1" applyFont="1" applyFill="1" applyBorder="1" applyAlignment="1">
      <alignment horizontal="left" vertical="center" wrapText="1"/>
    </xf>
    <xf numFmtId="4" fontId="53" fillId="0" borderId="22" xfId="1460" applyNumberFormat="1" applyFont="1" applyFill="1" applyBorder="1" applyAlignment="1">
      <alignment horizontal="center" vertical="center" wrapText="1"/>
    </xf>
    <xf numFmtId="164" fontId="53" fillId="0" borderId="22" xfId="1460" applyNumberFormat="1" applyFont="1" applyFill="1" applyBorder="1" applyAlignment="1">
      <alignment horizontal="center" vertical="center" wrapText="1"/>
    </xf>
    <xf numFmtId="164" fontId="53" fillId="0" borderId="22" xfId="1685" applyNumberFormat="1" applyFont="1" applyFill="1" applyBorder="1" applyAlignment="1">
      <alignment horizontal="center" vertical="center" wrapText="1"/>
    </xf>
    <xf numFmtId="0" fontId="53" fillId="0" borderId="21" xfId="0" applyFont="1" applyFill="1" applyBorder="1" applyAlignment="1">
      <alignment horizontal="center" vertical="center" wrapText="1"/>
    </xf>
    <xf numFmtId="0" fontId="52" fillId="0" borderId="21" xfId="0" applyFont="1" applyFill="1" applyBorder="1" applyAlignment="1">
      <alignment horizontal="left" vertical="center" wrapText="1"/>
    </xf>
    <xf numFmtId="164" fontId="53" fillId="0" borderId="21" xfId="0" applyNumberFormat="1" applyFont="1" applyFill="1" applyBorder="1" applyAlignment="1">
      <alignment horizontal="center" vertical="center" wrapText="1"/>
    </xf>
    <xf numFmtId="164" fontId="53" fillId="0" borderId="21" xfId="1460" applyNumberFormat="1" applyFont="1" applyFill="1" applyBorder="1" applyAlignment="1">
      <alignment horizontal="center" vertical="center" wrapText="1"/>
    </xf>
    <xf numFmtId="164" fontId="53" fillId="0" borderId="21" xfId="1685" applyNumberFormat="1" applyFont="1" applyFill="1" applyBorder="1" applyAlignment="1">
      <alignment horizontal="center" vertical="center" wrapText="1"/>
    </xf>
    <xf numFmtId="0" fontId="53" fillId="30" borderId="18" xfId="1459" applyFont="1" applyFill="1" applyBorder="1" applyAlignment="1">
      <alignment horizontal="center" vertical="center" wrapText="1"/>
    </xf>
    <xf numFmtId="164" fontId="53" fillId="30" borderId="18" xfId="1460" applyNumberFormat="1" applyFont="1" applyFill="1" applyBorder="1" applyAlignment="1">
      <alignment horizontal="center" vertical="center" wrapText="1"/>
    </xf>
    <xf numFmtId="164" fontId="53" fillId="30" borderId="18" xfId="1685" applyNumberFormat="1" applyFont="1" applyFill="1" applyBorder="1" applyAlignment="1">
      <alignment horizontal="center" vertical="center" wrapText="1"/>
    </xf>
    <xf numFmtId="0" fontId="52" fillId="0" borderId="22" xfId="0" applyFont="1" applyFill="1" applyBorder="1" applyAlignment="1">
      <alignment horizontal="left" vertical="center" wrapText="1"/>
    </xf>
    <xf numFmtId="164" fontId="53" fillId="0" borderId="22" xfId="811" applyNumberFormat="1" applyFont="1" applyFill="1" applyBorder="1" applyAlignment="1">
      <alignment horizontal="center" vertical="center" wrapText="1"/>
    </xf>
    <xf numFmtId="164" fontId="53" fillId="0" borderId="22" xfId="0" applyNumberFormat="1" applyFont="1" applyFill="1" applyBorder="1" applyAlignment="1">
      <alignment horizontal="center" vertical="center" wrapText="1" indent="1"/>
    </xf>
    <xf numFmtId="164" fontId="53" fillId="0" borderId="21" xfId="0" applyNumberFormat="1" applyFont="1" applyFill="1" applyBorder="1" applyAlignment="1">
      <alignment horizontal="center" vertical="center" wrapText="1" indent="1"/>
    </xf>
    <xf numFmtId="0" fontId="53" fillId="30" borderId="18" xfId="0" applyFont="1" applyFill="1" applyBorder="1" applyAlignment="1">
      <alignment horizontal="center" vertical="center" wrapText="1"/>
    </xf>
    <xf numFmtId="0" fontId="53" fillId="30" borderId="18" xfId="0" applyFont="1" applyFill="1" applyBorder="1" applyAlignment="1">
      <alignment horizontal="left" vertical="center" wrapText="1"/>
    </xf>
    <xf numFmtId="164" fontId="53" fillId="30" borderId="18" xfId="811" applyNumberFormat="1" applyFont="1" applyFill="1" applyBorder="1" applyAlignment="1">
      <alignment horizontal="center" vertical="center" wrapText="1"/>
    </xf>
    <xf numFmtId="164" fontId="53" fillId="30" borderId="18" xfId="0" applyNumberFormat="1" applyFont="1" applyFill="1" applyBorder="1" applyAlignment="1">
      <alignment horizontal="center" vertical="center" wrapText="1" indent="1"/>
    </xf>
    <xf numFmtId="0" fontId="53" fillId="0" borderId="19" xfId="1459" applyFont="1" applyFill="1" applyBorder="1" applyAlignment="1">
      <alignment horizontal="left" vertical="center" wrapText="1"/>
    </xf>
    <xf numFmtId="0" fontId="53" fillId="0" borderId="21" xfId="0" applyFont="1" applyFill="1" applyBorder="1" applyAlignment="1">
      <alignment horizontal="left" vertical="center" wrapText="1"/>
    </xf>
    <xf numFmtId="0" fontId="53" fillId="0" borderId="19" xfId="0" applyFont="1" applyFill="1" applyBorder="1" applyAlignment="1">
      <alignment horizontal="left" vertical="center" wrapText="1"/>
    </xf>
    <xf numFmtId="4" fontId="53" fillId="0" borderId="19" xfId="0" applyNumberFormat="1" applyFont="1" applyFill="1" applyBorder="1" applyAlignment="1">
      <alignment horizontal="left" vertical="center" wrapText="1"/>
    </xf>
    <xf numFmtId="0" fontId="53" fillId="27" borderId="18" xfId="0" applyFont="1" applyFill="1" applyBorder="1" applyAlignment="1">
      <alignment horizontal="center" vertical="center" wrapText="1"/>
    </xf>
    <xf numFmtId="164" fontId="53" fillId="27" borderId="18" xfId="0" applyNumberFormat="1" applyFont="1" applyFill="1" applyBorder="1" applyAlignment="1">
      <alignment horizontal="center" vertical="center" wrapText="1"/>
    </xf>
    <xf numFmtId="164" fontId="53" fillId="27" borderId="18" xfId="1683" applyNumberFormat="1" applyFont="1" applyFill="1" applyBorder="1" applyAlignment="1">
      <alignment horizontal="right" vertical="center" wrapText="1"/>
    </xf>
    <xf numFmtId="0" fontId="54" fillId="28" borderId="24" xfId="0" applyFont="1" applyFill="1" applyBorder="1" applyAlignment="1">
      <alignment horizontal="center" vertical="center" wrapText="1"/>
    </xf>
    <xf numFmtId="0" fontId="54" fillId="28" borderId="25" xfId="0" applyFont="1" applyFill="1" applyBorder="1" applyAlignment="1">
      <alignment horizontal="center" vertical="center" wrapText="1"/>
    </xf>
    <xf numFmtId="0" fontId="54" fillId="28" borderId="26" xfId="0" applyFont="1" applyFill="1" applyBorder="1" applyAlignment="1">
      <alignment horizontal="center" vertical="center" wrapText="1"/>
    </xf>
    <xf numFmtId="0" fontId="53" fillId="28" borderId="18" xfId="1682" applyFont="1" applyFill="1" applyBorder="1" applyAlignment="1">
      <alignment horizontal="center" vertical="center" wrapText="1"/>
    </xf>
    <xf numFmtId="164" fontId="53" fillId="28" borderId="18" xfId="1682" applyNumberFormat="1" applyFont="1" applyFill="1" applyBorder="1" applyAlignment="1">
      <alignment horizontal="center" vertical="center" wrapText="1"/>
    </xf>
    <xf numFmtId="164" fontId="53" fillId="27" borderId="18" xfId="1682" applyNumberFormat="1" applyFont="1" applyFill="1" applyBorder="1" applyAlignment="1">
      <alignment horizontal="right" vertical="center" wrapText="1"/>
    </xf>
    <xf numFmtId="0" fontId="55" fillId="0" borderId="12" xfId="0" applyFont="1" applyBorder="1" applyAlignment="1">
      <alignment horizontal="center" vertical="center" wrapText="1"/>
    </xf>
    <xf numFmtId="0" fontId="56" fillId="27" borderId="0" xfId="956" applyFont="1" applyFill="1" applyAlignment="1">
      <alignment vertical="center"/>
    </xf>
    <xf numFmtId="0" fontId="55" fillId="0" borderId="17" xfId="0" applyFont="1" applyBorder="1" applyAlignment="1">
      <alignment horizontal="center" vertical="center" wrapText="1"/>
    </xf>
    <xf numFmtId="177" fontId="54" fillId="29" borderId="27" xfId="1688" applyNumberFormat="1" applyFont="1" applyFill="1" applyBorder="1" applyAlignment="1">
      <alignment horizontal="center" vertical="center" wrapText="1"/>
    </xf>
    <xf numFmtId="4" fontId="54" fillId="29" borderId="23" xfId="1689" applyFont="1" applyFill="1" applyBorder="1" applyAlignment="1">
      <alignment horizontal="center" vertical="center" wrapText="1"/>
    </xf>
    <xf numFmtId="164" fontId="54" fillId="29" borderId="23" xfId="790" quotePrefix="1" applyFont="1" applyFill="1" applyBorder="1" applyAlignment="1">
      <alignment horizontal="center" vertical="center" wrapText="1"/>
    </xf>
    <xf numFmtId="4" fontId="54" fillId="29" borderId="28" xfId="1689" applyFont="1" applyFill="1" applyBorder="1" applyAlignment="1">
      <alignment horizontal="center" vertical="center" wrapText="1"/>
    </xf>
    <xf numFmtId="0" fontId="57" fillId="0" borderId="0" xfId="1690" applyFont="1" applyAlignment="1">
      <alignment vertical="center"/>
    </xf>
    <xf numFmtId="0" fontId="56" fillId="0" borderId="0" xfId="1690" applyFont="1" applyAlignment="1">
      <alignment vertical="center"/>
    </xf>
  </cellXfs>
  <cellStyles count="1691">
    <cellStyle name="20 % - Accent1 10" xfId="1" xr:uid="{00000000-0005-0000-0000-000000000000}"/>
    <cellStyle name="20 % - Accent1 10 2" xfId="2" xr:uid="{00000000-0005-0000-0000-000001000000}"/>
    <cellStyle name="20 % - Accent1 10_ASCENSEUR" xfId="3" xr:uid="{00000000-0005-0000-0000-000002000000}"/>
    <cellStyle name="20 % - Accent1 11" xfId="4" xr:uid="{00000000-0005-0000-0000-000003000000}"/>
    <cellStyle name="20 % - Accent1 2" xfId="5" xr:uid="{00000000-0005-0000-0000-000004000000}"/>
    <cellStyle name="20 % - Accent1 2 2" xfId="6" xr:uid="{00000000-0005-0000-0000-000005000000}"/>
    <cellStyle name="20 % - Accent1 2_BP Est lot Electricite CGI Bouskoura 111018" xfId="7" xr:uid="{00000000-0005-0000-0000-000006000000}"/>
    <cellStyle name="20 % - Accent1 3" xfId="8" xr:uid="{00000000-0005-0000-0000-000007000000}"/>
    <cellStyle name="20 % - Accent1 3 2" xfId="9" xr:uid="{00000000-0005-0000-0000-000008000000}"/>
    <cellStyle name="20 % - Accent1 3_BP Est lot Electricite CGI Bouskoura 111018" xfId="10" xr:uid="{00000000-0005-0000-0000-000009000000}"/>
    <cellStyle name="20 % - Accent1 4" xfId="11" xr:uid="{00000000-0005-0000-0000-00000A000000}"/>
    <cellStyle name="20 % - Accent1 4 2" xfId="12" xr:uid="{00000000-0005-0000-0000-00000B000000}"/>
    <cellStyle name="20 % - Accent1 4_BP Est lot Electricite CGI Bouskoura 111018" xfId="13" xr:uid="{00000000-0005-0000-0000-00000C000000}"/>
    <cellStyle name="20 % - Accent1 5" xfId="14" xr:uid="{00000000-0005-0000-0000-00000D000000}"/>
    <cellStyle name="20 % - Accent1 5 2" xfId="15" xr:uid="{00000000-0005-0000-0000-00000E000000}"/>
    <cellStyle name="20 % - Accent1 5_BP Est lot Electricite CGI Bouskoura 111018" xfId="16" xr:uid="{00000000-0005-0000-0000-00000F000000}"/>
    <cellStyle name="20 % - Accent1 6" xfId="17" xr:uid="{00000000-0005-0000-0000-000010000000}"/>
    <cellStyle name="20 % - Accent1 7" xfId="18" xr:uid="{00000000-0005-0000-0000-000011000000}"/>
    <cellStyle name="20 % - Accent1 8" xfId="19" xr:uid="{00000000-0005-0000-0000-000012000000}"/>
    <cellStyle name="20 % - Accent1 9" xfId="20" xr:uid="{00000000-0005-0000-0000-000013000000}"/>
    <cellStyle name="20 % - Accent1 9 2" xfId="21" xr:uid="{00000000-0005-0000-0000-000014000000}"/>
    <cellStyle name="20 % - Accent1 9_BP Est lot Electricite CGI Bouskoura 111018" xfId="22" xr:uid="{00000000-0005-0000-0000-000015000000}"/>
    <cellStyle name="20 % - Accent2 10" xfId="23" xr:uid="{00000000-0005-0000-0000-000016000000}"/>
    <cellStyle name="20 % - Accent2 10 2" xfId="24" xr:uid="{00000000-0005-0000-0000-000017000000}"/>
    <cellStyle name="20 % - Accent2 10_ASCENSEUR" xfId="25" xr:uid="{00000000-0005-0000-0000-000018000000}"/>
    <cellStyle name="20 % - Accent2 11" xfId="26" xr:uid="{00000000-0005-0000-0000-000019000000}"/>
    <cellStyle name="20 % - Accent2 2" xfId="27" xr:uid="{00000000-0005-0000-0000-00001A000000}"/>
    <cellStyle name="20 % - Accent2 2 2" xfId="28" xr:uid="{00000000-0005-0000-0000-00001B000000}"/>
    <cellStyle name="20 % - Accent2 2_BP Est lot Electricite CGI Bouskoura 111018" xfId="29" xr:uid="{00000000-0005-0000-0000-00001C000000}"/>
    <cellStyle name="20 % - Accent2 3" xfId="30" xr:uid="{00000000-0005-0000-0000-00001D000000}"/>
    <cellStyle name="20 % - Accent2 3 2" xfId="31" xr:uid="{00000000-0005-0000-0000-00001E000000}"/>
    <cellStyle name="20 % - Accent2 3_BP Est lot Electricite CGI Bouskoura 111018" xfId="32" xr:uid="{00000000-0005-0000-0000-00001F000000}"/>
    <cellStyle name="20 % - Accent2 4" xfId="33" xr:uid="{00000000-0005-0000-0000-000020000000}"/>
    <cellStyle name="20 % - Accent2 4 2" xfId="34" xr:uid="{00000000-0005-0000-0000-000021000000}"/>
    <cellStyle name="20 % - Accent2 4_BP Est lot Electricite CGI Bouskoura 111018" xfId="35" xr:uid="{00000000-0005-0000-0000-000022000000}"/>
    <cellStyle name="20 % - Accent2 5" xfId="36" xr:uid="{00000000-0005-0000-0000-000023000000}"/>
    <cellStyle name="20 % - Accent2 5 2" xfId="37" xr:uid="{00000000-0005-0000-0000-000024000000}"/>
    <cellStyle name="20 % - Accent2 5_BP Est lot Electricite CGI Bouskoura 111018" xfId="38" xr:uid="{00000000-0005-0000-0000-000025000000}"/>
    <cellStyle name="20 % - Accent2 6" xfId="39" xr:uid="{00000000-0005-0000-0000-000026000000}"/>
    <cellStyle name="20 % - Accent2 7" xfId="40" xr:uid="{00000000-0005-0000-0000-000027000000}"/>
    <cellStyle name="20 % - Accent2 8" xfId="41" xr:uid="{00000000-0005-0000-0000-000028000000}"/>
    <cellStyle name="20 % - Accent2 9" xfId="42" xr:uid="{00000000-0005-0000-0000-000029000000}"/>
    <cellStyle name="20 % - Accent2 9 2" xfId="43" xr:uid="{00000000-0005-0000-0000-00002A000000}"/>
    <cellStyle name="20 % - Accent2 9_BP Est lot Electricite CGI Bouskoura 111018" xfId="44" xr:uid="{00000000-0005-0000-0000-00002B000000}"/>
    <cellStyle name="20 % - Accent3 10" xfId="45" xr:uid="{00000000-0005-0000-0000-00002C000000}"/>
    <cellStyle name="20 % - Accent3 10 2" xfId="46" xr:uid="{00000000-0005-0000-0000-00002D000000}"/>
    <cellStyle name="20 % - Accent3 10_ASCENSEUR" xfId="47" xr:uid="{00000000-0005-0000-0000-00002E000000}"/>
    <cellStyle name="20 % - Accent3 11" xfId="48" xr:uid="{00000000-0005-0000-0000-00002F000000}"/>
    <cellStyle name="20 % - Accent3 2" xfId="49" xr:uid="{00000000-0005-0000-0000-000030000000}"/>
    <cellStyle name="20 % - Accent3 2 2" xfId="50" xr:uid="{00000000-0005-0000-0000-000031000000}"/>
    <cellStyle name="20 % - Accent3 2_BP Est lot Electricite CGI Bouskoura 111018" xfId="51" xr:uid="{00000000-0005-0000-0000-000032000000}"/>
    <cellStyle name="20 % - Accent3 3" xfId="52" xr:uid="{00000000-0005-0000-0000-000033000000}"/>
    <cellStyle name="20 % - Accent3 3 2" xfId="53" xr:uid="{00000000-0005-0000-0000-000034000000}"/>
    <cellStyle name="20 % - Accent3 3_BP Est lot Electricite CGI Bouskoura 111018" xfId="54" xr:uid="{00000000-0005-0000-0000-000035000000}"/>
    <cellStyle name="20 % - Accent3 4" xfId="55" xr:uid="{00000000-0005-0000-0000-000036000000}"/>
    <cellStyle name="20 % - Accent3 4 2" xfId="56" xr:uid="{00000000-0005-0000-0000-000037000000}"/>
    <cellStyle name="20 % - Accent3 4_BP Est lot Electricite CGI Bouskoura 111018" xfId="57" xr:uid="{00000000-0005-0000-0000-000038000000}"/>
    <cellStyle name="20 % - Accent3 5" xfId="58" xr:uid="{00000000-0005-0000-0000-000039000000}"/>
    <cellStyle name="20 % - Accent3 5 2" xfId="59" xr:uid="{00000000-0005-0000-0000-00003A000000}"/>
    <cellStyle name="20 % - Accent3 5_BP Est lot Electricite CGI Bouskoura 111018" xfId="60" xr:uid="{00000000-0005-0000-0000-00003B000000}"/>
    <cellStyle name="20 % - Accent3 6" xfId="61" xr:uid="{00000000-0005-0000-0000-00003C000000}"/>
    <cellStyle name="20 % - Accent3 7" xfId="62" xr:uid="{00000000-0005-0000-0000-00003D000000}"/>
    <cellStyle name="20 % - Accent3 8" xfId="63" xr:uid="{00000000-0005-0000-0000-00003E000000}"/>
    <cellStyle name="20 % - Accent3 9" xfId="64" xr:uid="{00000000-0005-0000-0000-00003F000000}"/>
    <cellStyle name="20 % - Accent3 9 2" xfId="65" xr:uid="{00000000-0005-0000-0000-000040000000}"/>
    <cellStyle name="20 % - Accent3 9_BP Est lot Electricite CGI Bouskoura 111018" xfId="66" xr:uid="{00000000-0005-0000-0000-000041000000}"/>
    <cellStyle name="20 % - Accent4 10" xfId="67" xr:uid="{00000000-0005-0000-0000-000042000000}"/>
    <cellStyle name="20 % - Accent4 10 2" xfId="68" xr:uid="{00000000-0005-0000-0000-000043000000}"/>
    <cellStyle name="20 % - Accent4 10_ASCENSEUR" xfId="69" xr:uid="{00000000-0005-0000-0000-000044000000}"/>
    <cellStyle name="20 % - Accent4 11" xfId="70" xr:uid="{00000000-0005-0000-0000-000045000000}"/>
    <cellStyle name="20 % - Accent4 2" xfId="71" xr:uid="{00000000-0005-0000-0000-000046000000}"/>
    <cellStyle name="20 % - Accent4 2 2" xfId="72" xr:uid="{00000000-0005-0000-0000-000047000000}"/>
    <cellStyle name="20 % - Accent4 2_BP Est lot Electricite CGI Bouskoura 111018" xfId="73" xr:uid="{00000000-0005-0000-0000-000048000000}"/>
    <cellStyle name="20 % - Accent4 3" xfId="74" xr:uid="{00000000-0005-0000-0000-000049000000}"/>
    <cellStyle name="20 % - Accent4 3 2" xfId="75" xr:uid="{00000000-0005-0000-0000-00004A000000}"/>
    <cellStyle name="20 % - Accent4 3_BP Est lot Electricite CGI Bouskoura 111018" xfId="76" xr:uid="{00000000-0005-0000-0000-00004B000000}"/>
    <cellStyle name="20 % - Accent4 4" xfId="77" xr:uid="{00000000-0005-0000-0000-00004C000000}"/>
    <cellStyle name="20 % - Accent4 4 2" xfId="78" xr:uid="{00000000-0005-0000-0000-00004D000000}"/>
    <cellStyle name="20 % - Accent4 4_BP Est lot Electricite CGI Bouskoura 111018" xfId="79" xr:uid="{00000000-0005-0000-0000-00004E000000}"/>
    <cellStyle name="20 % - Accent4 5" xfId="80" xr:uid="{00000000-0005-0000-0000-00004F000000}"/>
    <cellStyle name="20 % - Accent4 5 2" xfId="81" xr:uid="{00000000-0005-0000-0000-000050000000}"/>
    <cellStyle name="20 % - Accent4 5_BP Est lot Electricite CGI Bouskoura 111018" xfId="82" xr:uid="{00000000-0005-0000-0000-000051000000}"/>
    <cellStyle name="20 % - Accent4 6" xfId="83" xr:uid="{00000000-0005-0000-0000-000052000000}"/>
    <cellStyle name="20 % - Accent4 7" xfId="84" xr:uid="{00000000-0005-0000-0000-000053000000}"/>
    <cellStyle name="20 % - Accent4 8" xfId="85" xr:uid="{00000000-0005-0000-0000-000054000000}"/>
    <cellStyle name="20 % - Accent4 9" xfId="86" xr:uid="{00000000-0005-0000-0000-000055000000}"/>
    <cellStyle name="20 % - Accent4 9 2" xfId="87" xr:uid="{00000000-0005-0000-0000-000056000000}"/>
    <cellStyle name="20 % - Accent4 9_BP Est lot Electricite CGI Bouskoura 111018" xfId="88" xr:uid="{00000000-0005-0000-0000-000057000000}"/>
    <cellStyle name="20 % - Accent5 10" xfId="89" xr:uid="{00000000-0005-0000-0000-000058000000}"/>
    <cellStyle name="20 % - Accent5 2" xfId="90" xr:uid="{00000000-0005-0000-0000-000059000000}"/>
    <cellStyle name="20 % - Accent5 2 2" xfId="91" xr:uid="{00000000-0005-0000-0000-00005A000000}"/>
    <cellStyle name="20 % - Accent5 2_BP Est lot Electricite CGI Bouskoura 111018" xfId="92" xr:uid="{00000000-0005-0000-0000-00005B000000}"/>
    <cellStyle name="20 % - Accent5 3" xfId="93" xr:uid="{00000000-0005-0000-0000-00005C000000}"/>
    <cellStyle name="20 % - Accent5 3 2" xfId="94" xr:uid="{00000000-0005-0000-0000-00005D000000}"/>
    <cellStyle name="20 % - Accent5 3_BP Est lot Electricite CGI Bouskoura 111018" xfId="95" xr:uid="{00000000-0005-0000-0000-00005E000000}"/>
    <cellStyle name="20 % - Accent5 4" xfId="96" xr:uid="{00000000-0005-0000-0000-00005F000000}"/>
    <cellStyle name="20 % - Accent5 4 2" xfId="97" xr:uid="{00000000-0005-0000-0000-000060000000}"/>
    <cellStyle name="20 % - Accent5 4_BP Est lot Electricite CGI Bouskoura 111018" xfId="98" xr:uid="{00000000-0005-0000-0000-000061000000}"/>
    <cellStyle name="20 % - Accent5 5" xfId="99" xr:uid="{00000000-0005-0000-0000-000062000000}"/>
    <cellStyle name="20 % - Accent5 6" xfId="100" xr:uid="{00000000-0005-0000-0000-000063000000}"/>
    <cellStyle name="20 % - Accent5 7" xfId="101" xr:uid="{00000000-0005-0000-0000-000064000000}"/>
    <cellStyle name="20 % - Accent5 8" xfId="102" xr:uid="{00000000-0005-0000-0000-000065000000}"/>
    <cellStyle name="20 % - Accent5 9" xfId="103" xr:uid="{00000000-0005-0000-0000-000066000000}"/>
    <cellStyle name="20 % - Accent5 9 2" xfId="104" xr:uid="{00000000-0005-0000-0000-000067000000}"/>
    <cellStyle name="20 % - Accent5 9_BP Est lot Electricite CGI Bouskoura 111018" xfId="105" xr:uid="{00000000-0005-0000-0000-000068000000}"/>
    <cellStyle name="20 % - Accent6 10" xfId="106" xr:uid="{00000000-0005-0000-0000-000069000000}"/>
    <cellStyle name="20 % - Accent6 10 2" xfId="107" xr:uid="{00000000-0005-0000-0000-00006A000000}"/>
    <cellStyle name="20 % - Accent6 10_ASCENSEUR" xfId="108" xr:uid="{00000000-0005-0000-0000-00006B000000}"/>
    <cellStyle name="20 % - Accent6 11" xfId="109" xr:uid="{00000000-0005-0000-0000-00006C000000}"/>
    <cellStyle name="20 % - Accent6 2" xfId="110" xr:uid="{00000000-0005-0000-0000-00006D000000}"/>
    <cellStyle name="20 % - Accent6 2 2" xfId="111" xr:uid="{00000000-0005-0000-0000-00006E000000}"/>
    <cellStyle name="20 % - Accent6 2_BP Est lot Electricite CGI Bouskoura 111018" xfId="112" xr:uid="{00000000-0005-0000-0000-00006F000000}"/>
    <cellStyle name="20 % - Accent6 3" xfId="113" xr:uid="{00000000-0005-0000-0000-000070000000}"/>
    <cellStyle name="20 % - Accent6 3 2" xfId="114" xr:uid="{00000000-0005-0000-0000-000071000000}"/>
    <cellStyle name="20 % - Accent6 3_BP Est lot Electricite CGI Bouskoura 111018" xfId="115" xr:uid="{00000000-0005-0000-0000-000072000000}"/>
    <cellStyle name="20 % - Accent6 4" xfId="116" xr:uid="{00000000-0005-0000-0000-000073000000}"/>
    <cellStyle name="20 % - Accent6 4 2" xfId="117" xr:uid="{00000000-0005-0000-0000-000074000000}"/>
    <cellStyle name="20 % - Accent6 4_BP Est lot Electricite CGI Bouskoura 111018" xfId="118" xr:uid="{00000000-0005-0000-0000-000075000000}"/>
    <cellStyle name="20 % - Accent6 5" xfId="119" xr:uid="{00000000-0005-0000-0000-000076000000}"/>
    <cellStyle name="20 % - Accent6 5 2" xfId="120" xr:uid="{00000000-0005-0000-0000-000077000000}"/>
    <cellStyle name="20 % - Accent6 5_BP Est lot Electricite CGI Bouskoura 111018" xfId="121" xr:uid="{00000000-0005-0000-0000-000078000000}"/>
    <cellStyle name="20 % - Accent6 6" xfId="122" xr:uid="{00000000-0005-0000-0000-000079000000}"/>
    <cellStyle name="20 % - Accent6 7" xfId="123" xr:uid="{00000000-0005-0000-0000-00007A000000}"/>
    <cellStyle name="20 % - Accent6 8" xfId="124" xr:uid="{00000000-0005-0000-0000-00007B000000}"/>
    <cellStyle name="20 % - Accent6 9" xfId="125" xr:uid="{00000000-0005-0000-0000-00007C000000}"/>
    <cellStyle name="20 % - Accent6 9 2" xfId="126" xr:uid="{00000000-0005-0000-0000-00007D000000}"/>
    <cellStyle name="20 % - Accent6 9_BP Est lot Electricite CGI Bouskoura 111018" xfId="127" xr:uid="{00000000-0005-0000-0000-00007E000000}"/>
    <cellStyle name="20% - Accent1" xfId="128" xr:uid="{00000000-0005-0000-0000-00007F000000}"/>
    <cellStyle name="20% - Accent1 2" xfId="129" xr:uid="{00000000-0005-0000-0000-000080000000}"/>
    <cellStyle name="20% - Accent1_BP Est lot Electricite CGI Bouskoura 111018" xfId="130" xr:uid="{00000000-0005-0000-0000-000081000000}"/>
    <cellStyle name="20% - Accent2" xfId="131" xr:uid="{00000000-0005-0000-0000-000082000000}"/>
    <cellStyle name="20% - Accent2 2" xfId="132" xr:uid="{00000000-0005-0000-0000-000083000000}"/>
    <cellStyle name="20% - Accent2_BP Est lot Electricite CGI Bouskoura 111018" xfId="133" xr:uid="{00000000-0005-0000-0000-000084000000}"/>
    <cellStyle name="20% - Accent3" xfId="134" xr:uid="{00000000-0005-0000-0000-000085000000}"/>
    <cellStyle name="20% - Accent3 2" xfId="135" xr:uid="{00000000-0005-0000-0000-000086000000}"/>
    <cellStyle name="20% - Accent3_BP Est lot Electricite CGI Bouskoura 111018" xfId="136" xr:uid="{00000000-0005-0000-0000-000087000000}"/>
    <cellStyle name="20% - Accent4" xfId="137" xr:uid="{00000000-0005-0000-0000-000088000000}"/>
    <cellStyle name="20% - Accent4 2" xfId="138" xr:uid="{00000000-0005-0000-0000-000089000000}"/>
    <cellStyle name="20% - Accent4_BP Est lot Electricite CGI Bouskoura 111018" xfId="139" xr:uid="{00000000-0005-0000-0000-00008A000000}"/>
    <cellStyle name="20% - Accent5" xfId="140" xr:uid="{00000000-0005-0000-0000-00008B000000}"/>
    <cellStyle name="20% - Accent5 2" xfId="141" xr:uid="{00000000-0005-0000-0000-00008C000000}"/>
    <cellStyle name="20% - Accent5_BP Est lot Electricite CGI Bouskoura 111018" xfId="142" xr:uid="{00000000-0005-0000-0000-00008D000000}"/>
    <cellStyle name="20% - Accent6" xfId="143" xr:uid="{00000000-0005-0000-0000-00008E000000}"/>
    <cellStyle name="20% - Accent6 2" xfId="144" xr:uid="{00000000-0005-0000-0000-00008F000000}"/>
    <cellStyle name="20% - Accent6_BP Est lot Electricite CGI Bouskoura 111018" xfId="145" xr:uid="{00000000-0005-0000-0000-000090000000}"/>
    <cellStyle name="20% - Énfasis1" xfId="146" xr:uid="{00000000-0005-0000-0000-000091000000}"/>
    <cellStyle name="20% - Énfasis1 2" xfId="147" xr:uid="{00000000-0005-0000-0000-000092000000}"/>
    <cellStyle name="20% - Énfasis1_BP Est lot Electricite CGI Bouskoura 111018" xfId="148" xr:uid="{00000000-0005-0000-0000-000093000000}"/>
    <cellStyle name="20% - Énfasis2" xfId="149" xr:uid="{00000000-0005-0000-0000-000094000000}"/>
    <cellStyle name="20% - Énfasis2 2" xfId="150" xr:uid="{00000000-0005-0000-0000-000095000000}"/>
    <cellStyle name="20% - Énfasis2_BP Est lot Electricite CGI Bouskoura 111018" xfId="151" xr:uid="{00000000-0005-0000-0000-000096000000}"/>
    <cellStyle name="20% - Énfasis3" xfId="152" xr:uid="{00000000-0005-0000-0000-000097000000}"/>
    <cellStyle name="20% - Énfasis3 2" xfId="153" xr:uid="{00000000-0005-0000-0000-000098000000}"/>
    <cellStyle name="20% - Énfasis3_BP Est lot Electricite CGI Bouskoura 111018" xfId="154" xr:uid="{00000000-0005-0000-0000-000099000000}"/>
    <cellStyle name="20% - Énfasis4" xfId="155" xr:uid="{00000000-0005-0000-0000-00009A000000}"/>
    <cellStyle name="20% - Énfasis4 2" xfId="156" xr:uid="{00000000-0005-0000-0000-00009B000000}"/>
    <cellStyle name="20% - Énfasis4_BP Est lot Electricite CGI Bouskoura 111018" xfId="157" xr:uid="{00000000-0005-0000-0000-00009C000000}"/>
    <cellStyle name="20% - Énfasis5" xfId="158" xr:uid="{00000000-0005-0000-0000-00009D000000}"/>
    <cellStyle name="20% - Énfasis5 2" xfId="159" xr:uid="{00000000-0005-0000-0000-00009E000000}"/>
    <cellStyle name="20% - Énfasis5_BP Est lot Electricite CGI Bouskoura 111018" xfId="160" xr:uid="{00000000-0005-0000-0000-00009F000000}"/>
    <cellStyle name="20% - Énfasis6" xfId="161" xr:uid="{00000000-0005-0000-0000-0000A0000000}"/>
    <cellStyle name="20% - Énfasis6 2" xfId="162" xr:uid="{00000000-0005-0000-0000-0000A1000000}"/>
    <cellStyle name="20% - Énfasis6_BP Est lot Electricite CGI Bouskoura 111018" xfId="163" xr:uid="{00000000-0005-0000-0000-0000A2000000}"/>
    <cellStyle name="40 % - Accent1 10" xfId="164" xr:uid="{00000000-0005-0000-0000-0000A3000000}"/>
    <cellStyle name="40 % - Accent1 10 2" xfId="165" xr:uid="{00000000-0005-0000-0000-0000A4000000}"/>
    <cellStyle name="40 % - Accent1 10_ASCENSEUR" xfId="166" xr:uid="{00000000-0005-0000-0000-0000A5000000}"/>
    <cellStyle name="40 % - Accent1 11" xfId="167" xr:uid="{00000000-0005-0000-0000-0000A6000000}"/>
    <cellStyle name="40 % - Accent1 2" xfId="168" xr:uid="{00000000-0005-0000-0000-0000A7000000}"/>
    <cellStyle name="40 % - Accent1 2 2" xfId="169" xr:uid="{00000000-0005-0000-0000-0000A8000000}"/>
    <cellStyle name="40 % - Accent1 2_BP Est lot Electricite CGI Bouskoura 111018" xfId="170" xr:uid="{00000000-0005-0000-0000-0000A9000000}"/>
    <cellStyle name="40 % - Accent1 3" xfId="171" xr:uid="{00000000-0005-0000-0000-0000AA000000}"/>
    <cellStyle name="40 % - Accent1 3 2" xfId="172" xr:uid="{00000000-0005-0000-0000-0000AB000000}"/>
    <cellStyle name="40 % - Accent1 3_BP Est lot Electricite CGI Bouskoura 111018" xfId="173" xr:uid="{00000000-0005-0000-0000-0000AC000000}"/>
    <cellStyle name="40 % - Accent1 4" xfId="174" xr:uid="{00000000-0005-0000-0000-0000AD000000}"/>
    <cellStyle name="40 % - Accent1 4 2" xfId="175" xr:uid="{00000000-0005-0000-0000-0000AE000000}"/>
    <cellStyle name="40 % - Accent1 4_BP Est lot Electricite CGI Bouskoura 111018" xfId="176" xr:uid="{00000000-0005-0000-0000-0000AF000000}"/>
    <cellStyle name="40 % - Accent1 5" xfId="177" xr:uid="{00000000-0005-0000-0000-0000B0000000}"/>
    <cellStyle name="40 % - Accent1 5 2" xfId="178" xr:uid="{00000000-0005-0000-0000-0000B1000000}"/>
    <cellStyle name="40 % - Accent1 5_BP Est lot Electricite CGI Bouskoura 111018" xfId="179" xr:uid="{00000000-0005-0000-0000-0000B2000000}"/>
    <cellStyle name="40 % - Accent1 6" xfId="180" xr:uid="{00000000-0005-0000-0000-0000B3000000}"/>
    <cellStyle name="40 % - Accent1 7" xfId="181" xr:uid="{00000000-0005-0000-0000-0000B4000000}"/>
    <cellStyle name="40 % - Accent1 8" xfId="182" xr:uid="{00000000-0005-0000-0000-0000B5000000}"/>
    <cellStyle name="40 % - Accent1 9" xfId="183" xr:uid="{00000000-0005-0000-0000-0000B6000000}"/>
    <cellStyle name="40 % - Accent1 9 2" xfId="184" xr:uid="{00000000-0005-0000-0000-0000B7000000}"/>
    <cellStyle name="40 % - Accent1 9_BP Est lot Electricite CGI Bouskoura 111018" xfId="185" xr:uid="{00000000-0005-0000-0000-0000B8000000}"/>
    <cellStyle name="40 % - Accent2 10" xfId="186" xr:uid="{00000000-0005-0000-0000-0000B9000000}"/>
    <cellStyle name="40 % - Accent2 2" xfId="187" xr:uid="{00000000-0005-0000-0000-0000BA000000}"/>
    <cellStyle name="40 % - Accent2 2 2" xfId="188" xr:uid="{00000000-0005-0000-0000-0000BB000000}"/>
    <cellStyle name="40 % - Accent2 2_BP Est lot Electricite CGI Bouskoura 111018" xfId="189" xr:uid="{00000000-0005-0000-0000-0000BC000000}"/>
    <cellStyle name="40 % - Accent2 3" xfId="190" xr:uid="{00000000-0005-0000-0000-0000BD000000}"/>
    <cellStyle name="40 % - Accent2 3 2" xfId="191" xr:uid="{00000000-0005-0000-0000-0000BE000000}"/>
    <cellStyle name="40 % - Accent2 3_BP Est lot Electricite CGI Bouskoura 111018" xfId="192" xr:uid="{00000000-0005-0000-0000-0000BF000000}"/>
    <cellStyle name="40 % - Accent2 4" xfId="193" xr:uid="{00000000-0005-0000-0000-0000C0000000}"/>
    <cellStyle name="40 % - Accent2 4 2" xfId="194" xr:uid="{00000000-0005-0000-0000-0000C1000000}"/>
    <cellStyle name="40 % - Accent2 4_BP Est lot Electricite CGI Bouskoura 111018" xfId="195" xr:uid="{00000000-0005-0000-0000-0000C2000000}"/>
    <cellStyle name="40 % - Accent2 5" xfId="196" xr:uid="{00000000-0005-0000-0000-0000C3000000}"/>
    <cellStyle name="40 % - Accent2 6" xfId="197" xr:uid="{00000000-0005-0000-0000-0000C4000000}"/>
    <cellStyle name="40 % - Accent2 7" xfId="198" xr:uid="{00000000-0005-0000-0000-0000C5000000}"/>
    <cellStyle name="40 % - Accent2 8" xfId="199" xr:uid="{00000000-0005-0000-0000-0000C6000000}"/>
    <cellStyle name="40 % - Accent2 9" xfId="200" xr:uid="{00000000-0005-0000-0000-0000C7000000}"/>
    <cellStyle name="40 % - Accent2 9 2" xfId="201" xr:uid="{00000000-0005-0000-0000-0000C8000000}"/>
    <cellStyle name="40 % - Accent2 9_BP Est lot Electricite CGI Bouskoura 111018" xfId="202" xr:uid="{00000000-0005-0000-0000-0000C9000000}"/>
    <cellStyle name="40 % - Accent3 10" xfId="203" xr:uid="{00000000-0005-0000-0000-0000CA000000}"/>
    <cellStyle name="40 % - Accent3 10 2" xfId="204" xr:uid="{00000000-0005-0000-0000-0000CB000000}"/>
    <cellStyle name="40 % - Accent3 10_ASCENSEUR" xfId="205" xr:uid="{00000000-0005-0000-0000-0000CC000000}"/>
    <cellStyle name="40 % - Accent3 11" xfId="206" xr:uid="{00000000-0005-0000-0000-0000CD000000}"/>
    <cellStyle name="40 % - Accent3 2" xfId="207" xr:uid="{00000000-0005-0000-0000-0000CE000000}"/>
    <cellStyle name="40 % - Accent3 2 2" xfId="208" xr:uid="{00000000-0005-0000-0000-0000CF000000}"/>
    <cellStyle name="40 % - Accent3 2_BP Est lot Electricite CGI Bouskoura 111018" xfId="209" xr:uid="{00000000-0005-0000-0000-0000D0000000}"/>
    <cellStyle name="40 % - Accent3 3" xfId="210" xr:uid="{00000000-0005-0000-0000-0000D1000000}"/>
    <cellStyle name="40 % - Accent3 3 2" xfId="211" xr:uid="{00000000-0005-0000-0000-0000D2000000}"/>
    <cellStyle name="40 % - Accent3 3_BP Est lot Electricite CGI Bouskoura 111018" xfId="212" xr:uid="{00000000-0005-0000-0000-0000D3000000}"/>
    <cellStyle name="40 % - Accent3 4" xfId="213" xr:uid="{00000000-0005-0000-0000-0000D4000000}"/>
    <cellStyle name="40 % - Accent3 4 2" xfId="214" xr:uid="{00000000-0005-0000-0000-0000D5000000}"/>
    <cellStyle name="40 % - Accent3 4_BP Est lot Electricite CGI Bouskoura 111018" xfId="215" xr:uid="{00000000-0005-0000-0000-0000D6000000}"/>
    <cellStyle name="40 % - Accent3 5" xfId="216" xr:uid="{00000000-0005-0000-0000-0000D7000000}"/>
    <cellStyle name="40 % - Accent3 5 2" xfId="217" xr:uid="{00000000-0005-0000-0000-0000D8000000}"/>
    <cellStyle name="40 % - Accent3 5_BP Est lot Electricite CGI Bouskoura 111018" xfId="218" xr:uid="{00000000-0005-0000-0000-0000D9000000}"/>
    <cellStyle name="40 % - Accent3 6" xfId="219" xr:uid="{00000000-0005-0000-0000-0000DA000000}"/>
    <cellStyle name="40 % - Accent3 7" xfId="220" xr:uid="{00000000-0005-0000-0000-0000DB000000}"/>
    <cellStyle name="40 % - Accent3 8" xfId="221" xr:uid="{00000000-0005-0000-0000-0000DC000000}"/>
    <cellStyle name="40 % - Accent3 9" xfId="222" xr:uid="{00000000-0005-0000-0000-0000DD000000}"/>
    <cellStyle name="40 % - Accent3 9 2" xfId="223" xr:uid="{00000000-0005-0000-0000-0000DE000000}"/>
    <cellStyle name="40 % - Accent3 9_BP Est lot Electricite CGI Bouskoura 111018" xfId="224" xr:uid="{00000000-0005-0000-0000-0000DF000000}"/>
    <cellStyle name="40 % - Accent4 10" xfId="225" xr:uid="{00000000-0005-0000-0000-0000E0000000}"/>
    <cellStyle name="40 % - Accent4 10 2" xfId="226" xr:uid="{00000000-0005-0000-0000-0000E1000000}"/>
    <cellStyle name="40 % - Accent4 10_ASCENSEUR" xfId="227" xr:uid="{00000000-0005-0000-0000-0000E2000000}"/>
    <cellStyle name="40 % - Accent4 11" xfId="228" xr:uid="{00000000-0005-0000-0000-0000E3000000}"/>
    <cellStyle name="40 % - Accent4 2" xfId="229" xr:uid="{00000000-0005-0000-0000-0000E4000000}"/>
    <cellStyle name="40 % - Accent4 2 2" xfId="230" xr:uid="{00000000-0005-0000-0000-0000E5000000}"/>
    <cellStyle name="40 % - Accent4 2_BP Est lot Electricite CGI Bouskoura 111018" xfId="231" xr:uid="{00000000-0005-0000-0000-0000E6000000}"/>
    <cellStyle name="40 % - Accent4 3" xfId="232" xr:uid="{00000000-0005-0000-0000-0000E7000000}"/>
    <cellStyle name="40 % - Accent4 3 2" xfId="233" xr:uid="{00000000-0005-0000-0000-0000E8000000}"/>
    <cellStyle name="40 % - Accent4 3_BP Est lot Electricite CGI Bouskoura 111018" xfId="234" xr:uid="{00000000-0005-0000-0000-0000E9000000}"/>
    <cellStyle name="40 % - Accent4 4" xfId="235" xr:uid="{00000000-0005-0000-0000-0000EA000000}"/>
    <cellStyle name="40 % - Accent4 4 2" xfId="236" xr:uid="{00000000-0005-0000-0000-0000EB000000}"/>
    <cellStyle name="40 % - Accent4 4_BP Est lot Electricite CGI Bouskoura 111018" xfId="237" xr:uid="{00000000-0005-0000-0000-0000EC000000}"/>
    <cellStyle name="40 % - Accent4 5" xfId="238" xr:uid="{00000000-0005-0000-0000-0000ED000000}"/>
    <cellStyle name="40 % - Accent4 5 2" xfId="239" xr:uid="{00000000-0005-0000-0000-0000EE000000}"/>
    <cellStyle name="40 % - Accent4 5_BP Est lot Electricite CGI Bouskoura 111018" xfId="240" xr:uid="{00000000-0005-0000-0000-0000EF000000}"/>
    <cellStyle name="40 % - Accent4 6" xfId="241" xr:uid="{00000000-0005-0000-0000-0000F0000000}"/>
    <cellStyle name="40 % - Accent4 7" xfId="242" xr:uid="{00000000-0005-0000-0000-0000F1000000}"/>
    <cellStyle name="40 % - Accent4 8" xfId="243" xr:uid="{00000000-0005-0000-0000-0000F2000000}"/>
    <cellStyle name="40 % - Accent4 9" xfId="244" xr:uid="{00000000-0005-0000-0000-0000F3000000}"/>
    <cellStyle name="40 % - Accent4 9 2" xfId="245" xr:uid="{00000000-0005-0000-0000-0000F4000000}"/>
    <cellStyle name="40 % - Accent4 9_BP Est lot Electricite CGI Bouskoura 111018" xfId="246" xr:uid="{00000000-0005-0000-0000-0000F5000000}"/>
    <cellStyle name="40 % - Accent5 10" xfId="247" xr:uid="{00000000-0005-0000-0000-0000F6000000}"/>
    <cellStyle name="40 % - Accent5 10 2" xfId="248" xr:uid="{00000000-0005-0000-0000-0000F7000000}"/>
    <cellStyle name="40 % - Accent5 10_ASCENSEUR" xfId="249" xr:uid="{00000000-0005-0000-0000-0000F8000000}"/>
    <cellStyle name="40 % - Accent5 11" xfId="250" xr:uid="{00000000-0005-0000-0000-0000F9000000}"/>
    <cellStyle name="40 % - Accent5 2" xfId="251" xr:uid="{00000000-0005-0000-0000-0000FA000000}"/>
    <cellStyle name="40 % - Accent5 2 2" xfId="252" xr:uid="{00000000-0005-0000-0000-0000FB000000}"/>
    <cellStyle name="40 % - Accent5 2_BP Est lot Electricite CGI Bouskoura 111018" xfId="253" xr:uid="{00000000-0005-0000-0000-0000FC000000}"/>
    <cellStyle name="40 % - Accent5 3" xfId="254" xr:uid="{00000000-0005-0000-0000-0000FD000000}"/>
    <cellStyle name="40 % - Accent5 3 2" xfId="255" xr:uid="{00000000-0005-0000-0000-0000FE000000}"/>
    <cellStyle name="40 % - Accent5 3_BP Est lot Electricite CGI Bouskoura 111018" xfId="256" xr:uid="{00000000-0005-0000-0000-0000FF000000}"/>
    <cellStyle name="40 % - Accent5 4" xfId="257" xr:uid="{00000000-0005-0000-0000-000000010000}"/>
    <cellStyle name="40 % - Accent5 4 2" xfId="258" xr:uid="{00000000-0005-0000-0000-000001010000}"/>
    <cellStyle name="40 % - Accent5 4_BP Est lot Electricite CGI Bouskoura 111018" xfId="259" xr:uid="{00000000-0005-0000-0000-000002010000}"/>
    <cellStyle name="40 % - Accent5 5" xfId="260" xr:uid="{00000000-0005-0000-0000-000003010000}"/>
    <cellStyle name="40 % - Accent5 5 2" xfId="261" xr:uid="{00000000-0005-0000-0000-000004010000}"/>
    <cellStyle name="40 % - Accent5 5_BP Est lot Electricite CGI Bouskoura 111018" xfId="262" xr:uid="{00000000-0005-0000-0000-000005010000}"/>
    <cellStyle name="40 % - Accent5 6" xfId="263" xr:uid="{00000000-0005-0000-0000-000006010000}"/>
    <cellStyle name="40 % - Accent5 7" xfId="264" xr:uid="{00000000-0005-0000-0000-000007010000}"/>
    <cellStyle name="40 % - Accent5 8" xfId="265" xr:uid="{00000000-0005-0000-0000-000008010000}"/>
    <cellStyle name="40 % - Accent5 9" xfId="266" xr:uid="{00000000-0005-0000-0000-000009010000}"/>
    <cellStyle name="40 % - Accent5 9 2" xfId="267" xr:uid="{00000000-0005-0000-0000-00000A010000}"/>
    <cellStyle name="40 % - Accent5 9_BP Est lot Electricite CGI Bouskoura 111018" xfId="268" xr:uid="{00000000-0005-0000-0000-00000B010000}"/>
    <cellStyle name="40 % - Accent6 10" xfId="269" xr:uid="{00000000-0005-0000-0000-00000C010000}"/>
    <cellStyle name="40 % - Accent6 10 2" xfId="270" xr:uid="{00000000-0005-0000-0000-00000D010000}"/>
    <cellStyle name="40 % - Accent6 10_ASCENSEUR" xfId="271" xr:uid="{00000000-0005-0000-0000-00000E010000}"/>
    <cellStyle name="40 % - Accent6 11" xfId="272" xr:uid="{00000000-0005-0000-0000-00000F010000}"/>
    <cellStyle name="40 % - Accent6 2" xfId="273" xr:uid="{00000000-0005-0000-0000-000010010000}"/>
    <cellStyle name="40 % - Accent6 2 2" xfId="274" xr:uid="{00000000-0005-0000-0000-000011010000}"/>
    <cellStyle name="40 % - Accent6 2_BP Est lot Electricite CGI Bouskoura 111018" xfId="275" xr:uid="{00000000-0005-0000-0000-000012010000}"/>
    <cellStyle name="40 % - Accent6 3" xfId="276" xr:uid="{00000000-0005-0000-0000-000013010000}"/>
    <cellStyle name="40 % - Accent6 3 2" xfId="277" xr:uid="{00000000-0005-0000-0000-000014010000}"/>
    <cellStyle name="40 % - Accent6 3_BP Est lot Electricite CGI Bouskoura 111018" xfId="278" xr:uid="{00000000-0005-0000-0000-000015010000}"/>
    <cellStyle name="40 % - Accent6 4" xfId="279" xr:uid="{00000000-0005-0000-0000-000016010000}"/>
    <cellStyle name="40 % - Accent6 4 2" xfId="280" xr:uid="{00000000-0005-0000-0000-000017010000}"/>
    <cellStyle name="40 % - Accent6 4_BP Est lot Electricite CGI Bouskoura 111018" xfId="281" xr:uid="{00000000-0005-0000-0000-000018010000}"/>
    <cellStyle name="40 % - Accent6 5" xfId="282" xr:uid="{00000000-0005-0000-0000-000019010000}"/>
    <cellStyle name="40 % - Accent6 5 2" xfId="283" xr:uid="{00000000-0005-0000-0000-00001A010000}"/>
    <cellStyle name="40 % - Accent6 5_BP Est lot Electricite CGI Bouskoura 111018" xfId="284" xr:uid="{00000000-0005-0000-0000-00001B010000}"/>
    <cellStyle name="40 % - Accent6 6" xfId="285" xr:uid="{00000000-0005-0000-0000-00001C010000}"/>
    <cellStyle name="40 % - Accent6 7" xfId="286" xr:uid="{00000000-0005-0000-0000-00001D010000}"/>
    <cellStyle name="40 % - Accent6 8" xfId="287" xr:uid="{00000000-0005-0000-0000-00001E010000}"/>
    <cellStyle name="40 % - Accent6 9" xfId="288" xr:uid="{00000000-0005-0000-0000-00001F010000}"/>
    <cellStyle name="40 % - Accent6 9 2" xfId="289" xr:uid="{00000000-0005-0000-0000-000020010000}"/>
    <cellStyle name="40 % - Accent6 9_BP Est lot Electricite CGI Bouskoura 111018" xfId="290" xr:uid="{00000000-0005-0000-0000-000021010000}"/>
    <cellStyle name="40% - Accent1" xfId="291" xr:uid="{00000000-0005-0000-0000-000022010000}"/>
    <cellStyle name="40% - Accent1 2" xfId="292" xr:uid="{00000000-0005-0000-0000-000023010000}"/>
    <cellStyle name="40% - Accent1_BP Est lot Electricite CGI Bouskoura 111018" xfId="293" xr:uid="{00000000-0005-0000-0000-000024010000}"/>
    <cellStyle name="40% - Accent2" xfId="294" xr:uid="{00000000-0005-0000-0000-000025010000}"/>
    <cellStyle name="40% - Accent2 2" xfId="295" xr:uid="{00000000-0005-0000-0000-000026010000}"/>
    <cellStyle name="40% - Accent2_BP Est lot Electricite CGI Bouskoura 111018" xfId="296" xr:uid="{00000000-0005-0000-0000-000027010000}"/>
    <cellStyle name="40% - Accent3" xfId="297" xr:uid="{00000000-0005-0000-0000-000028010000}"/>
    <cellStyle name="40% - Accent3 2" xfId="298" xr:uid="{00000000-0005-0000-0000-000029010000}"/>
    <cellStyle name="40% - Accent3_BP Est lot Electricite CGI Bouskoura 111018" xfId="299" xr:uid="{00000000-0005-0000-0000-00002A010000}"/>
    <cellStyle name="40% - Accent4" xfId="300" xr:uid="{00000000-0005-0000-0000-00002B010000}"/>
    <cellStyle name="40% - Accent4 2" xfId="301" xr:uid="{00000000-0005-0000-0000-00002C010000}"/>
    <cellStyle name="40% - Accent4_BP Est lot Electricite CGI Bouskoura 111018" xfId="302" xr:uid="{00000000-0005-0000-0000-00002D010000}"/>
    <cellStyle name="40% - Accent5" xfId="303" xr:uid="{00000000-0005-0000-0000-00002E010000}"/>
    <cellStyle name="40% - Accent5 2" xfId="304" xr:uid="{00000000-0005-0000-0000-00002F010000}"/>
    <cellStyle name="40% - Accent5_BP Est lot Electricite CGI Bouskoura 111018" xfId="305" xr:uid="{00000000-0005-0000-0000-000030010000}"/>
    <cellStyle name="40% - Accent6" xfId="306" xr:uid="{00000000-0005-0000-0000-000031010000}"/>
    <cellStyle name="40% - Accent6 2" xfId="307" xr:uid="{00000000-0005-0000-0000-000032010000}"/>
    <cellStyle name="40% - Accent6_BP Est lot Electricite CGI Bouskoura 111018" xfId="308" xr:uid="{00000000-0005-0000-0000-000033010000}"/>
    <cellStyle name="40% - Énfasis1" xfId="309" xr:uid="{00000000-0005-0000-0000-000034010000}"/>
    <cellStyle name="40% - Énfasis1 2" xfId="310" xr:uid="{00000000-0005-0000-0000-000035010000}"/>
    <cellStyle name="40% - Énfasis1_BP Est lot Electricite CGI Bouskoura 111018" xfId="311" xr:uid="{00000000-0005-0000-0000-000036010000}"/>
    <cellStyle name="40% - Énfasis2" xfId="312" xr:uid="{00000000-0005-0000-0000-000037010000}"/>
    <cellStyle name="40% - Énfasis2 2" xfId="313" xr:uid="{00000000-0005-0000-0000-000038010000}"/>
    <cellStyle name="40% - Énfasis2_BP Est lot Electricite CGI Bouskoura 111018" xfId="314" xr:uid="{00000000-0005-0000-0000-000039010000}"/>
    <cellStyle name="40% - Énfasis3" xfId="315" xr:uid="{00000000-0005-0000-0000-00003A010000}"/>
    <cellStyle name="40% - Énfasis3 2" xfId="316" xr:uid="{00000000-0005-0000-0000-00003B010000}"/>
    <cellStyle name="40% - Énfasis3_BP Est lot Electricite CGI Bouskoura 111018" xfId="317" xr:uid="{00000000-0005-0000-0000-00003C010000}"/>
    <cellStyle name="40% - Énfasis4" xfId="318" xr:uid="{00000000-0005-0000-0000-00003D010000}"/>
    <cellStyle name="40% - Énfasis4 2" xfId="319" xr:uid="{00000000-0005-0000-0000-00003E010000}"/>
    <cellStyle name="40% - Énfasis4_BP Est lot Electricite CGI Bouskoura 111018" xfId="320" xr:uid="{00000000-0005-0000-0000-00003F010000}"/>
    <cellStyle name="40% - Énfasis5" xfId="321" xr:uid="{00000000-0005-0000-0000-000040010000}"/>
    <cellStyle name="40% - Énfasis5 2" xfId="322" xr:uid="{00000000-0005-0000-0000-000041010000}"/>
    <cellStyle name="40% - Énfasis5_BP Est lot Electricite CGI Bouskoura 111018" xfId="323" xr:uid="{00000000-0005-0000-0000-000042010000}"/>
    <cellStyle name="40% - Énfasis6" xfId="324" xr:uid="{00000000-0005-0000-0000-000043010000}"/>
    <cellStyle name="40% - Énfasis6 2" xfId="325" xr:uid="{00000000-0005-0000-0000-000044010000}"/>
    <cellStyle name="40% - Énfasis6_BP Est lot Electricite CGI Bouskoura 111018" xfId="326" xr:uid="{00000000-0005-0000-0000-000045010000}"/>
    <cellStyle name="60 % - Accent1 10" xfId="327" xr:uid="{00000000-0005-0000-0000-000046010000}"/>
    <cellStyle name="60 % - Accent1 10 2" xfId="328" xr:uid="{00000000-0005-0000-0000-000047010000}"/>
    <cellStyle name="60 % - Accent1 10_ASCENSEUR" xfId="329" xr:uid="{00000000-0005-0000-0000-000048010000}"/>
    <cellStyle name="60 % - Accent1 11" xfId="330" xr:uid="{00000000-0005-0000-0000-000049010000}"/>
    <cellStyle name="60 % - Accent1 2" xfId="331" xr:uid="{00000000-0005-0000-0000-00004A010000}"/>
    <cellStyle name="60 % - Accent1 2 2" xfId="332" xr:uid="{00000000-0005-0000-0000-00004B010000}"/>
    <cellStyle name="60 % - Accent1 3" xfId="333" xr:uid="{00000000-0005-0000-0000-00004C010000}"/>
    <cellStyle name="60 % - Accent1 4" xfId="334" xr:uid="{00000000-0005-0000-0000-00004D010000}"/>
    <cellStyle name="60 % - Accent1 4 2" xfId="335" xr:uid="{00000000-0005-0000-0000-00004E010000}"/>
    <cellStyle name="60 % - Accent1 5" xfId="336" xr:uid="{00000000-0005-0000-0000-00004F010000}"/>
    <cellStyle name="60 % - Accent1 5 2" xfId="337" xr:uid="{00000000-0005-0000-0000-000050010000}"/>
    <cellStyle name="60 % - Accent1 6" xfId="338" xr:uid="{00000000-0005-0000-0000-000051010000}"/>
    <cellStyle name="60 % - Accent1 7" xfId="339" xr:uid="{00000000-0005-0000-0000-000052010000}"/>
    <cellStyle name="60 % - Accent1 8" xfId="340" xr:uid="{00000000-0005-0000-0000-000053010000}"/>
    <cellStyle name="60 % - Accent1 9" xfId="341" xr:uid="{00000000-0005-0000-0000-000054010000}"/>
    <cellStyle name="60 % - Accent1 9 2" xfId="342" xr:uid="{00000000-0005-0000-0000-000055010000}"/>
    <cellStyle name="60 % - Accent2 10" xfId="343" xr:uid="{00000000-0005-0000-0000-000056010000}"/>
    <cellStyle name="60 % - Accent2 10 2" xfId="344" xr:uid="{00000000-0005-0000-0000-000057010000}"/>
    <cellStyle name="60 % - Accent2 10_ASCENSEUR" xfId="345" xr:uid="{00000000-0005-0000-0000-000058010000}"/>
    <cellStyle name="60 % - Accent2 11" xfId="346" xr:uid="{00000000-0005-0000-0000-000059010000}"/>
    <cellStyle name="60 % - Accent2 2" xfId="347" xr:uid="{00000000-0005-0000-0000-00005A010000}"/>
    <cellStyle name="60 % - Accent2 2 2" xfId="348" xr:uid="{00000000-0005-0000-0000-00005B010000}"/>
    <cellStyle name="60 % - Accent2 3" xfId="349" xr:uid="{00000000-0005-0000-0000-00005C010000}"/>
    <cellStyle name="60 % - Accent2 4" xfId="350" xr:uid="{00000000-0005-0000-0000-00005D010000}"/>
    <cellStyle name="60 % - Accent2 4 2" xfId="351" xr:uid="{00000000-0005-0000-0000-00005E010000}"/>
    <cellStyle name="60 % - Accent2 5" xfId="352" xr:uid="{00000000-0005-0000-0000-00005F010000}"/>
    <cellStyle name="60 % - Accent2 5 2" xfId="353" xr:uid="{00000000-0005-0000-0000-000060010000}"/>
    <cellStyle name="60 % - Accent2 6" xfId="354" xr:uid="{00000000-0005-0000-0000-000061010000}"/>
    <cellStyle name="60 % - Accent2 7" xfId="355" xr:uid="{00000000-0005-0000-0000-000062010000}"/>
    <cellStyle name="60 % - Accent2 8" xfId="356" xr:uid="{00000000-0005-0000-0000-000063010000}"/>
    <cellStyle name="60 % - Accent2 9" xfId="357" xr:uid="{00000000-0005-0000-0000-000064010000}"/>
    <cellStyle name="60 % - Accent2 9 2" xfId="358" xr:uid="{00000000-0005-0000-0000-000065010000}"/>
    <cellStyle name="60 % - Accent3 10" xfId="359" xr:uid="{00000000-0005-0000-0000-000066010000}"/>
    <cellStyle name="60 % - Accent3 10 2" xfId="360" xr:uid="{00000000-0005-0000-0000-000067010000}"/>
    <cellStyle name="60 % - Accent3 10_ASCENSEUR" xfId="361" xr:uid="{00000000-0005-0000-0000-000068010000}"/>
    <cellStyle name="60 % - Accent3 11" xfId="362" xr:uid="{00000000-0005-0000-0000-000069010000}"/>
    <cellStyle name="60 % - Accent3 2" xfId="363" xr:uid="{00000000-0005-0000-0000-00006A010000}"/>
    <cellStyle name="60 % - Accent3 2 2" xfId="364" xr:uid="{00000000-0005-0000-0000-00006B010000}"/>
    <cellStyle name="60 % - Accent3 3" xfId="365" xr:uid="{00000000-0005-0000-0000-00006C010000}"/>
    <cellStyle name="60 % - Accent3 4" xfId="366" xr:uid="{00000000-0005-0000-0000-00006D010000}"/>
    <cellStyle name="60 % - Accent3 4 2" xfId="367" xr:uid="{00000000-0005-0000-0000-00006E010000}"/>
    <cellStyle name="60 % - Accent3 5" xfId="368" xr:uid="{00000000-0005-0000-0000-00006F010000}"/>
    <cellStyle name="60 % - Accent3 5 2" xfId="369" xr:uid="{00000000-0005-0000-0000-000070010000}"/>
    <cellStyle name="60 % - Accent3 6" xfId="370" xr:uid="{00000000-0005-0000-0000-000071010000}"/>
    <cellStyle name="60 % - Accent3 7" xfId="371" xr:uid="{00000000-0005-0000-0000-000072010000}"/>
    <cellStyle name="60 % - Accent3 8" xfId="372" xr:uid="{00000000-0005-0000-0000-000073010000}"/>
    <cellStyle name="60 % - Accent3 9" xfId="373" xr:uid="{00000000-0005-0000-0000-000074010000}"/>
    <cellStyle name="60 % - Accent3 9 2" xfId="374" xr:uid="{00000000-0005-0000-0000-000075010000}"/>
    <cellStyle name="60 % - Accent4 10" xfId="375" xr:uid="{00000000-0005-0000-0000-000076010000}"/>
    <cellStyle name="60 % - Accent4 10 2" xfId="376" xr:uid="{00000000-0005-0000-0000-000077010000}"/>
    <cellStyle name="60 % - Accent4 10_ASCENSEUR" xfId="377" xr:uid="{00000000-0005-0000-0000-000078010000}"/>
    <cellStyle name="60 % - Accent4 11" xfId="378" xr:uid="{00000000-0005-0000-0000-000079010000}"/>
    <cellStyle name="60 % - Accent4 2" xfId="379" xr:uid="{00000000-0005-0000-0000-00007A010000}"/>
    <cellStyle name="60 % - Accent4 2 2" xfId="380" xr:uid="{00000000-0005-0000-0000-00007B010000}"/>
    <cellStyle name="60 % - Accent4 3" xfId="381" xr:uid="{00000000-0005-0000-0000-00007C010000}"/>
    <cellStyle name="60 % - Accent4 4" xfId="382" xr:uid="{00000000-0005-0000-0000-00007D010000}"/>
    <cellStyle name="60 % - Accent4 4 2" xfId="383" xr:uid="{00000000-0005-0000-0000-00007E010000}"/>
    <cellStyle name="60 % - Accent4 5" xfId="384" xr:uid="{00000000-0005-0000-0000-00007F010000}"/>
    <cellStyle name="60 % - Accent4 5 2" xfId="385" xr:uid="{00000000-0005-0000-0000-000080010000}"/>
    <cellStyle name="60 % - Accent4 6" xfId="386" xr:uid="{00000000-0005-0000-0000-000081010000}"/>
    <cellStyle name="60 % - Accent4 7" xfId="387" xr:uid="{00000000-0005-0000-0000-000082010000}"/>
    <cellStyle name="60 % - Accent4 8" xfId="388" xr:uid="{00000000-0005-0000-0000-000083010000}"/>
    <cellStyle name="60 % - Accent4 9" xfId="389" xr:uid="{00000000-0005-0000-0000-000084010000}"/>
    <cellStyle name="60 % - Accent4 9 2" xfId="390" xr:uid="{00000000-0005-0000-0000-000085010000}"/>
    <cellStyle name="60 % - Accent5 10" xfId="391" xr:uid="{00000000-0005-0000-0000-000086010000}"/>
    <cellStyle name="60 % - Accent5 10 2" xfId="392" xr:uid="{00000000-0005-0000-0000-000087010000}"/>
    <cellStyle name="60 % - Accent5 10_ASCENSEUR" xfId="393" xr:uid="{00000000-0005-0000-0000-000088010000}"/>
    <cellStyle name="60 % - Accent5 11" xfId="394" xr:uid="{00000000-0005-0000-0000-000089010000}"/>
    <cellStyle name="60 % - Accent5 2" xfId="395" xr:uid="{00000000-0005-0000-0000-00008A010000}"/>
    <cellStyle name="60 % - Accent5 2 2" xfId="396" xr:uid="{00000000-0005-0000-0000-00008B010000}"/>
    <cellStyle name="60 % - Accent5 3" xfId="397" xr:uid="{00000000-0005-0000-0000-00008C010000}"/>
    <cellStyle name="60 % - Accent5 4" xfId="398" xr:uid="{00000000-0005-0000-0000-00008D010000}"/>
    <cellStyle name="60 % - Accent5 4 2" xfId="399" xr:uid="{00000000-0005-0000-0000-00008E010000}"/>
    <cellStyle name="60 % - Accent5 5" xfId="400" xr:uid="{00000000-0005-0000-0000-00008F010000}"/>
    <cellStyle name="60 % - Accent5 5 2" xfId="401" xr:uid="{00000000-0005-0000-0000-000090010000}"/>
    <cellStyle name="60 % - Accent5 6" xfId="402" xr:uid="{00000000-0005-0000-0000-000091010000}"/>
    <cellStyle name="60 % - Accent5 7" xfId="403" xr:uid="{00000000-0005-0000-0000-000092010000}"/>
    <cellStyle name="60 % - Accent5 8" xfId="404" xr:uid="{00000000-0005-0000-0000-000093010000}"/>
    <cellStyle name="60 % - Accent5 9" xfId="405" xr:uid="{00000000-0005-0000-0000-000094010000}"/>
    <cellStyle name="60 % - Accent5 9 2" xfId="406" xr:uid="{00000000-0005-0000-0000-000095010000}"/>
    <cellStyle name="60 % - Accent6 10" xfId="407" xr:uid="{00000000-0005-0000-0000-000096010000}"/>
    <cellStyle name="60 % - Accent6 10 2" xfId="408" xr:uid="{00000000-0005-0000-0000-000097010000}"/>
    <cellStyle name="60 % - Accent6 10_ASCENSEUR" xfId="409" xr:uid="{00000000-0005-0000-0000-000098010000}"/>
    <cellStyle name="60 % - Accent6 11" xfId="410" xr:uid="{00000000-0005-0000-0000-000099010000}"/>
    <cellStyle name="60 % - Accent6 2" xfId="411" xr:uid="{00000000-0005-0000-0000-00009A010000}"/>
    <cellStyle name="60 % - Accent6 2 2" xfId="412" xr:uid="{00000000-0005-0000-0000-00009B010000}"/>
    <cellStyle name="60 % - Accent6 3" xfId="413" xr:uid="{00000000-0005-0000-0000-00009C010000}"/>
    <cellStyle name="60 % - Accent6 4" xfId="414" xr:uid="{00000000-0005-0000-0000-00009D010000}"/>
    <cellStyle name="60 % - Accent6 4 2" xfId="415" xr:uid="{00000000-0005-0000-0000-00009E010000}"/>
    <cellStyle name="60 % - Accent6 5" xfId="416" xr:uid="{00000000-0005-0000-0000-00009F010000}"/>
    <cellStyle name="60 % - Accent6 5 2" xfId="417" xr:uid="{00000000-0005-0000-0000-0000A0010000}"/>
    <cellStyle name="60 % - Accent6 6" xfId="418" xr:uid="{00000000-0005-0000-0000-0000A1010000}"/>
    <cellStyle name="60 % - Accent6 7" xfId="419" xr:uid="{00000000-0005-0000-0000-0000A2010000}"/>
    <cellStyle name="60 % - Accent6 8" xfId="420" xr:uid="{00000000-0005-0000-0000-0000A3010000}"/>
    <cellStyle name="60 % - Accent6 9" xfId="421" xr:uid="{00000000-0005-0000-0000-0000A4010000}"/>
    <cellStyle name="60 % - Accent6 9 2" xfId="422" xr:uid="{00000000-0005-0000-0000-0000A5010000}"/>
    <cellStyle name="60% - Accent1" xfId="423" xr:uid="{00000000-0005-0000-0000-0000A6010000}"/>
    <cellStyle name="60% - Accent1 2" xfId="424" xr:uid="{00000000-0005-0000-0000-0000A7010000}"/>
    <cellStyle name="60% - Accent2" xfId="425" xr:uid="{00000000-0005-0000-0000-0000A8010000}"/>
    <cellStyle name="60% - Accent2 2" xfId="426" xr:uid="{00000000-0005-0000-0000-0000A9010000}"/>
    <cellStyle name="60% - Accent3" xfId="427" xr:uid="{00000000-0005-0000-0000-0000AA010000}"/>
    <cellStyle name="60% - Accent3 2" xfId="428" xr:uid="{00000000-0005-0000-0000-0000AB010000}"/>
    <cellStyle name="60% - Accent4" xfId="429" xr:uid="{00000000-0005-0000-0000-0000AC010000}"/>
    <cellStyle name="60% - Accent4 2" xfId="430" xr:uid="{00000000-0005-0000-0000-0000AD010000}"/>
    <cellStyle name="60% - Accent5" xfId="431" xr:uid="{00000000-0005-0000-0000-0000AE010000}"/>
    <cellStyle name="60% - Accent5 2" xfId="432" xr:uid="{00000000-0005-0000-0000-0000AF010000}"/>
    <cellStyle name="60% - Accent6" xfId="433" xr:uid="{00000000-0005-0000-0000-0000B0010000}"/>
    <cellStyle name="60% - Accent6 2" xfId="434" xr:uid="{00000000-0005-0000-0000-0000B1010000}"/>
    <cellStyle name="60% - Énfasis1" xfId="435" xr:uid="{00000000-0005-0000-0000-0000B2010000}"/>
    <cellStyle name="60% - Énfasis2" xfId="436" xr:uid="{00000000-0005-0000-0000-0000B3010000}"/>
    <cellStyle name="60% - Énfasis3" xfId="437" xr:uid="{00000000-0005-0000-0000-0000B4010000}"/>
    <cellStyle name="60% - Énfasis4" xfId="438" xr:uid="{00000000-0005-0000-0000-0000B5010000}"/>
    <cellStyle name="60% - Énfasis5" xfId="439" xr:uid="{00000000-0005-0000-0000-0000B6010000}"/>
    <cellStyle name="60% - Énfasis6" xfId="440" xr:uid="{00000000-0005-0000-0000-0000B7010000}"/>
    <cellStyle name="Accent1 10" xfId="441" xr:uid="{00000000-0005-0000-0000-0000B8010000}"/>
    <cellStyle name="Accent1 10 2" xfId="442" xr:uid="{00000000-0005-0000-0000-0000B9010000}"/>
    <cellStyle name="Accent1 10_ASCENSEUR" xfId="443" xr:uid="{00000000-0005-0000-0000-0000BA010000}"/>
    <cellStyle name="Accent1 11" xfId="444" xr:uid="{00000000-0005-0000-0000-0000BB010000}"/>
    <cellStyle name="Accent1 2" xfId="445" xr:uid="{00000000-0005-0000-0000-0000BC010000}"/>
    <cellStyle name="Accent1 2 2" xfId="446" xr:uid="{00000000-0005-0000-0000-0000BD010000}"/>
    <cellStyle name="Accent1 3" xfId="447" xr:uid="{00000000-0005-0000-0000-0000BE010000}"/>
    <cellStyle name="Accent1 4" xfId="448" xr:uid="{00000000-0005-0000-0000-0000BF010000}"/>
    <cellStyle name="Accent1 4 2" xfId="449" xr:uid="{00000000-0005-0000-0000-0000C0010000}"/>
    <cellStyle name="Accent1 5" xfId="450" xr:uid="{00000000-0005-0000-0000-0000C1010000}"/>
    <cellStyle name="Accent1 5 2" xfId="451" xr:uid="{00000000-0005-0000-0000-0000C2010000}"/>
    <cellStyle name="Accent1 6" xfId="452" xr:uid="{00000000-0005-0000-0000-0000C3010000}"/>
    <cellStyle name="Accent1 7" xfId="453" xr:uid="{00000000-0005-0000-0000-0000C4010000}"/>
    <cellStyle name="Accent1 8" xfId="454" xr:uid="{00000000-0005-0000-0000-0000C5010000}"/>
    <cellStyle name="Accent1 9" xfId="455" xr:uid="{00000000-0005-0000-0000-0000C6010000}"/>
    <cellStyle name="Accent1 9 2" xfId="456" xr:uid="{00000000-0005-0000-0000-0000C7010000}"/>
    <cellStyle name="Accent2 10" xfId="457" xr:uid="{00000000-0005-0000-0000-0000C8010000}"/>
    <cellStyle name="Accent2 10 2" xfId="458" xr:uid="{00000000-0005-0000-0000-0000C9010000}"/>
    <cellStyle name="Accent2 10_ASCENSEUR" xfId="459" xr:uid="{00000000-0005-0000-0000-0000CA010000}"/>
    <cellStyle name="Accent2 11" xfId="460" xr:uid="{00000000-0005-0000-0000-0000CB010000}"/>
    <cellStyle name="Accent2 2" xfId="461" xr:uid="{00000000-0005-0000-0000-0000CC010000}"/>
    <cellStyle name="Accent2 2 2" xfId="462" xr:uid="{00000000-0005-0000-0000-0000CD010000}"/>
    <cellStyle name="Accent2 3" xfId="463" xr:uid="{00000000-0005-0000-0000-0000CE010000}"/>
    <cellStyle name="Accent2 4" xfId="464" xr:uid="{00000000-0005-0000-0000-0000CF010000}"/>
    <cellStyle name="Accent2 4 2" xfId="465" xr:uid="{00000000-0005-0000-0000-0000D0010000}"/>
    <cellStyle name="Accent2 5" xfId="466" xr:uid="{00000000-0005-0000-0000-0000D1010000}"/>
    <cellStyle name="Accent2 5 2" xfId="467" xr:uid="{00000000-0005-0000-0000-0000D2010000}"/>
    <cellStyle name="Accent2 6" xfId="468" xr:uid="{00000000-0005-0000-0000-0000D3010000}"/>
    <cellStyle name="Accent2 7" xfId="469" xr:uid="{00000000-0005-0000-0000-0000D4010000}"/>
    <cellStyle name="Accent2 8" xfId="470" xr:uid="{00000000-0005-0000-0000-0000D5010000}"/>
    <cellStyle name="Accent2 9" xfId="471" xr:uid="{00000000-0005-0000-0000-0000D6010000}"/>
    <cellStyle name="Accent2 9 2" xfId="472" xr:uid="{00000000-0005-0000-0000-0000D7010000}"/>
    <cellStyle name="Accent3 10" xfId="473" xr:uid="{00000000-0005-0000-0000-0000D8010000}"/>
    <cellStyle name="Accent3 10 2" xfId="474" xr:uid="{00000000-0005-0000-0000-0000D9010000}"/>
    <cellStyle name="Accent3 10_ASCENSEUR" xfId="475" xr:uid="{00000000-0005-0000-0000-0000DA010000}"/>
    <cellStyle name="Accent3 11" xfId="476" xr:uid="{00000000-0005-0000-0000-0000DB010000}"/>
    <cellStyle name="Accent3 2" xfId="477" xr:uid="{00000000-0005-0000-0000-0000DC010000}"/>
    <cellStyle name="Accent3 2 2" xfId="478" xr:uid="{00000000-0005-0000-0000-0000DD010000}"/>
    <cellStyle name="Accent3 3" xfId="479" xr:uid="{00000000-0005-0000-0000-0000DE010000}"/>
    <cellStyle name="Accent3 4" xfId="480" xr:uid="{00000000-0005-0000-0000-0000DF010000}"/>
    <cellStyle name="Accent3 4 2" xfId="481" xr:uid="{00000000-0005-0000-0000-0000E0010000}"/>
    <cellStyle name="Accent3 5" xfId="482" xr:uid="{00000000-0005-0000-0000-0000E1010000}"/>
    <cellStyle name="Accent3 5 2" xfId="483" xr:uid="{00000000-0005-0000-0000-0000E2010000}"/>
    <cellStyle name="Accent3 6" xfId="484" xr:uid="{00000000-0005-0000-0000-0000E3010000}"/>
    <cellStyle name="Accent3 7" xfId="485" xr:uid="{00000000-0005-0000-0000-0000E4010000}"/>
    <cellStyle name="Accent3 8" xfId="486" xr:uid="{00000000-0005-0000-0000-0000E5010000}"/>
    <cellStyle name="Accent3 9" xfId="487" xr:uid="{00000000-0005-0000-0000-0000E6010000}"/>
    <cellStyle name="Accent3 9 2" xfId="488" xr:uid="{00000000-0005-0000-0000-0000E7010000}"/>
    <cellStyle name="Accent4 10" xfId="489" xr:uid="{00000000-0005-0000-0000-0000E8010000}"/>
    <cellStyle name="Accent4 10 2" xfId="490" xr:uid="{00000000-0005-0000-0000-0000E9010000}"/>
    <cellStyle name="Accent4 10_ASCENSEUR" xfId="491" xr:uid="{00000000-0005-0000-0000-0000EA010000}"/>
    <cellStyle name="Accent4 11" xfId="492" xr:uid="{00000000-0005-0000-0000-0000EB010000}"/>
    <cellStyle name="Accent4 2" xfId="493" xr:uid="{00000000-0005-0000-0000-0000EC010000}"/>
    <cellStyle name="Accent4 2 2" xfId="494" xr:uid="{00000000-0005-0000-0000-0000ED010000}"/>
    <cellStyle name="Accent4 3" xfId="495" xr:uid="{00000000-0005-0000-0000-0000EE010000}"/>
    <cellStyle name="Accent4 4" xfId="496" xr:uid="{00000000-0005-0000-0000-0000EF010000}"/>
    <cellStyle name="Accent4 4 2" xfId="497" xr:uid="{00000000-0005-0000-0000-0000F0010000}"/>
    <cellStyle name="Accent4 5" xfId="498" xr:uid="{00000000-0005-0000-0000-0000F1010000}"/>
    <cellStyle name="Accent4 5 2" xfId="499" xr:uid="{00000000-0005-0000-0000-0000F2010000}"/>
    <cellStyle name="Accent4 6" xfId="500" xr:uid="{00000000-0005-0000-0000-0000F3010000}"/>
    <cellStyle name="Accent4 7" xfId="501" xr:uid="{00000000-0005-0000-0000-0000F4010000}"/>
    <cellStyle name="Accent4 8" xfId="502" xr:uid="{00000000-0005-0000-0000-0000F5010000}"/>
    <cellStyle name="Accent4 9" xfId="503" xr:uid="{00000000-0005-0000-0000-0000F6010000}"/>
    <cellStyle name="Accent4 9 2" xfId="504" xr:uid="{00000000-0005-0000-0000-0000F7010000}"/>
    <cellStyle name="Accent5 10" xfId="505" xr:uid="{00000000-0005-0000-0000-0000F8010000}"/>
    <cellStyle name="Accent5 2" xfId="506" xr:uid="{00000000-0005-0000-0000-0000F9010000}"/>
    <cellStyle name="Accent5 2 2" xfId="507" xr:uid="{00000000-0005-0000-0000-0000FA010000}"/>
    <cellStyle name="Accent5 3" xfId="508" xr:uid="{00000000-0005-0000-0000-0000FB010000}"/>
    <cellStyle name="Accent5 4" xfId="509" xr:uid="{00000000-0005-0000-0000-0000FC010000}"/>
    <cellStyle name="Accent5 4 2" xfId="510" xr:uid="{00000000-0005-0000-0000-0000FD010000}"/>
    <cellStyle name="Accent5 5" xfId="511" xr:uid="{00000000-0005-0000-0000-0000FE010000}"/>
    <cellStyle name="Accent5 6" xfId="512" xr:uid="{00000000-0005-0000-0000-0000FF010000}"/>
    <cellStyle name="Accent5 7" xfId="513" xr:uid="{00000000-0005-0000-0000-000000020000}"/>
    <cellStyle name="Accent5 8" xfId="514" xr:uid="{00000000-0005-0000-0000-000001020000}"/>
    <cellStyle name="Accent5 9" xfId="515" xr:uid="{00000000-0005-0000-0000-000002020000}"/>
    <cellStyle name="Accent5 9 2" xfId="516" xr:uid="{00000000-0005-0000-0000-000003020000}"/>
    <cellStyle name="Accent6 10" xfId="517" xr:uid="{00000000-0005-0000-0000-000004020000}"/>
    <cellStyle name="Accent6 10 2" xfId="518" xr:uid="{00000000-0005-0000-0000-000005020000}"/>
    <cellStyle name="Accent6 10_ASCENSEUR" xfId="519" xr:uid="{00000000-0005-0000-0000-000006020000}"/>
    <cellStyle name="Accent6 11" xfId="520" xr:uid="{00000000-0005-0000-0000-000007020000}"/>
    <cellStyle name="Accent6 2" xfId="521" xr:uid="{00000000-0005-0000-0000-000008020000}"/>
    <cellStyle name="Accent6 2 2" xfId="522" xr:uid="{00000000-0005-0000-0000-000009020000}"/>
    <cellStyle name="Accent6 3" xfId="523" xr:uid="{00000000-0005-0000-0000-00000A020000}"/>
    <cellStyle name="Accent6 4" xfId="524" xr:uid="{00000000-0005-0000-0000-00000B020000}"/>
    <cellStyle name="Accent6 4 2" xfId="525" xr:uid="{00000000-0005-0000-0000-00000C020000}"/>
    <cellStyle name="Accent6 5" xfId="526" xr:uid="{00000000-0005-0000-0000-00000D020000}"/>
    <cellStyle name="Accent6 5 2" xfId="527" xr:uid="{00000000-0005-0000-0000-00000E020000}"/>
    <cellStyle name="Accent6 6" xfId="528" xr:uid="{00000000-0005-0000-0000-00000F020000}"/>
    <cellStyle name="Accent6 7" xfId="529" xr:uid="{00000000-0005-0000-0000-000010020000}"/>
    <cellStyle name="Accent6 8" xfId="530" xr:uid="{00000000-0005-0000-0000-000011020000}"/>
    <cellStyle name="Accent6 9" xfId="531" xr:uid="{00000000-0005-0000-0000-000012020000}"/>
    <cellStyle name="Accent6 9 2" xfId="532" xr:uid="{00000000-0005-0000-0000-000013020000}"/>
    <cellStyle name="Avertissement 10" xfId="533" xr:uid="{00000000-0005-0000-0000-000014020000}"/>
    <cellStyle name="Avertissement 2" xfId="534" xr:uid="{00000000-0005-0000-0000-000015020000}"/>
    <cellStyle name="Avertissement 2 2" xfId="535" xr:uid="{00000000-0005-0000-0000-000016020000}"/>
    <cellStyle name="Avertissement 3" xfId="536" xr:uid="{00000000-0005-0000-0000-000017020000}"/>
    <cellStyle name="Avertissement 4" xfId="537" xr:uid="{00000000-0005-0000-0000-000018020000}"/>
    <cellStyle name="Avertissement 4 2" xfId="538" xr:uid="{00000000-0005-0000-0000-000019020000}"/>
    <cellStyle name="Avertissement 5" xfId="539" xr:uid="{00000000-0005-0000-0000-00001A020000}"/>
    <cellStyle name="Avertissement 6" xfId="540" xr:uid="{00000000-0005-0000-0000-00001B020000}"/>
    <cellStyle name="Avertissement 7" xfId="541" xr:uid="{00000000-0005-0000-0000-00001C020000}"/>
    <cellStyle name="Avertissement 8" xfId="542" xr:uid="{00000000-0005-0000-0000-00001D020000}"/>
    <cellStyle name="Avertissement 9" xfId="543" xr:uid="{00000000-0005-0000-0000-00001E020000}"/>
    <cellStyle name="Avertissement 9 2" xfId="544" xr:uid="{00000000-0005-0000-0000-00001F020000}"/>
    <cellStyle name="Bad" xfId="545" xr:uid="{00000000-0005-0000-0000-000020020000}"/>
    <cellStyle name="Bad 2" xfId="546" xr:uid="{00000000-0005-0000-0000-000021020000}"/>
    <cellStyle name="Bad_BP ELEC CFO CFA " xfId="547" xr:uid="{00000000-0005-0000-0000-000022020000}"/>
    <cellStyle name="Calcul 10" xfId="548" xr:uid="{00000000-0005-0000-0000-000023020000}"/>
    <cellStyle name="Calcul 10 2" xfId="549" xr:uid="{00000000-0005-0000-0000-000024020000}"/>
    <cellStyle name="Calcul 10_ASCENSEUR" xfId="550" xr:uid="{00000000-0005-0000-0000-000025020000}"/>
    <cellStyle name="Calcul 11" xfId="551" xr:uid="{00000000-0005-0000-0000-000026020000}"/>
    <cellStyle name="Calcul 11 2" xfId="552" xr:uid="{00000000-0005-0000-0000-000027020000}"/>
    <cellStyle name="Calcul 2" xfId="553" xr:uid="{00000000-0005-0000-0000-000028020000}"/>
    <cellStyle name="Calcul 2 2" xfId="554" xr:uid="{00000000-0005-0000-0000-000029020000}"/>
    <cellStyle name="Calcul 2_ASCENSEUR" xfId="555" xr:uid="{00000000-0005-0000-0000-00002A020000}"/>
    <cellStyle name="Calcul 3" xfId="556" xr:uid="{00000000-0005-0000-0000-00002B020000}"/>
    <cellStyle name="Calcul 4" xfId="557" xr:uid="{00000000-0005-0000-0000-00002C020000}"/>
    <cellStyle name="Calcul 4 2" xfId="558" xr:uid="{00000000-0005-0000-0000-00002D020000}"/>
    <cellStyle name="Calcul 4_ASCENSEUR" xfId="559" xr:uid="{00000000-0005-0000-0000-00002E020000}"/>
    <cellStyle name="Calcul 5" xfId="560" xr:uid="{00000000-0005-0000-0000-00002F020000}"/>
    <cellStyle name="Calcul 5 2" xfId="561" xr:uid="{00000000-0005-0000-0000-000030020000}"/>
    <cellStyle name="Calcul 5_ASCENSEUR" xfId="562" xr:uid="{00000000-0005-0000-0000-000031020000}"/>
    <cellStyle name="Calcul 6" xfId="563" xr:uid="{00000000-0005-0000-0000-000032020000}"/>
    <cellStyle name="Calcul 7" xfId="564" xr:uid="{00000000-0005-0000-0000-000033020000}"/>
    <cellStyle name="Calcul 8" xfId="565" xr:uid="{00000000-0005-0000-0000-000034020000}"/>
    <cellStyle name="Calcul 9" xfId="566" xr:uid="{00000000-0005-0000-0000-000035020000}"/>
    <cellStyle name="Calcul 9 2" xfId="567" xr:uid="{00000000-0005-0000-0000-000036020000}"/>
    <cellStyle name="Calcul 9_ASCENSEUR" xfId="568" xr:uid="{00000000-0005-0000-0000-000037020000}"/>
    <cellStyle name="Calculation" xfId="569" xr:uid="{00000000-0005-0000-0000-000038020000}"/>
    <cellStyle name="Calculation 2" xfId="570" xr:uid="{00000000-0005-0000-0000-000039020000}"/>
    <cellStyle name="Calculation_ASCENSEUR" xfId="571" xr:uid="{00000000-0005-0000-0000-00003A020000}"/>
    <cellStyle name="Cálculo" xfId="572" xr:uid="{00000000-0005-0000-0000-00003B020000}"/>
    <cellStyle name="Cellule liée 10" xfId="573" xr:uid="{00000000-0005-0000-0000-00003C020000}"/>
    <cellStyle name="Cellule liée 10 2" xfId="574" xr:uid="{00000000-0005-0000-0000-00003D020000}"/>
    <cellStyle name="Cellule liée 10_ASCENSEUR" xfId="575" xr:uid="{00000000-0005-0000-0000-00003E020000}"/>
    <cellStyle name="Cellule liée 11" xfId="576" xr:uid="{00000000-0005-0000-0000-00003F020000}"/>
    <cellStyle name="Cellule liée 11 2" xfId="577" xr:uid="{00000000-0005-0000-0000-000040020000}"/>
    <cellStyle name="Cellule liée 2" xfId="578" xr:uid="{00000000-0005-0000-0000-000041020000}"/>
    <cellStyle name="Cellule liée 2 2" xfId="579" xr:uid="{00000000-0005-0000-0000-000042020000}"/>
    <cellStyle name="Cellule liée 2_ASCENSEUR" xfId="580" xr:uid="{00000000-0005-0000-0000-000043020000}"/>
    <cellStyle name="Cellule liée 3" xfId="581" xr:uid="{00000000-0005-0000-0000-000044020000}"/>
    <cellStyle name="Cellule liée 4" xfId="582" xr:uid="{00000000-0005-0000-0000-000045020000}"/>
    <cellStyle name="Cellule liée 4 2" xfId="583" xr:uid="{00000000-0005-0000-0000-000046020000}"/>
    <cellStyle name="Cellule liée 4_ASCENSEUR" xfId="584" xr:uid="{00000000-0005-0000-0000-000047020000}"/>
    <cellStyle name="Cellule liée 5" xfId="585" xr:uid="{00000000-0005-0000-0000-000048020000}"/>
    <cellStyle name="Cellule liée 5 2" xfId="586" xr:uid="{00000000-0005-0000-0000-000049020000}"/>
    <cellStyle name="Cellule liée 5_ASCENSEUR" xfId="587" xr:uid="{00000000-0005-0000-0000-00004A020000}"/>
    <cellStyle name="Cellule liée 6" xfId="588" xr:uid="{00000000-0005-0000-0000-00004B020000}"/>
    <cellStyle name="Cellule liée 7" xfId="589" xr:uid="{00000000-0005-0000-0000-00004C020000}"/>
    <cellStyle name="Cellule liée 8" xfId="590" xr:uid="{00000000-0005-0000-0000-00004D020000}"/>
    <cellStyle name="Cellule liée 9" xfId="591" xr:uid="{00000000-0005-0000-0000-00004E020000}"/>
    <cellStyle name="Cellule liée 9 2" xfId="592" xr:uid="{00000000-0005-0000-0000-00004F020000}"/>
    <cellStyle name="Cellule liée 9_ASCENSEUR" xfId="593" xr:uid="{00000000-0005-0000-0000-000050020000}"/>
    <cellStyle name="Check Cell" xfId="594" xr:uid="{00000000-0005-0000-0000-000051020000}"/>
    <cellStyle name="Comma 2" xfId="595" xr:uid="{00000000-0005-0000-0000-000052020000}"/>
    <cellStyle name="Commentaire 10" xfId="596" xr:uid="{00000000-0005-0000-0000-000053020000}"/>
    <cellStyle name="Commentaire 10 2" xfId="597" xr:uid="{00000000-0005-0000-0000-000054020000}"/>
    <cellStyle name="Commentaire 10 3" xfId="598" xr:uid="{00000000-0005-0000-0000-000055020000}"/>
    <cellStyle name="Commentaire 10 4" xfId="599" xr:uid="{00000000-0005-0000-0000-000056020000}"/>
    <cellStyle name="Commentaire 10_ASCENSEUR" xfId="600" xr:uid="{00000000-0005-0000-0000-000057020000}"/>
    <cellStyle name="Commentaire 11" xfId="601" xr:uid="{00000000-0005-0000-0000-000058020000}"/>
    <cellStyle name="Commentaire 11 2" xfId="602" xr:uid="{00000000-0005-0000-0000-000059020000}"/>
    <cellStyle name="Commentaire 11_ASCENSEUR" xfId="603" xr:uid="{00000000-0005-0000-0000-00005A020000}"/>
    <cellStyle name="Commentaire 12" xfId="604" xr:uid="{00000000-0005-0000-0000-00005B020000}"/>
    <cellStyle name="Commentaire 12 2" xfId="605" xr:uid="{00000000-0005-0000-0000-00005C020000}"/>
    <cellStyle name="Commentaire 12 3" xfId="606" xr:uid="{00000000-0005-0000-0000-00005D020000}"/>
    <cellStyle name="Commentaire 12_ASCENSEUR" xfId="607" xr:uid="{00000000-0005-0000-0000-00005E020000}"/>
    <cellStyle name="Commentaire 13" xfId="608" xr:uid="{00000000-0005-0000-0000-00005F020000}"/>
    <cellStyle name="Commentaire 14" xfId="609" xr:uid="{00000000-0005-0000-0000-000060020000}"/>
    <cellStyle name="Commentaire 15" xfId="610" xr:uid="{00000000-0005-0000-0000-000061020000}"/>
    <cellStyle name="Commentaire 15 2" xfId="611" xr:uid="{00000000-0005-0000-0000-000062020000}"/>
    <cellStyle name="Commentaire 16" xfId="612" xr:uid="{00000000-0005-0000-0000-000063020000}"/>
    <cellStyle name="Commentaire 16 2" xfId="613" xr:uid="{00000000-0005-0000-0000-000064020000}"/>
    <cellStyle name="Commentaire 2" xfId="614" xr:uid="{00000000-0005-0000-0000-000065020000}"/>
    <cellStyle name="Commentaire 2 10" xfId="615" xr:uid="{00000000-0005-0000-0000-000066020000}"/>
    <cellStyle name="Commentaire 2 10 2" xfId="616" xr:uid="{00000000-0005-0000-0000-000067020000}"/>
    <cellStyle name="Commentaire 2 2" xfId="617" xr:uid="{00000000-0005-0000-0000-000068020000}"/>
    <cellStyle name="Commentaire 2 2 2" xfId="618" xr:uid="{00000000-0005-0000-0000-000069020000}"/>
    <cellStyle name="Commentaire 2 2_ASCENSEUR" xfId="619" xr:uid="{00000000-0005-0000-0000-00006A020000}"/>
    <cellStyle name="Commentaire 2 3" xfId="620" xr:uid="{00000000-0005-0000-0000-00006B020000}"/>
    <cellStyle name="Commentaire 2 4" xfId="621" xr:uid="{00000000-0005-0000-0000-00006C020000}"/>
    <cellStyle name="Commentaire 2 5" xfId="622" xr:uid="{00000000-0005-0000-0000-00006D020000}"/>
    <cellStyle name="Commentaire 2 6" xfId="623" xr:uid="{00000000-0005-0000-0000-00006E020000}"/>
    <cellStyle name="Commentaire 2 7" xfId="624" xr:uid="{00000000-0005-0000-0000-00006F020000}"/>
    <cellStyle name="Commentaire 2 8" xfId="625" xr:uid="{00000000-0005-0000-0000-000070020000}"/>
    <cellStyle name="Commentaire 2 9" xfId="626" xr:uid="{00000000-0005-0000-0000-000071020000}"/>
    <cellStyle name="Commentaire 2 9 2" xfId="627" xr:uid="{00000000-0005-0000-0000-000072020000}"/>
    <cellStyle name="Commentaire 2_ASCENSEUR" xfId="628" xr:uid="{00000000-0005-0000-0000-000073020000}"/>
    <cellStyle name="Commentaire 3" xfId="629" xr:uid="{00000000-0005-0000-0000-000074020000}"/>
    <cellStyle name="Commentaire 3 2" xfId="630" xr:uid="{00000000-0005-0000-0000-000075020000}"/>
    <cellStyle name="Commentaire 3 2 2" xfId="631" xr:uid="{00000000-0005-0000-0000-000076020000}"/>
    <cellStyle name="Commentaire 3 2_ASCENSEUR" xfId="632" xr:uid="{00000000-0005-0000-0000-000077020000}"/>
    <cellStyle name="Commentaire 3 3" xfId="633" xr:uid="{00000000-0005-0000-0000-000078020000}"/>
    <cellStyle name="Commentaire 3 4" xfId="634" xr:uid="{00000000-0005-0000-0000-000079020000}"/>
    <cellStyle name="Commentaire 3 4 2" xfId="635" xr:uid="{00000000-0005-0000-0000-00007A020000}"/>
    <cellStyle name="Commentaire 3 5" xfId="636" xr:uid="{00000000-0005-0000-0000-00007B020000}"/>
    <cellStyle name="Commentaire 3 5 2" xfId="637" xr:uid="{00000000-0005-0000-0000-00007C020000}"/>
    <cellStyle name="Commentaire 3_ASCENSEUR" xfId="638" xr:uid="{00000000-0005-0000-0000-00007D020000}"/>
    <cellStyle name="Commentaire 4" xfId="639" xr:uid="{00000000-0005-0000-0000-00007E020000}"/>
    <cellStyle name="Commentaire 4 2" xfId="640" xr:uid="{00000000-0005-0000-0000-00007F020000}"/>
    <cellStyle name="Commentaire 4 2 2" xfId="641" xr:uid="{00000000-0005-0000-0000-000080020000}"/>
    <cellStyle name="Commentaire 4 2 2 2" xfId="642" xr:uid="{00000000-0005-0000-0000-000081020000}"/>
    <cellStyle name="Commentaire 4 2 3" xfId="643" xr:uid="{00000000-0005-0000-0000-000082020000}"/>
    <cellStyle name="Commentaire 4_ASCENSEUR" xfId="644" xr:uid="{00000000-0005-0000-0000-000083020000}"/>
    <cellStyle name="Commentaire 5" xfId="645" xr:uid="{00000000-0005-0000-0000-000084020000}"/>
    <cellStyle name="Commentaire 6" xfId="646" xr:uid="{00000000-0005-0000-0000-000085020000}"/>
    <cellStyle name="Commentaire 7" xfId="647" xr:uid="{00000000-0005-0000-0000-000086020000}"/>
    <cellStyle name="Commentaire 8" xfId="648" xr:uid="{00000000-0005-0000-0000-000087020000}"/>
    <cellStyle name="Commentaire 9" xfId="649" xr:uid="{00000000-0005-0000-0000-000088020000}"/>
    <cellStyle name="Commentaire 9 2" xfId="650" xr:uid="{00000000-0005-0000-0000-000089020000}"/>
    <cellStyle name="Commentaire 9 2 2" xfId="651" xr:uid="{00000000-0005-0000-0000-00008A020000}"/>
    <cellStyle name="Commentaire 9 2_ASCENSEUR" xfId="652" xr:uid="{00000000-0005-0000-0000-00008B020000}"/>
    <cellStyle name="Commentaire 9 3" xfId="653" xr:uid="{00000000-0005-0000-0000-00008C020000}"/>
    <cellStyle name="Commentaire 9_ASCENSEUR" xfId="654" xr:uid="{00000000-0005-0000-0000-00008D020000}"/>
    <cellStyle name="Énfasis1" xfId="655" xr:uid="{00000000-0005-0000-0000-00008E020000}"/>
    <cellStyle name="Énfasis2" xfId="656" xr:uid="{00000000-0005-0000-0000-00008F020000}"/>
    <cellStyle name="Énfasis3" xfId="657" xr:uid="{00000000-0005-0000-0000-000090020000}"/>
    <cellStyle name="Énfasis4" xfId="658" xr:uid="{00000000-0005-0000-0000-000091020000}"/>
    <cellStyle name="Énfasis5" xfId="659" xr:uid="{00000000-0005-0000-0000-000092020000}"/>
    <cellStyle name="Énfasis6" xfId="660" xr:uid="{00000000-0005-0000-0000-000093020000}"/>
    <cellStyle name="Entrée 10" xfId="661" xr:uid="{00000000-0005-0000-0000-000094020000}"/>
    <cellStyle name="Entrée 10 2" xfId="662" xr:uid="{00000000-0005-0000-0000-000095020000}"/>
    <cellStyle name="Entrée 10_ASCENSEUR" xfId="663" xr:uid="{00000000-0005-0000-0000-000096020000}"/>
    <cellStyle name="Entrée 11" xfId="664" xr:uid="{00000000-0005-0000-0000-000097020000}"/>
    <cellStyle name="Entrée 11 2" xfId="665" xr:uid="{00000000-0005-0000-0000-000098020000}"/>
    <cellStyle name="Entrée 2" xfId="666" xr:uid="{00000000-0005-0000-0000-000099020000}"/>
    <cellStyle name="Entrée 2 2" xfId="667" xr:uid="{00000000-0005-0000-0000-00009A020000}"/>
    <cellStyle name="Entrée 2_ASCENSEUR" xfId="668" xr:uid="{00000000-0005-0000-0000-00009B020000}"/>
    <cellStyle name="Entrée 3" xfId="669" xr:uid="{00000000-0005-0000-0000-00009C020000}"/>
    <cellStyle name="Entrée 4" xfId="670" xr:uid="{00000000-0005-0000-0000-00009D020000}"/>
    <cellStyle name="Entrée 4 2" xfId="671" xr:uid="{00000000-0005-0000-0000-00009E020000}"/>
    <cellStyle name="Entrée 4_ASCENSEUR" xfId="672" xr:uid="{00000000-0005-0000-0000-00009F020000}"/>
    <cellStyle name="Entrée 5" xfId="673" xr:uid="{00000000-0005-0000-0000-0000A0020000}"/>
    <cellStyle name="Entrée 5 2" xfId="674" xr:uid="{00000000-0005-0000-0000-0000A1020000}"/>
    <cellStyle name="Entrée 5_ASCENSEUR" xfId="675" xr:uid="{00000000-0005-0000-0000-0000A2020000}"/>
    <cellStyle name="Entrée 6" xfId="676" xr:uid="{00000000-0005-0000-0000-0000A3020000}"/>
    <cellStyle name="Entrée 7" xfId="677" xr:uid="{00000000-0005-0000-0000-0000A4020000}"/>
    <cellStyle name="Entrée 8" xfId="678" xr:uid="{00000000-0005-0000-0000-0000A5020000}"/>
    <cellStyle name="Entrée 9" xfId="679" xr:uid="{00000000-0005-0000-0000-0000A6020000}"/>
    <cellStyle name="Entrée 9 2" xfId="680" xr:uid="{00000000-0005-0000-0000-0000A7020000}"/>
    <cellStyle name="Entrée 9_ASCENSEUR" xfId="681" xr:uid="{00000000-0005-0000-0000-0000A8020000}"/>
    <cellStyle name="Euro" xfId="682" xr:uid="{00000000-0005-0000-0000-0000A9020000}"/>
    <cellStyle name="Euro 10" xfId="683" xr:uid="{00000000-0005-0000-0000-0000AA020000}"/>
    <cellStyle name="Euro 11" xfId="684" xr:uid="{00000000-0005-0000-0000-0000AB020000}"/>
    <cellStyle name="Euro 11 2" xfId="685" xr:uid="{00000000-0005-0000-0000-0000AC020000}"/>
    <cellStyle name="Euro 12" xfId="686" xr:uid="{00000000-0005-0000-0000-0000AD020000}"/>
    <cellStyle name="Euro 12 2" xfId="687" xr:uid="{00000000-0005-0000-0000-0000AE020000}"/>
    <cellStyle name="Euro 12_ASCENSEUR" xfId="688" xr:uid="{00000000-0005-0000-0000-0000AF020000}"/>
    <cellStyle name="Euro 13" xfId="689" xr:uid="{00000000-0005-0000-0000-0000B0020000}"/>
    <cellStyle name="Euro 13 2" xfId="690" xr:uid="{00000000-0005-0000-0000-0000B1020000}"/>
    <cellStyle name="Euro 2" xfId="691" xr:uid="{00000000-0005-0000-0000-0000B2020000}"/>
    <cellStyle name="Euro 2 2" xfId="692" xr:uid="{00000000-0005-0000-0000-0000B3020000}"/>
    <cellStyle name="Euro 2 3" xfId="693" xr:uid="{00000000-0005-0000-0000-0000B4020000}"/>
    <cellStyle name="Euro 2 4" xfId="694" xr:uid="{00000000-0005-0000-0000-0000B5020000}"/>
    <cellStyle name="Euro 2_BP  -ELEC1" xfId="695" xr:uid="{00000000-0005-0000-0000-0000B6020000}"/>
    <cellStyle name="Euro 3" xfId="696" xr:uid="{00000000-0005-0000-0000-0000B7020000}"/>
    <cellStyle name="Euro 4" xfId="697" xr:uid="{00000000-0005-0000-0000-0000B8020000}"/>
    <cellStyle name="Euro 5" xfId="698" xr:uid="{00000000-0005-0000-0000-0000B9020000}"/>
    <cellStyle name="Euro 6" xfId="699" xr:uid="{00000000-0005-0000-0000-0000BA020000}"/>
    <cellStyle name="Euro 7" xfId="700" xr:uid="{00000000-0005-0000-0000-0000BB020000}"/>
    <cellStyle name="Euro 8" xfId="701" xr:uid="{00000000-0005-0000-0000-0000BC020000}"/>
    <cellStyle name="Euro 9" xfId="702" xr:uid="{00000000-0005-0000-0000-0000BD020000}"/>
    <cellStyle name="Euro_1Bordereau prix  DGSN 070710" xfId="703" xr:uid="{00000000-0005-0000-0000-0000BE020000}"/>
    <cellStyle name="Excel Built-in Comma" xfId="704" xr:uid="{00000000-0005-0000-0000-0000BF020000}"/>
    <cellStyle name="Explanatory Text" xfId="705" xr:uid="{00000000-0005-0000-0000-0000C0020000}"/>
    <cellStyle name="Good" xfId="706" xr:uid="{00000000-0005-0000-0000-0000C1020000}"/>
    <cellStyle name="Good 2" xfId="707" xr:uid="{00000000-0005-0000-0000-0000C2020000}"/>
    <cellStyle name="Good_BP ELEC CFO CFA " xfId="708" xr:uid="{00000000-0005-0000-0000-0000C3020000}"/>
    <cellStyle name="Heading 1" xfId="709" xr:uid="{00000000-0005-0000-0000-0000C4020000}"/>
    <cellStyle name="Heading 1 2" xfId="710" xr:uid="{00000000-0005-0000-0000-0000C5020000}"/>
    <cellStyle name="Heading 1_BP ELEC CFO CFA " xfId="711" xr:uid="{00000000-0005-0000-0000-0000C6020000}"/>
    <cellStyle name="Heading 2" xfId="712" xr:uid="{00000000-0005-0000-0000-0000C7020000}"/>
    <cellStyle name="Heading 2 2" xfId="713" xr:uid="{00000000-0005-0000-0000-0000C8020000}"/>
    <cellStyle name="Heading 2_BP ELEC CFO CFA " xfId="714" xr:uid="{00000000-0005-0000-0000-0000C9020000}"/>
    <cellStyle name="Heading 3" xfId="715" xr:uid="{00000000-0005-0000-0000-0000CA020000}"/>
    <cellStyle name="Heading 3 2" xfId="716" xr:uid="{00000000-0005-0000-0000-0000CB020000}"/>
    <cellStyle name="Heading 3_BP ELEC CFO CFA " xfId="717" xr:uid="{00000000-0005-0000-0000-0000CC020000}"/>
    <cellStyle name="Heading 4" xfId="718" xr:uid="{00000000-0005-0000-0000-0000CD020000}"/>
    <cellStyle name="Heading 4 2" xfId="719" xr:uid="{00000000-0005-0000-0000-0000CE020000}"/>
    <cellStyle name="Heading 4_BP ELEC CFO CFA " xfId="720" xr:uid="{00000000-0005-0000-0000-0000CF020000}"/>
    <cellStyle name="Input" xfId="721" xr:uid="{00000000-0005-0000-0000-0000D0020000}"/>
    <cellStyle name="Input 2" xfId="722" xr:uid="{00000000-0005-0000-0000-0000D1020000}"/>
    <cellStyle name="Input_ASCENSEUR" xfId="723" xr:uid="{00000000-0005-0000-0000-0000D2020000}"/>
    <cellStyle name="Insatisfaisant 10" xfId="724" xr:uid="{00000000-0005-0000-0000-0000D3020000}"/>
    <cellStyle name="Insatisfaisant 10 2" xfId="725" xr:uid="{00000000-0005-0000-0000-0000D4020000}"/>
    <cellStyle name="Insatisfaisant 10_ASCENSEUR" xfId="726" xr:uid="{00000000-0005-0000-0000-0000D5020000}"/>
    <cellStyle name="Insatisfaisant 11" xfId="727" xr:uid="{00000000-0005-0000-0000-0000D6020000}"/>
    <cellStyle name="Insatisfaisant 2" xfId="728" xr:uid="{00000000-0005-0000-0000-0000D7020000}"/>
    <cellStyle name="Insatisfaisant 2 2" xfId="729" xr:uid="{00000000-0005-0000-0000-0000D8020000}"/>
    <cellStyle name="Insatisfaisant 3" xfId="730" xr:uid="{00000000-0005-0000-0000-0000D9020000}"/>
    <cellStyle name="Insatisfaisant 4" xfId="731" xr:uid="{00000000-0005-0000-0000-0000DA020000}"/>
    <cellStyle name="Insatisfaisant 4 2" xfId="732" xr:uid="{00000000-0005-0000-0000-0000DB020000}"/>
    <cellStyle name="Insatisfaisant 5" xfId="733" xr:uid="{00000000-0005-0000-0000-0000DC020000}"/>
    <cellStyle name="Insatisfaisant 5 2" xfId="734" xr:uid="{00000000-0005-0000-0000-0000DD020000}"/>
    <cellStyle name="Insatisfaisant 6" xfId="735" xr:uid="{00000000-0005-0000-0000-0000DE020000}"/>
    <cellStyle name="Insatisfaisant 7" xfId="736" xr:uid="{00000000-0005-0000-0000-0000DF020000}"/>
    <cellStyle name="Insatisfaisant 8" xfId="737" xr:uid="{00000000-0005-0000-0000-0000E0020000}"/>
    <cellStyle name="Insatisfaisant 9" xfId="738" xr:uid="{00000000-0005-0000-0000-0000E1020000}"/>
    <cellStyle name="Insatisfaisant 9 2" xfId="739" xr:uid="{00000000-0005-0000-0000-0000E2020000}"/>
    <cellStyle name="J1" xfId="740" xr:uid="{00000000-0005-0000-0000-0000E3020000}"/>
    <cellStyle name="JAMILA" xfId="741" xr:uid="{00000000-0005-0000-0000-0000E4020000}"/>
    <cellStyle name="JAMILA 2" xfId="742" xr:uid="{00000000-0005-0000-0000-0000E5020000}"/>
    <cellStyle name="JAMILA 2 2" xfId="743" xr:uid="{00000000-0005-0000-0000-0000E6020000}"/>
    <cellStyle name="JAMILA 2 2 2" xfId="744" xr:uid="{00000000-0005-0000-0000-0000E7020000}"/>
    <cellStyle name="JAMILA 2 3" xfId="745" xr:uid="{00000000-0005-0000-0000-0000E8020000}"/>
    <cellStyle name="JAMILA 3" xfId="746" xr:uid="{00000000-0005-0000-0000-0000E9020000}"/>
    <cellStyle name="JAMILA 3 2" xfId="747" xr:uid="{00000000-0005-0000-0000-0000EA020000}"/>
    <cellStyle name="JAMILA 3 3" xfId="748" xr:uid="{00000000-0005-0000-0000-0000EB020000}"/>
    <cellStyle name="JAMILA 3 3 2" xfId="749" xr:uid="{00000000-0005-0000-0000-0000EC020000}"/>
    <cellStyle name="lak" xfId="750" xr:uid="{00000000-0005-0000-0000-0000ED020000}"/>
    <cellStyle name="lak 2" xfId="751" xr:uid="{00000000-0005-0000-0000-0000EE020000}"/>
    <cellStyle name="lak 2 2" xfId="752" xr:uid="{00000000-0005-0000-0000-0000EF020000}"/>
    <cellStyle name="lak 2 2 2" xfId="753" xr:uid="{00000000-0005-0000-0000-0000F0020000}"/>
    <cellStyle name="lak 2 3" xfId="754" xr:uid="{00000000-0005-0000-0000-0000F1020000}"/>
    <cellStyle name="lak 3" xfId="755" xr:uid="{00000000-0005-0000-0000-0000F2020000}"/>
    <cellStyle name="lak 3 2" xfId="756" xr:uid="{00000000-0005-0000-0000-0000F3020000}"/>
    <cellStyle name="lak 3 3" xfId="757" xr:uid="{00000000-0005-0000-0000-0000F4020000}"/>
    <cellStyle name="lak 3 3 2" xfId="758" xr:uid="{00000000-0005-0000-0000-0000F5020000}"/>
    <cellStyle name="lak_BP ELEC CFO CFA " xfId="759" xr:uid="{00000000-0005-0000-0000-0000F6020000}"/>
    <cellStyle name="Linked Cell" xfId="760" xr:uid="{00000000-0005-0000-0000-0000F7020000}"/>
    <cellStyle name="Linked Cell 2" xfId="761" xr:uid="{00000000-0005-0000-0000-0000F8020000}"/>
    <cellStyle name="Milliers" xfId="762" builtinId="3"/>
    <cellStyle name="Milliers [0] 2" xfId="763" xr:uid="{00000000-0005-0000-0000-0000FA020000}"/>
    <cellStyle name="Milliers [0] 3" xfId="764" xr:uid="{00000000-0005-0000-0000-0000FB020000}"/>
    <cellStyle name="Milliers [mm]" xfId="765" xr:uid="{00000000-0005-0000-0000-0000FC020000}"/>
    <cellStyle name="Milliers 10" xfId="766" xr:uid="{00000000-0005-0000-0000-0000FD020000}"/>
    <cellStyle name="Milliers 10 2" xfId="767" xr:uid="{00000000-0005-0000-0000-0000FE020000}"/>
    <cellStyle name="Milliers 10 2 2" xfId="768" xr:uid="{00000000-0005-0000-0000-0000FF020000}"/>
    <cellStyle name="Milliers 10 2 3" xfId="769" xr:uid="{00000000-0005-0000-0000-000000030000}"/>
    <cellStyle name="Milliers 10 3" xfId="770" xr:uid="{00000000-0005-0000-0000-000001030000}"/>
    <cellStyle name="Milliers 10 4" xfId="771" xr:uid="{00000000-0005-0000-0000-000002030000}"/>
    <cellStyle name="Milliers 10 5" xfId="772" xr:uid="{00000000-0005-0000-0000-000003030000}"/>
    <cellStyle name="Milliers 11" xfId="773" xr:uid="{00000000-0005-0000-0000-000004030000}"/>
    <cellStyle name="Milliers 11 2" xfId="774" xr:uid="{00000000-0005-0000-0000-000005030000}"/>
    <cellStyle name="Milliers 12" xfId="775" xr:uid="{00000000-0005-0000-0000-000006030000}"/>
    <cellStyle name="Milliers 12 2" xfId="776" xr:uid="{00000000-0005-0000-0000-000007030000}"/>
    <cellStyle name="Milliers 12 3" xfId="777" xr:uid="{00000000-0005-0000-0000-000008030000}"/>
    <cellStyle name="Milliers 12 4" xfId="778" xr:uid="{00000000-0005-0000-0000-000009030000}"/>
    <cellStyle name="Milliers 12 5" xfId="779" xr:uid="{00000000-0005-0000-0000-00000A030000}"/>
    <cellStyle name="Milliers 12 6" xfId="780" xr:uid="{00000000-0005-0000-0000-00000B030000}"/>
    <cellStyle name="Milliers 12_ASCENSEUR" xfId="781" xr:uid="{00000000-0005-0000-0000-00000C030000}"/>
    <cellStyle name="Milliers 13" xfId="782" xr:uid="{00000000-0005-0000-0000-00000D030000}"/>
    <cellStyle name="Milliers 13 2" xfId="783" xr:uid="{00000000-0005-0000-0000-00000E030000}"/>
    <cellStyle name="Milliers 13 2 2" xfId="784" xr:uid="{00000000-0005-0000-0000-00000F030000}"/>
    <cellStyle name="Milliers 13 2 2 2" xfId="1686" xr:uid="{065035D8-0D98-4F87-8B6D-B36AE7E3E97F}"/>
    <cellStyle name="Milliers 14" xfId="785" xr:uid="{00000000-0005-0000-0000-000010030000}"/>
    <cellStyle name="Milliers 14 2" xfId="786" xr:uid="{00000000-0005-0000-0000-000011030000}"/>
    <cellStyle name="Milliers 14 3" xfId="787" xr:uid="{00000000-0005-0000-0000-000012030000}"/>
    <cellStyle name="Milliers 14 3 2" xfId="788" xr:uid="{00000000-0005-0000-0000-000013030000}"/>
    <cellStyle name="Milliers 14 3 3" xfId="789" xr:uid="{00000000-0005-0000-0000-000014030000}"/>
    <cellStyle name="Milliers 14 3 3 2" xfId="790" xr:uid="{00000000-0005-0000-0000-000015030000}"/>
    <cellStyle name="Milliers 14 3 5" xfId="791" xr:uid="{00000000-0005-0000-0000-000016030000}"/>
    <cellStyle name="Milliers 14 3 5 2" xfId="792" xr:uid="{00000000-0005-0000-0000-000017030000}"/>
    <cellStyle name="Milliers 15" xfId="793" xr:uid="{00000000-0005-0000-0000-000018030000}"/>
    <cellStyle name="Milliers 15 2" xfId="794" xr:uid="{00000000-0005-0000-0000-000019030000}"/>
    <cellStyle name="Milliers 16" xfId="795" xr:uid="{00000000-0005-0000-0000-00001A030000}"/>
    <cellStyle name="Milliers 16 2" xfId="796" xr:uid="{00000000-0005-0000-0000-00001B030000}"/>
    <cellStyle name="Milliers 16 3" xfId="797" xr:uid="{00000000-0005-0000-0000-00001C030000}"/>
    <cellStyle name="Milliers 16 4" xfId="798" xr:uid="{00000000-0005-0000-0000-00001D030000}"/>
    <cellStyle name="Milliers 17" xfId="799" xr:uid="{00000000-0005-0000-0000-00001E030000}"/>
    <cellStyle name="Milliers 18" xfId="800" xr:uid="{00000000-0005-0000-0000-00001F030000}"/>
    <cellStyle name="Milliers 18 2" xfId="801" xr:uid="{00000000-0005-0000-0000-000020030000}"/>
    <cellStyle name="Milliers 19" xfId="802" xr:uid="{00000000-0005-0000-0000-000021030000}"/>
    <cellStyle name="Milliers 19 2" xfId="803" xr:uid="{00000000-0005-0000-0000-000022030000}"/>
    <cellStyle name="Milliers 2" xfId="804" xr:uid="{00000000-0005-0000-0000-000023030000}"/>
    <cellStyle name="Milliers 2 10" xfId="805" xr:uid="{00000000-0005-0000-0000-000024030000}"/>
    <cellStyle name="Milliers 2 11" xfId="806" xr:uid="{00000000-0005-0000-0000-000025030000}"/>
    <cellStyle name="Milliers 2 11 2" xfId="807" xr:uid="{00000000-0005-0000-0000-000026030000}"/>
    <cellStyle name="Milliers 2 12" xfId="808" xr:uid="{00000000-0005-0000-0000-000027030000}"/>
    <cellStyle name="Milliers 2 12 2" xfId="809" xr:uid="{00000000-0005-0000-0000-000028030000}"/>
    <cellStyle name="Milliers 2 13" xfId="810" xr:uid="{00000000-0005-0000-0000-000029030000}"/>
    <cellStyle name="Milliers 2 2" xfId="811" xr:uid="{00000000-0005-0000-0000-00002A030000}"/>
    <cellStyle name="Milliers 2 2 2" xfId="812" xr:uid="{00000000-0005-0000-0000-00002B030000}"/>
    <cellStyle name="Milliers 2 2 3" xfId="813" xr:uid="{00000000-0005-0000-0000-00002C030000}"/>
    <cellStyle name="Milliers 2 2 3 2" xfId="814" xr:uid="{00000000-0005-0000-0000-00002D030000}"/>
    <cellStyle name="Milliers 2 2 4" xfId="815" xr:uid="{00000000-0005-0000-0000-00002E030000}"/>
    <cellStyle name="Milliers 2 2 5" xfId="816" xr:uid="{00000000-0005-0000-0000-00002F030000}"/>
    <cellStyle name="Milliers 2 2 6" xfId="817" xr:uid="{00000000-0005-0000-0000-000030030000}"/>
    <cellStyle name="Milliers 2 2_01.BOR" xfId="818" xr:uid="{00000000-0005-0000-0000-000031030000}"/>
    <cellStyle name="Milliers 2 3" xfId="819" xr:uid="{00000000-0005-0000-0000-000032030000}"/>
    <cellStyle name="Milliers 2 4" xfId="820" xr:uid="{00000000-0005-0000-0000-000033030000}"/>
    <cellStyle name="Milliers 2 4 2" xfId="821" xr:uid="{00000000-0005-0000-0000-000034030000}"/>
    <cellStyle name="Milliers 2 5" xfId="822" xr:uid="{00000000-0005-0000-0000-000035030000}"/>
    <cellStyle name="Milliers 2 5 2" xfId="823" xr:uid="{00000000-0005-0000-0000-000036030000}"/>
    <cellStyle name="Milliers 2 6" xfId="824" xr:uid="{00000000-0005-0000-0000-000037030000}"/>
    <cellStyle name="Milliers 2 7" xfId="825" xr:uid="{00000000-0005-0000-0000-000038030000}"/>
    <cellStyle name="Milliers 2 8" xfId="826" xr:uid="{00000000-0005-0000-0000-000039030000}"/>
    <cellStyle name="Milliers 2 8 2" xfId="827" xr:uid="{00000000-0005-0000-0000-00003A030000}"/>
    <cellStyle name="Milliers 2 9" xfId="828" xr:uid="{00000000-0005-0000-0000-00003B030000}"/>
    <cellStyle name="Milliers 2_03_Bord PLB+CVC" xfId="829" xr:uid="{00000000-0005-0000-0000-00003C030000}"/>
    <cellStyle name="Milliers 20" xfId="830" xr:uid="{00000000-0005-0000-0000-00003D030000}"/>
    <cellStyle name="Milliers 20 2" xfId="831" xr:uid="{00000000-0005-0000-0000-00003E030000}"/>
    <cellStyle name="Milliers 21" xfId="832" xr:uid="{00000000-0005-0000-0000-00003F030000}"/>
    <cellStyle name="Milliers 21 2" xfId="833" xr:uid="{00000000-0005-0000-0000-000040030000}"/>
    <cellStyle name="Milliers 22" xfId="834" xr:uid="{00000000-0005-0000-0000-000041030000}"/>
    <cellStyle name="Milliers 22 2" xfId="835" xr:uid="{00000000-0005-0000-0000-000042030000}"/>
    <cellStyle name="Milliers 23" xfId="836" xr:uid="{00000000-0005-0000-0000-000043030000}"/>
    <cellStyle name="Milliers 23 2" xfId="837" xr:uid="{00000000-0005-0000-0000-000044030000}"/>
    <cellStyle name="Milliers 24" xfId="838" xr:uid="{00000000-0005-0000-0000-000045030000}"/>
    <cellStyle name="Milliers 25" xfId="839" xr:uid="{00000000-0005-0000-0000-000046030000}"/>
    <cellStyle name="Milliers 25 2" xfId="840" xr:uid="{00000000-0005-0000-0000-000047030000}"/>
    <cellStyle name="Milliers 26" xfId="841" xr:uid="{00000000-0005-0000-0000-000048030000}"/>
    <cellStyle name="Milliers 26 2" xfId="842" xr:uid="{00000000-0005-0000-0000-000049030000}"/>
    <cellStyle name="Milliers 27" xfId="843" xr:uid="{00000000-0005-0000-0000-00004A030000}"/>
    <cellStyle name="Milliers 27 2" xfId="844" xr:uid="{00000000-0005-0000-0000-00004B030000}"/>
    <cellStyle name="Milliers 28" xfId="845" xr:uid="{00000000-0005-0000-0000-00004C030000}"/>
    <cellStyle name="Milliers 28 2" xfId="846" xr:uid="{00000000-0005-0000-0000-00004D030000}"/>
    <cellStyle name="Milliers 29" xfId="847" xr:uid="{00000000-0005-0000-0000-00004E030000}"/>
    <cellStyle name="Milliers 29 2" xfId="848" xr:uid="{00000000-0005-0000-0000-00004F030000}"/>
    <cellStyle name="Milliers 3" xfId="849" xr:uid="{00000000-0005-0000-0000-000050030000}"/>
    <cellStyle name="Milliers 3 2" xfId="850" xr:uid="{00000000-0005-0000-0000-000051030000}"/>
    <cellStyle name="Milliers 3 2 2" xfId="851" xr:uid="{00000000-0005-0000-0000-000052030000}"/>
    <cellStyle name="Milliers 3 2_ASCENSEUR" xfId="852" xr:uid="{00000000-0005-0000-0000-000053030000}"/>
    <cellStyle name="Milliers 3 3" xfId="853" xr:uid="{00000000-0005-0000-0000-000054030000}"/>
    <cellStyle name="Milliers 3 4" xfId="854" xr:uid="{00000000-0005-0000-0000-000055030000}"/>
    <cellStyle name="Milliers 3 4 2" xfId="855" xr:uid="{00000000-0005-0000-0000-000056030000}"/>
    <cellStyle name="Milliers 3 5" xfId="856" xr:uid="{00000000-0005-0000-0000-000057030000}"/>
    <cellStyle name="Milliers 3 5 2" xfId="857" xr:uid="{00000000-0005-0000-0000-000058030000}"/>
    <cellStyle name="Milliers 3_BP  -ELEC1" xfId="858" xr:uid="{00000000-0005-0000-0000-000059030000}"/>
    <cellStyle name="Milliers 30" xfId="859" xr:uid="{00000000-0005-0000-0000-00005A030000}"/>
    <cellStyle name="Milliers 30 2" xfId="860" xr:uid="{00000000-0005-0000-0000-00005B030000}"/>
    <cellStyle name="Milliers 31" xfId="861" xr:uid="{00000000-0005-0000-0000-00005C030000}"/>
    <cellStyle name="Milliers 32" xfId="862" xr:uid="{00000000-0005-0000-0000-00005D030000}"/>
    <cellStyle name="Milliers 33" xfId="863" xr:uid="{00000000-0005-0000-0000-00005E030000}"/>
    <cellStyle name="Milliers 34" xfId="864" xr:uid="{00000000-0005-0000-0000-00005F030000}"/>
    <cellStyle name="Milliers 35" xfId="865" xr:uid="{00000000-0005-0000-0000-000060030000}"/>
    <cellStyle name="Milliers 36" xfId="866" xr:uid="{00000000-0005-0000-0000-000061030000}"/>
    <cellStyle name="Milliers 37" xfId="867" xr:uid="{00000000-0005-0000-0000-000062030000}"/>
    <cellStyle name="Milliers 38" xfId="868" xr:uid="{00000000-0005-0000-0000-000063030000}"/>
    <cellStyle name="Milliers 39" xfId="869" xr:uid="{00000000-0005-0000-0000-000064030000}"/>
    <cellStyle name="Milliers 4" xfId="870" xr:uid="{00000000-0005-0000-0000-000065030000}"/>
    <cellStyle name="Milliers 4 2" xfId="871" xr:uid="{00000000-0005-0000-0000-000066030000}"/>
    <cellStyle name="Milliers 4 2 2" xfId="872" xr:uid="{00000000-0005-0000-0000-000067030000}"/>
    <cellStyle name="Milliers 4 2_BP ELEC CFO CFA " xfId="873" xr:uid="{00000000-0005-0000-0000-000068030000}"/>
    <cellStyle name="Milliers 4 3" xfId="874" xr:uid="{00000000-0005-0000-0000-000069030000}"/>
    <cellStyle name="Milliers 4 4" xfId="875" xr:uid="{00000000-0005-0000-0000-00006A030000}"/>
    <cellStyle name="Milliers 4 5" xfId="876" xr:uid="{00000000-0005-0000-0000-00006B030000}"/>
    <cellStyle name="Milliers 4 6" xfId="877" xr:uid="{00000000-0005-0000-0000-00006C030000}"/>
    <cellStyle name="Milliers 4_1.Bp bloc A  GO" xfId="878" xr:uid="{00000000-0005-0000-0000-00006D030000}"/>
    <cellStyle name="Milliers 40" xfId="879" xr:uid="{00000000-0005-0000-0000-00006E030000}"/>
    <cellStyle name="Milliers 40 2" xfId="880" xr:uid="{00000000-0005-0000-0000-00006F030000}"/>
    <cellStyle name="Milliers 41" xfId="881" xr:uid="{00000000-0005-0000-0000-000070030000}"/>
    <cellStyle name="Milliers 42" xfId="882" xr:uid="{00000000-0005-0000-0000-000071030000}"/>
    <cellStyle name="Milliers 43" xfId="883" xr:uid="{00000000-0005-0000-0000-000072030000}"/>
    <cellStyle name="Milliers 44" xfId="884" xr:uid="{00000000-0005-0000-0000-000073030000}"/>
    <cellStyle name="Milliers 5" xfId="885" xr:uid="{00000000-0005-0000-0000-000074030000}"/>
    <cellStyle name="Milliers 5 2" xfId="886" xr:uid="{00000000-0005-0000-0000-000075030000}"/>
    <cellStyle name="Milliers 5 3" xfId="887" xr:uid="{00000000-0005-0000-0000-000076030000}"/>
    <cellStyle name="Milliers 5 4" xfId="888" xr:uid="{00000000-0005-0000-0000-000077030000}"/>
    <cellStyle name="Milliers 5 5" xfId="889" xr:uid="{00000000-0005-0000-0000-000078030000}"/>
    <cellStyle name="Milliers 5 6" xfId="890" xr:uid="{00000000-0005-0000-0000-000079030000}"/>
    <cellStyle name="Milliers 5 7" xfId="891" xr:uid="{00000000-0005-0000-0000-00007A030000}"/>
    <cellStyle name="Milliers 5 8" xfId="892" xr:uid="{00000000-0005-0000-0000-00007B030000}"/>
    <cellStyle name="Milliers 5_Av Métré lot Peinture SHR P du 10-05-13 " xfId="893" xr:uid="{00000000-0005-0000-0000-00007C030000}"/>
    <cellStyle name="Milliers 6" xfId="894" xr:uid="{00000000-0005-0000-0000-00007D030000}"/>
    <cellStyle name="Milliers 6 10" xfId="895" xr:uid="{00000000-0005-0000-0000-00007E030000}"/>
    <cellStyle name="Milliers 6 10 2" xfId="1687" xr:uid="{577AFEA7-B494-4D69-83D7-2B0A762966BF}"/>
    <cellStyle name="Milliers 6 2" xfId="896" xr:uid="{00000000-0005-0000-0000-00007F030000}"/>
    <cellStyle name="Milliers 6 2 2" xfId="897" xr:uid="{00000000-0005-0000-0000-000080030000}"/>
    <cellStyle name="Milliers 6 2_ASCENSEUR" xfId="898" xr:uid="{00000000-0005-0000-0000-000081030000}"/>
    <cellStyle name="Milliers 6 3" xfId="899" xr:uid="{00000000-0005-0000-0000-000082030000}"/>
    <cellStyle name="Milliers 6 4" xfId="900" xr:uid="{00000000-0005-0000-0000-000083030000}"/>
    <cellStyle name="Milliers 6 5" xfId="901" xr:uid="{00000000-0005-0000-0000-000084030000}"/>
    <cellStyle name="Milliers 6 6" xfId="902" xr:uid="{00000000-0005-0000-0000-000085030000}"/>
    <cellStyle name="Milliers 6 7" xfId="903" xr:uid="{00000000-0005-0000-0000-000086030000}"/>
    <cellStyle name="Milliers 6 8" xfId="904" xr:uid="{00000000-0005-0000-0000-000087030000}"/>
    <cellStyle name="Milliers 6 9" xfId="905" xr:uid="{00000000-0005-0000-0000-000088030000}"/>
    <cellStyle name="Milliers 6_BP  -ELEC1" xfId="906" xr:uid="{00000000-0005-0000-0000-000089030000}"/>
    <cellStyle name="Milliers 7" xfId="907" xr:uid="{00000000-0005-0000-0000-00008A030000}"/>
    <cellStyle name="Milliers 7 2" xfId="908" xr:uid="{00000000-0005-0000-0000-00008B030000}"/>
    <cellStyle name="Milliers 8" xfId="909" xr:uid="{00000000-0005-0000-0000-00008C030000}"/>
    <cellStyle name="Milliers 8 2" xfId="910" xr:uid="{00000000-0005-0000-0000-00008D030000}"/>
    <cellStyle name="Milliers 8 3" xfId="911" xr:uid="{00000000-0005-0000-0000-00008E030000}"/>
    <cellStyle name="Milliers 8 3 2" xfId="912" xr:uid="{00000000-0005-0000-0000-00008F030000}"/>
    <cellStyle name="Milliers 8 3_ASCENSEUR" xfId="913" xr:uid="{00000000-0005-0000-0000-000090030000}"/>
    <cellStyle name="Milliers 8 4" xfId="914" xr:uid="{00000000-0005-0000-0000-000091030000}"/>
    <cellStyle name="Milliers 8 5" xfId="915" xr:uid="{00000000-0005-0000-0000-000092030000}"/>
    <cellStyle name="Milliers 8 6" xfId="916" xr:uid="{00000000-0005-0000-0000-000093030000}"/>
    <cellStyle name="Milliers 8_APD_casa anfa_bâtiment modifier le15-3-11" xfId="917" xr:uid="{00000000-0005-0000-0000-000094030000}"/>
    <cellStyle name="Milliers 9" xfId="918" xr:uid="{00000000-0005-0000-0000-000095030000}"/>
    <cellStyle name="Milliers 9 2" xfId="919" xr:uid="{00000000-0005-0000-0000-000096030000}"/>
    <cellStyle name="Milliers 9 3" xfId="920" xr:uid="{00000000-0005-0000-0000-000097030000}"/>
    <cellStyle name="Milliers 9 4" xfId="921" xr:uid="{00000000-0005-0000-0000-000098030000}"/>
    <cellStyle name="Milliers_APS-estimation-Electricité" xfId="922" xr:uid="{00000000-0005-0000-0000-000099030000}"/>
    <cellStyle name="Milliers_BP DCE_AL ANDALOUS_ ILOT 1A 1B 100310 2" xfId="1688" xr:uid="{8C642BE6-7DA5-478F-8213-1A08AD325100}"/>
    <cellStyle name="Milliers1" xfId="923" xr:uid="{00000000-0005-0000-0000-00009A030000}"/>
    <cellStyle name="Monétaire 2" xfId="924" xr:uid="{00000000-0005-0000-0000-00009B030000}"/>
    <cellStyle name="mounir" xfId="925" xr:uid="{00000000-0005-0000-0000-00009C030000}"/>
    <cellStyle name="NAJ" xfId="926" xr:uid="{00000000-0005-0000-0000-00009D030000}"/>
    <cellStyle name="NAJAT" xfId="927" xr:uid="{00000000-0005-0000-0000-00009E030000}"/>
    <cellStyle name="NAJAT 2" xfId="928" xr:uid="{00000000-0005-0000-0000-00009F030000}"/>
    <cellStyle name="NAJAT 2 2" xfId="929" xr:uid="{00000000-0005-0000-0000-0000A0030000}"/>
    <cellStyle name="NAJAT 2 2 2" xfId="930" xr:uid="{00000000-0005-0000-0000-0000A1030000}"/>
    <cellStyle name="NAJAT 2 3" xfId="931" xr:uid="{00000000-0005-0000-0000-0000A2030000}"/>
    <cellStyle name="NAJAT 3" xfId="932" xr:uid="{00000000-0005-0000-0000-0000A3030000}"/>
    <cellStyle name="NAJAT 3 2" xfId="933" xr:uid="{00000000-0005-0000-0000-0000A4030000}"/>
    <cellStyle name="NAJAT 3 3" xfId="934" xr:uid="{00000000-0005-0000-0000-0000A5030000}"/>
    <cellStyle name="NAJAT 3 3 2" xfId="935" xr:uid="{00000000-0005-0000-0000-0000A6030000}"/>
    <cellStyle name="NAJAT_BP ELEC CFO CFA " xfId="936" xr:uid="{00000000-0005-0000-0000-0000A7030000}"/>
    <cellStyle name="Neutral" xfId="937" xr:uid="{00000000-0005-0000-0000-0000A8030000}"/>
    <cellStyle name="Neutral 2" xfId="938" xr:uid="{00000000-0005-0000-0000-0000A9030000}"/>
    <cellStyle name="Neutral_BP ELEC CFO CFA " xfId="939" xr:uid="{00000000-0005-0000-0000-0000AA030000}"/>
    <cellStyle name="Neutre 10" xfId="940" xr:uid="{00000000-0005-0000-0000-0000AB030000}"/>
    <cellStyle name="Neutre 10 2" xfId="941" xr:uid="{00000000-0005-0000-0000-0000AC030000}"/>
    <cellStyle name="Neutre 10_ASCENSEUR" xfId="942" xr:uid="{00000000-0005-0000-0000-0000AD030000}"/>
    <cellStyle name="Neutre 11" xfId="943" xr:uid="{00000000-0005-0000-0000-0000AE030000}"/>
    <cellStyle name="Neutre 2" xfId="944" xr:uid="{00000000-0005-0000-0000-0000AF030000}"/>
    <cellStyle name="Neutre 2 2" xfId="945" xr:uid="{00000000-0005-0000-0000-0000B0030000}"/>
    <cellStyle name="Neutre 3" xfId="946" xr:uid="{00000000-0005-0000-0000-0000B1030000}"/>
    <cellStyle name="Neutre 4" xfId="947" xr:uid="{00000000-0005-0000-0000-0000B2030000}"/>
    <cellStyle name="Neutre 4 2" xfId="948" xr:uid="{00000000-0005-0000-0000-0000B3030000}"/>
    <cellStyle name="Neutre 5" xfId="949" xr:uid="{00000000-0005-0000-0000-0000B4030000}"/>
    <cellStyle name="Neutre 5 2" xfId="950" xr:uid="{00000000-0005-0000-0000-0000B5030000}"/>
    <cellStyle name="Neutre 6" xfId="951" xr:uid="{00000000-0005-0000-0000-0000B6030000}"/>
    <cellStyle name="Neutre 7" xfId="952" xr:uid="{00000000-0005-0000-0000-0000B7030000}"/>
    <cellStyle name="Neutre 8" xfId="953" xr:uid="{00000000-0005-0000-0000-0000B8030000}"/>
    <cellStyle name="Neutre 9" xfId="954" xr:uid="{00000000-0005-0000-0000-0000B9030000}"/>
    <cellStyle name="Neutre 9 2" xfId="955" xr:uid="{00000000-0005-0000-0000-0000BA030000}"/>
    <cellStyle name="Normal" xfId="0" builtinId="0"/>
    <cellStyle name="Normal - Style1" xfId="956" xr:uid="{00000000-0005-0000-0000-0000BC030000}"/>
    <cellStyle name="Normal 10" xfId="957" xr:uid="{00000000-0005-0000-0000-0000BD030000}"/>
    <cellStyle name="Normal 10 2" xfId="958" xr:uid="{00000000-0005-0000-0000-0000BE030000}"/>
    <cellStyle name="Normal 10 2 2" xfId="959" xr:uid="{00000000-0005-0000-0000-0000BF030000}"/>
    <cellStyle name="Normal 10 2 2 2" xfId="960" xr:uid="{00000000-0005-0000-0000-0000C0030000}"/>
    <cellStyle name="Normal 10 2 2_BP Est lot Electricite CGI Bouskoura 111018" xfId="961" xr:uid="{00000000-0005-0000-0000-0000C1030000}"/>
    <cellStyle name="Normal 10 2_ASCENSEUR" xfId="962" xr:uid="{00000000-0005-0000-0000-0000C2030000}"/>
    <cellStyle name="Normal 10 3" xfId="963" xr:uid="{00000000-0005-0000-0000-0000C3030000}"/>
    <cellStyle name="Normal 10 4" xfId="964" xr:uid="{00000000-0005-0000-0000-0000C4030000}"/>
    <cellStyle name="Normal 10 5" xfId="965" xr:uid="{00000000-0005-0000-0000-0000C5030000}"/>
    <cellStyle name="Normal 10_ASCENSEUR" xfId="966" xr:uid="{00000000-0005-0000-0000-0000C6030000}"/>
    <cellStyle name="Normal 100" xfId="967" xr:uid="{00000000-0005-0000-0000-0000C7030000}"/>
    <cellStyle name="Normal 100 2" xfId="968" xr:uid="{00000000-0005-0000-0000-0000C8030000}"/>
    <cellStyle name="Normal 100_BP Est lot Electricite CGI Bouskoura 111018" xfId="969" xr:uid="{00000000-0005-0000-0000-0000C9030000}"/>
    <cellStyle name="Normal 101" xfId="970" xr:uid="{00000000-0005-0000-0000-0000CA030000}"/>
    <cellStyle name="Normal 101 2" xfId="971" xr:uid="{00000000-0005-0000-0000-0000CB030000}"/>
    <cellStyle name="Normal 101 2 2" xfId="972" xr:uid="{00000000-0005-0000-0000-0000CC030000}"/>
    <cellStyle name="Normal 101 2 3" xfId="973" xr:uid="{00000000-0005-0000-0000-0000CD030000}"/>
    <cellStyle name="Normal 101 3" xfId="974" xr:uid="{00000000-0005-0000-0000-0000CE030000}"/>
    <cellStyle name="Normal 101 4" xfId="975" xr:uid="{00000000-0005-0000-0000-0000CF030000}"/>
    <cellStyle name="Normal 101 5" xfId="976" xr:uid="{00000000-0005-0000-0000-0000D0030000}"/>
    <cellStyle name="Normal 101 5 2" xfId="977" xr:uid="{00000000-0005-0000-0000-0000D1030000}"/>
    <cellStyle name="Normal 102" xfId="978" xr:uid="{00000000-0005-0000-0000-0000D2030000}"/>
    <cellStyle name="Normal 102 2" xfId="979" xr:uid="{00000000-0005-0000-0000-0000D3030000}"/>
    <cellStyle name="Normal 103" xfId="980" xr:uid="{00000000-0005-0000-0000-0000D4030000}"/>
    <cellStyle name="Normal 104" xfId="981" xr:uid="{00000000-0005-0000-0000-0000D5030000}"/>
    <cellStyle name="Normal 105" xfId="982" xr:uid="{00000000-0005-0000-0000-0000D6030000}"/>
    <cellStyle name="Normal 105 2" xfId="1684" xr:uid="{DC1F0A28-2649-4FDA-BFCF-5C1836E12B8B}"/>
    <cellStyle name="Normal 106" xfId="983" xr:uid="{00000000-0005-0000-0000-0000D7030000}"/>
    <cellStyle name="Normal 107" xfId="984" xr:uid="{00000000-0005-0000-0000-0000D8030000}"/>
    <cellStyle name="Normal 108" xfId="985" xr:uid="{00000000-0005-0000-0000-0000D9030000}"/>
    <cellStyle name="Normal 11" xfId="986" xr:uid="{00000000-0005-0000-0000-0000DA030000}"/>
    <cellStyle name="Normal 11 2" xfId="987" xr:uid="{00000000-0005-0000-0000-0000DB030000}"/>
    <cellStyle name="Normal 11 3" xfId="988" xr:uid="{00000000-0005-0000-0000-0000DC030000}"/>
    <cellStyle name="Normal 11_BP ELEC CFO CFA " xfId="989" xr:uid="{00000000-0005-0000-0000-0000DD030000}"/>
    <cellStyle name="Normal 110 2" xfId="990" xr:uid="{00000000-0005-0000-0000-0000DE030000}"/>
    <cellStyle name="Normal 110 2 2" xfId="1685" xr:uid="{78C7AA97-68EB-47EF-A731-169AAF7740A7}"/>
    <cellStyle name="Normal 12" xfId="991" xr:uid="{00000000-0005-0000-0000-0000DF030000}"/>
    <cellStyle name="Normal 12 2" xfId="992" xr:uid="{00000000-0005-0000-0000-0000E0030000}"/>
    <cellStyle name="Normal 12 2 2" xfId="993" xr:uid="{00000000-0005-0000-0000-0000E1030000}"/>
    <cellStyle name="Normal 12 2_BP Est lot Electricite CGI Bouskoura 111018" xfId="994" xr:uid="{00000000-0005-0000-0000-0000E2030000}"/>
    <cellStyle name="Normal 12 3" xfId="995" xr:uid="{00000000-0005-0000-0000-0000E3030000}"/>
    <cellStyle name="Normal 12 4" xfId="996" xr:uid="{00000000-0005-0000-0000-0000E4030000}"/>
    <cellStyle name="Normal 12_ASCENSEUR" xfId="997" xr:uid="{00000000-0005-0000-0000-0000E5030000}"/>
    <cellStyle name="Normal 13" xfId="998" xr:uid="{00000000-0005-0000-0000-0000E6030000}"/>
    <cellStyle name="Normal 13 2" xfId="999" xr:uid="{00000000-0005-0000-0000-0000E7030000}"/>
    <cellStyle name="Normal 13_BP ELEC CFO CFA " xfId="1000" xr:uid="{00000000-0005-0000-0000-0000E8030000}"/>
    <cellStyle name="Normal 14" xfId="1001" xr:uid="{00000000-0005-0000-0000-0000E9030000}"/>
    <cellStyle name="Normal 14 2" xfId="1002" xr:uid="{00000000-0005-0000-0000-0000EA030000}"/>
    <cellStyle name="Normal 14_BP ELEC CFO CFA " xfId="1003" xr:uid="{00000000-0005-0000-0000-0000EB030000}"/>
    <cellStyle name="Normal 15" xfId="1004" xr:uid="{00000000-0005-0000-0000-0000EC030000}"/>
    <cellStyle name="Normal 15 2" xfId="1005" xr:uid="{00000000-0005-0000-0000-0000ED030000}"/>
    <cellStyle name="Normal 15_BP ELEC CFO CFA " xfId="1006" xr:uid="{00000000-0005-0000-0000-0000EE030000}"/>
    <cellStyle name="Normal 16" xfId="1007" xr:uid="{00000000-0005-0000-0000-0000EF030000}"/>
    <cellStyle name="Normal 16 2" xfId="1008" xr:uid="{00000000-0005-0000-0000-0000F0030000}"/>
    <cellStyle name="Normal 16 3" xfId="1009" xr:uid="{00000000-0005-0000-0000-0000F1030000}"/>
    <cellStyle name="Normal 16 4" xfId="1010" xr:uid="{00000000-0005-0000-0000-0000F2030000}"/>
    <cellStyle name="Normal 16 5" xfId="1011" xr:uid="{00000000-0005-0000-0000-0000F3030000}"/>
    <cellStyle name="Normal 16 6" xfId="1012" xr:uid="{00000000-0005-0000-0000-0000F4030000}"/>
    <cellStyle name="Normal 16 7" xfId="1013" xr:uid="{00000000-0005-0000-0000-0000F5030000}"/>
    <cellStyle name="Normal 16 8" xfId="1014" xr:uid="{00000000-0005-0000-0000-0000F6030000}"/>
    <cellStyle name="Normal 16 9" xfId="1015" xr:uid="{00000000-0005-0000-0000-0000F7030000}"/>
    <cellStyle name="Normal 16_BP ELEC CFO CFA " xfId="1016" xr:uid="{00000000-0005-0000-0000-0000F8030000}"/>
    <cellStyle name="Normal 17" xfId="1017" xr:uid="{00000000-0005-0000-0000-0000F9030000}"/>
    <cellStyle name="Normal 17 2" xfId="1018" xr:uid="{00000000-0005-0000-0000-0000FA030000}"/>
    <cellStyle name="Normal 17_BP ELEC CFO CFA " xfId="1019" xr:uid="{00000000-0005-0000-0000-0000FB030000}"/>
    <cellStyle name="Normal 18" xfId="1020" xr:uid="{00000000-0005-0000-0000-0000FC030000}"/>
    <cellStyle name="Normal 18 2" xfId="1021" xr:uid="{00000000-0005-0000-0000-0000FD030000}"/>
    <cellStyle name="Normal 18_BP ELEC CFO CFA " xfId="1022" xr:uid="{00000000-0005-0000-0000-0000FE030000}"/>
    <cellStyle name="Normal 19" xfId="1023" xr:uid="{00000000-0005-0000-0000-0000FF030000}"/>
    <cellStyle name="Normal 19 2" xfId="1024" xr:uid="{00000000-0005-0000-0000-000000040000}"/>
    <cellStyle name="Normal 19_BP ELEC CFO CFA " xfId="1025" xr:uid="{00000000-0005-0000-0000-000001040000}"/>
    <cellStyle name="Normal 2" xfId="1026" xr:uid="{00000000-0005-0000-0000-000002040000}"/>
    <cellStyle name="Normal 2 10" xfId="1027" xr:uid="{00000000-0005-0000-0000-000003040000}"/>
    <cellStyle name="Normal 2 10 2" xfId="1028" xr:uid="{00000000-0005-0000-0000-000004040000}"/>
    <cellStyle name="Normal 2 11" xfId="1029" xr:uid="{00000000-0005-0000-0000-000005040000}"/>
    <cellStyle name="Normal 2 11 2" xfId="1030" xr:uid="{00000000-0005-0000-0000-000006040000}"/>
    <cellStyle name="Normal 2 11 3" xfId="1031" xr:uid="{00000000-0005-0000-0000-000007040000}"/>
    <cellStyle name="Normal 2 12" xfId="1032" xr:uid="{00000000-0005-0000-0000-000008040000}"/>
    <cellStyle name="Normal 2 12 2" xfId="1033" xr:uid="{00000000-0005-0000-0000-000009040000}"/>
    <cellStyle name="Normal 2 13" xfId="1034" xr:uid="{00000000-0005-0000-0000-00000A040000}"/>
    <cellStyle name="Normal 2 14" xfId="1035" xr:uid="{00000000-0005-0000-0000-00000B040000}"/>
    <cellStyle name="Normal 2 2" xfId="1036" xr:uid="{00000000-0005-0000-0000-00000C040000}"/>
    <cellStyle name="Normal 2 2 10" xfId="1037" xr:uid="{00000000-0005-0000-0000-00000D040000}"/>
    <cellStyle name="Normal 2 2 11" xfId="1038" xr:uid="{00000000-0005-0000-0000-00000E040000}"/>
    <cellStyle name="Normal 2 2 12" xfId="1039" xr:uid="{00000000-0005-0000-0000-00000F040000}"/>
    <cellStyle name="Normal 2 2 13" xfId="1040" xr:uid="{00000000-0005-0000-0000-000010040000}"/>
    <cellStyle name="Normal 2 2 14" xfId="1041" xr:uid="{00000000-0005-0000-0000-000011040000}"/>
    <cellStyle name="Normal 2 2 15" xfId="1042" xr:uid="{00000000-0005-0000-0000-000012040000}"/>
    <cellStyle name="Normal 2 2 16" xfId="1043" xr:uid="{00000000-0005-0000-0000-000013040000}"/>
    <cellStyle name="Normal 2 2 17" xfId="1044" xr:uid="{00000000-0005-0000-0000-000014040000}"/>
    <cellStyle name="Normal 2 2 2" xfId="1045" xr:uid="{00000000-0005-0000-0000-000015040000}"/>
    <cellStyle name="Normal 2 2 2 2" xfId="1046" xr:uid="{00000000-0005-0000-0000-000016040000}"/>
    <cellStyle name="Normal 2 2 2 2 2" xfId="1047" xr:uid="{00000000-0005-0000-0000-000017040000}"/>
    <cellStyle name="Normal 2 2 2 3" xfId="1048" xr:uid="{00000000-0005-0000-0000-000018040000}"/>
    <cellStyle name="Normal 2 2 3" xfId="1049" xr:uid="{00000000-0005-0000-0000-000019040000}"/>
    <cellStyle name="Normal 2 2 4" xfId="1050" xr:uid="{00000000-0005-0000-0000-00001A040000}"/>
    <cellStyle name="Normal 2 2 5" xfId="1051" xr:uid="{00000000-0005-0000-0000-00001B040000}"/>
    <cellStyle name="Normal 2 2 6" xfId="1052" xr:uid="{00000000-0005-0000-0000-00001C040000}"/>
    <cellStyle name="Normal 2 2 7" xfId="1053" xr:uid="{00000000-0005-0000-0000-00001D040000}"/>
    <cellStyle name="Normal 2 2 8" xfId="1054" xr:uid="{00000000-0005-0000-0000-00001E040000}"/>
    <cellStyle name="Normal 2 2 9" xfId="1055" xr:uid="{00000000-0005-0000-0000-00001F040000}"/>
    <cellStyle name="Normal 2 2_APS MAAMORA-19-02-2012" xfId="1056" xr:uid="{00000000-0005-0000-0000-000020040000}"/>
    <cellStyle name="Normal 2 3" xfId="1057" xr:uid="{00000000-0005-0000-0000-000021040000}"/>
    <cellStyle name="Normal 2 3 2" xfId="1058" xr:uid="{00000000-0005-0000-0000-000022040000}"/>
    <cellStyle name="Normal 2 4" xfId="1059" xr:uid="{00000000-0005-0000-0000-000023040000}"/>
    <cellStyle name="Normal 2 4 2" xfId="1060" xr:uid="{00000000-0005-0000-0000-000024040000}"/>
    <cellStyle name="Normal 2 4 3" xfId="1682" xr:uid="{49BC0535-4F7C-4EA9-939C-882EDDC3DE8B}"/>
    <cellStyle name="Normal 2 5" xfId="1061" xr:uid="{00000000-0005-0000-0000-000025040000}"/>
    <cellStyle name="Normal 2 6" xfId="1062" xr:uid="{00000000-0005-0000-0000-000026040000}"/>
    <cellStyle name="Normal 2 7" xfId="1063" xr:uid="{00000000-0005-0000-0000-000027040000}"/>
    <cellStyle name="Normal 2 8" xfId="1064" xr:uid="{00000000-0005-0000-0000-000028040000}"/>
    <cellStyle name="Normal 2 9" xfId="1065" xr:uid="{00000000-0005-0000-0000-000029040000}"/>
    <cellStyle name="Normal 2 9 2" xfId="1066" xr:uid="{00000000-0005-0000-0000-00002A040000}"/>
    <cellStyle name="Normal 2_01.BOR" xfId="1067" xr:uid="{00000000-0005-0000-0000-00002B040000}"/>
    <cellStyle name="Normal 20" xfId="1068" xr:uid="{00000000-0005-0000-0000-00002C040000}"/>
    <cellStyle name="Normal 20 2" xfId="1069" xr:uid="{00000000-0005-0000-0000-00002D040000}"/>
    <cellStyle name="Normal 20_BP Est lot Electricite CGI Bouskoura 111018" xfId="1070" xr:uid="{00000000-0005-0000-0000-00002E040000}"/>
    <cellStyle name="Normal 21" xfId="1071" xr:uid="{00000000-0005-0000-0000-00002F040000}"/>
    <cellStyle name="Normal 21 2" xfId="1072" xr:uid="{00000000-0005-0000-0000-000030040000}"/>
    <cellStyle name="Normal 21_BP Est lot Electricite CGI Bouskoura 111018" xfId="1073" xr:uid="{00000000-0005-0000-0000-000031040000}"/>
    <cellStyle name="Normal 22" xfId="1074" xr:uid="{00000000-0005-0000-0000-000032040000}"/>
    <cellStyle name="Normal 22 2" xfId="1075" xr:uid="{00000000-0005-0000-0000-000033040000}"/>
    <cellStyle name="Normal 22_BP Est lot Electricite CGI Bouskoura 111018" xfId="1076" xr:uid="{00000000-0005-0000-0000-000034040000}"/>
    <cellStyle name="Normal 23" xfId="1077" xr:uid="{00000000-0005-0000-0000-000035040000}"/>
    <cellStyle name="Normal 23 2" xfId="1078" xr:uid="{00000000-0005-0000-0000-000036040000}"/>
    <cellStyle name="Normal 23_BP Est lot Electricite CGI Bouskoura 111018" xfId="1079" xr:uid="{00000000-0005-0000-0000-000037040000}"/>
    <cellStyle name="Normal 24" xfId="1080" xr:uid="{00000000-0005-0000-0000-000038040000}"/>
    <cellStyle name="Normal 24 2" xfId="1081" xr:uid="{00000000-0005-0000-0000-000039040000}"/>
    <cellStyle name="Normal 24_BP Est lot Electricite CGI Bouskoura 111018" xfId="1082" xr:uid="{00000000-0005-0000-0000-00003A040000}"/>
    <cellStyle name="Normal 25" xfId="1083" xr:uid="{00000000-0005-0000-0000-00003B040000}"/>
    <cellStyle name="Normal 25 2" xfId="1084" xr:uid="{00000000-0005-0000-0000-00003C040000}"/>
    <cellStyle name="Normal 25_BP Est lot Electricite CGI Bouskoura 111018" xfId="1085" xr:uid="{00000000-0005-0000-0000-00003D040000}"/>
    <cellStyle name="Normal 26" xfId="1086" xr:uid="{00000000-0005-0000-0000-00003E040000}"/>
    <cellStyle name="Normal 26 2" xfId="1087" xr:uid="{00000000-0005-0000-0000-00003F040000}"/>
    <cellStyle name="Normal 26_BP Est lot Electricite CGI Bouskoura 111018" xfId="1088" xr:uid="{00000000-0005-0000-0000-000040040000}"/>
    <cellStyle name="Normal 27" xfId="1089" xr:uid="{00000000-0005-0000-0000-000041040000}"/>
    <cellStyle name="Normal 27 2" xfId="1090" xr:uid="{00000000-0005-0000-0000-000042040000}"/>
    <cellStyle name="Normal 27_BP Est lot Electricite CGI Bouskoura 111018" xfId="1091" xr:uid="{00000000-0005-0000-0000-000043040000}"/>
    <cellStyle name="Normal 28" xfId="1092" xr:uid="{00000000-0005-0000-0000-000044040000}"/>
    <cellStyle name="Normal 28 2" xfId="1093" xr:uid="{00000000-0005-0000-0000-000045040000}"/>
    <cellStyle name="Normal 28_BP Est lot Electricite CGI Bouskoura 111018" xfId="1094" xr:uid="{00000000-0005-0000-0000-000046040000}"/>
    <cellStyle name="Normal 29" xfId="1095" xr:uid="{00000000-0005-0000-0000-000047040000}"/>
    <cellStyle name="Normal 29 2" xfId="1096" xr:uid="{00000000-0005-0000-0000-000048040000}"/>
    <cellStyle name="Normal 29_BP Est lot Electricite CGI Bouskoura 111018" xfId="1097" xr:uid="{00000000-0005-0000-0000-000049040000}"/>
    <cellStyle name="Normal 3" xfId="1098" xr:uid="{00000000-0005-0000-0000-00004A040000}"/>
    <cellStyle name="Normal 3 10" xfId="1099" xr:uid="{00000000-0005-0000-0000-00004B040000}"/>
    <cellStyle name="Normal 3 11" xfId="1100" xr:uid="{00000000-0005-0000-0000-00004C040000}"/>
    <cellStyle name="Normal 3 12" xfId="1101" xr:uid="{00000000-0005-0000-0000-00004D040000}"/>
    <cellStyle name="Normal 3 13" xfId="1102" xr:uid="{00000000-0005-0000-0000-00004E040000}"/>
    <cellStyle name="Normal 3 14" xfId="1103" xr:uid="{00000000-0005-0000-0000-00004F040000}"/>
    <cellStyle name="Normal 3 15" xfId="1104" xr:uid="{00000000-0005-0000-0000-000050040000}"/>
    <cellStyle name="Normal 3 16" xfId="1105" xr:uid="{00000000-0005-0000-0000-000051040000}"/>
    <cellStyle name="Normal 3 17" xfId="1106" xr:uid="{00000000-0005-0000-0000-000052040000}"/>
    <cellStyle name="Normal 3 18" xfId="1107" xr:uid="{00000000-0005-0000-0000-000053040000}"/>
    <cellStyle name="Normal 3 19" xfId="1108" xr:uid="{00000000-0005-0000-0000-000054040000}"/>
    <cellStyle name="Normal 3 2" xfId="1109" xr:uid="{00000000-0005-0000-0000-000055040000}"/>
    <cellStyle name="Normal 3 20" xfId="1110" xr:uid="{00000000-0005-0000-0000-000056040000}"/>
    <cellStyle name="Normal 3 21" xfId="1111" xr:uid="{00000000-0005-0000-0000-000057040000}"/>
    <cellStyle name="Normal 3 22" xfId="1112" xr:uid="{00000000-0005-0000-0000-000058040000}"/>
    <cellStyle name="Normal 3 23" xfId="1113" xr:uid="{00000000-0005-0000-0000-000059040000}"/>
    <cellStyle name="Normal 3 24" xfId="1114" xr:uid="{00000000-0005-0000-0000-00005A040000}"/>
    <cellStyle name="Normal 3 25" xfId="1115" xr:uid="{00000000-0005-0000-0000-00005B040000}"/>
    <cellStyle name="Normal 3 26" xfId="1116" xr:uid="{00000000-0005-0000-0000-00005C040000}"/>
    <cellStyle name="Normal 3 27" xfId="1117" xr:uid="{00000000-0005-0000-0000-00005D040000}"/>
    <cellStyle name="Normal 3 28" xfId="1118" xr:uid="{00000000-0005-0000-0000-00005E040000}"/>
    <cellStyle name="Normal 3 29" xfId="1119" xr:uid="{00000000-0005-0000-0000-00005F040000}"/>
    <cellStyle name="Normal 3 3" xfId="1120" xr:uid="{00000000-0005-0000-0000-000060040000}"/>
    <cellStyle name="Normal 3 3 2" xfId="1121" xr:uid="{00000000-0005-0000-0000-000061040000}"/>
    <cellStyle name="Normal 3 30" xfId="1122" xr:uid="{00000000-0005-0000-0000-000062040000}"/>
    <cellStyle name="Normal 3 31" xfId="1123" xr:uid="{00000000-0005-0000-0000-000063040000}"/>
    <cellStyle name="Normal 3 32" xfId="1124" xr:uid="{00000000-0005-0000-0000-000064040000}"/>
    <cellStyle name="Normal 3 33" xfId="1125" xr:uid="{00000000-0005-0000-0000-000065040000}"/>
    <cellStyle name="Normal 3 34" xfId="1126" xr:uid="{00000000-0005-0000-0000-000066040000}"/>
    <cellStyle name="Normal 3 35" xfId="1127" xr:uid="{00000000-0005-0000-0000-000067040000}"/>
    <cellStyle name="Normal 3 36" xfId="1128" xr:uid="{00000000-0005-0000-0000-000068040000}"/>
    <cellStyle name="Normal 3 37" xfId="1129" xr:uid="{00000000-0005-0000-0000-000069040000}"/>
    <cellStyle name="Normal 3 38" xfId="1130" xr:uid="{00000000-0005-0000-0000-00006A040000}"/>
    <cellStyle name="Normal 3 39" xfId="1131" xr:uid="{00000000-0005-0000-0000-00006B040000}"/>
    <cellStyle name="Normal 3 4" xfId="1132" xr:uid="{00000000-0005-0000-0000-00006C040000}"/>
    <cellStyle name="Normal 3 4 2" xfId="1133" xr:uid="{00000000-0005-0000-0000-00006D040000}"/>
    <cellStyle name="Normal 3 40" xfId="1134" xr:uid="{00000000-0005-0000-0000-00006E040000}"/>
    <cellStyle name="Normal 3 41" xfId="1135" xr:uid="{00000000-0005-0000-0000-00006F040000}"/>
    <cellStyle name="Normal 3 42" xfId="1136" xr:uid="{00000000-0005-0000-0000-000070040000}"/>
    <cellStyle name="Normal 3 43" xfId="1137" xr:uid="{00000000-0005-0000-0000-000071040000}"/>
    <cellStyle name="Normal 3 44" xfId="1138" xr:uid="{00000000-0005-0000-0000-000072040000}"/>
    <cellStyle name="Normal 3 45" xfId="1139" xr:uid="{00000000-0005-0000-0000-000073040000}"/>
    <cellStyle name="Normal 3 5" xfId="1140" xr:uid="{00000000-0005-0000-0000-000074040000}"/>
    <cellStyle name="Normal 3 6" xfId="1141" xr:uid="{00000000-0005-0000-0000-000075040000}"/>
    <cellStyle name="Normal 3 7" xfId="1142" xr:uid="{00000000-0005-0000-0000-000076040000}"/>
    <cellStyle name="Normal 3 8" xfId="1143" xr:uid="{00000000-0005-0000-0000-000077040000}"/>
    <cellStyle name="Normal 3 9" xfId="1144" xr:uid="{00000000-0005-0000-0000-000078040000}"/>
    <cellStyle name="Normal 3_avant métré_23-02-10" xfId="1145" xr:uid="{00000000-0005-0000-0000-000079040000}"/>
    <cellStyle name="Normal 30" xfId="1146" xr:uid="{00000000-0005-0000-0000-00007A040000}"/>
    <cellStyle name="Normal 30 2" xfId="1147" xr:uid="{00000000-0005-0000-0000-00007B040000}"/>
    <cellStyle name="Normal 30_BP Est lot Electricite CGI Bouskoura 111018" xfId="1148" xr:uid="{00000000-0005-0000-0000-00007C040000}"/>
    <cellStyle name="Normal 31" xfId="1149" xr:uid="{00000000-0005-0000-0000-00007D040000}"/>
    <cellStyle name="Normal 31 2" xfId="1150" xr:uid="{00000000-0005-0000-0000-00007E040000}"/>
    <cellStyle name="Normal 32" xfId="1151" xr:uid="{00000000-0005-0000-0000-00007F040000}"/>
    <cellStyle name="Normal 32 2" xfId="1152" xr:uid="{00000000-0005-0000-0000-000080040000}"/>
    <cellStyle name="Normal 33" xfId="1153" xr:uid="{00000000-0005-0000-0000-000081040000}"/>
    <cellStyle name="Normal 33 2" xfId="1154" xr:uid="{00000000-0005-0000-0000-000082040000}"/>
    <cellStyle name="Normal 34" xfId="1155" xr:uid="{00000000-0005-0000-0000-000083040000}"/>
    <cellStyle name="Normal 34 2" xfId="1156" xr:uid="{00000000-0005-0000-0000-000084040000}"/>
    <cellStyle name="Normal 34_BP ELEC CFO CFA " xfId="1157" xr:uid="{00000000-0005-0000-0000-000085040000}"/>
    <cellStyle name="Normal 35" xfId="1158" xr:uid="{00000000-0005-0000-0000-000086040000}"/>
    <cellStyle name="Normal 35 2" xfId="1159" xr:uid="{00000000-0005-0000-0000-000087040000}"/>
    <cellStyle name="Normal 36" xfId="1160" xr:uid="{00000000-0005-0000-0000-000088040000}"/>
    <cellStyle name="Normal 36 2" xfId="1161" xr:uid="{00000000-0005-0000-0000-000089040000}"/>
    <cellStyle name="Normal 37" xfId="1162" xr:uid="{00000000-0005-0000-0000-00008A040000}"/>
    <cellStyle name="Normal 37 2" xfId="1163" xr:uid="{00000000-0005-0000-0000-00008B040000}"/>
    <cellStyle name="Normal 38" xfId="1164" xr:uid="{00000000-0005-0000-0000-00008C040000}"/>
    <cellStyle name="Normal 38 2" xfId="1165" xr:uid="{00000000-0005-0000-0000-00008D040000}"/>
    <cellStyle name="Normal 38_ASCENSEUR" xfId="1166" xr:uid="{00000000-0005-0000-0000-00008E040000}"/>
    <cellStyle name="Normal 39" xfId="1167" xr:uid="{00000000-0005-0000-0000-00008F040000}"/>
    <cellStyle name="Normal 39 2" xfId="1168" xr:uid="{00000000-0005-0000-0000-000090040000}"/>
    <cellStyle name="Normal 39_BP Est lot Electricite CGI Bouskoura 111018" xfId="1169" xr:uid="{00000000-0005-0000-0000-000091040000}"/>
    <cellStyle name="Normal 4" xfId="1170" xr:uid="{00000000-0005-0000-0000-000092040000}"/>
    <cellStyle name="Normal 4 2" xfId="1171" xr:uid="{00000000-0005-0000-0000-000093040000}"/>
    <cellStyle name="Normal 4 2 2" xfId="1172" xr:uid="{00000000-0005-0000-0000-000094040000}"/>
    <cellStyle name="Normal 4 2_BP ELEC CFO CFA " xfId="1173" xr:uid="{00000000-0005-0000-0000-000095040000}"/>
    <cellStyle name="Normal 4 3" xfId="1174" xr:uid="{00000000-0005-0000-0000-000096040000}"/>
    <cellStyle name="Normal 4 3 2" xfId="1175" xr:uid="{00000000-0005-0000-0000-000097040000}"/>
    <cellStyle name="Normal 4 3_ASCENSEUR" xfId="1176" xr:uid="{00000000-0005-0000-0000-000098040000}"/>
    <cellStyle name="Normal 4 4" xfId="1177" xr:uid="{00000000-0005-0000-0000-000099040000}"/>
    <cellStyle name="Normal 4 5" xfId="1178" xr:uid="{00000000-0005-0000-0000-00009A040000}"/>
    <cellStyle name="Normal 4 6" xfId="1179" xr:uid="{00000000-0005-0000-0000-00009B040000}"/>
    <cellStyle name="Normal 4 7" xfId="1180" xr:uid="{00000000-0005-0000-0000-00009C040000}"/>
    <cellStyle name="Normal 4 8" xfId="1181" xr:uid="{00000000-0005-0000-0000-00009D040000}"/>
    <cellStyle name="Normal 4_Av Métré lot Peinture SHR P du 10-05-13 " xfId="1182" xr:uid="{00000000-0005-0000-0000-00009E040000}"/>
    <cellStyle name="Normal 40" xfId="1183" xr:uid="{00000000-0005-0000-0000-00009F040000}"/>
    <cellStyle name="Normal 40 2" xfId="1184" xr:uid="{00000000-0005-0000-0000-0000A0040000}"/>
    <cellStyle name="Normal 40_ASCENSEUR" xfId="1185" xr:uid="{00000000-0005-0000-0000-0000A1040000}"/>
    <cellStyle name="Normal 41" xfId="1186" xr:uid="{00000000-0005-0000-0000-0000A2040000}"/>
    <cellStyle name="Normal 41 2" xfId="1187" xr:uid="{00000000-0005-0000-0000-0000A3040000}"/>
    <cellStyle name="Normal 41_ASCENSEUR" xfId="1188" xr:uid="{00000000-0005-0000-0000-0000A4040000}"/>
    <cellStyle name="Normal 42" xfId="1189" xr:uid="{00000000-0005-0000-0000-0000A5040000}"/>
    <cellStyle name="Normal 42 2" xfId="1190" xr:uid="{00000000-0005-0000-0000-0000A6040000}"/>
    <cellStyle name="Normal 42_ASCENSEUR" xfId="1191" xr:uid="{00000000-0005-0000-0000-0000A7040000}"/>
    <cellStyle name="Normal 43" xfId="1192" xr:uid="{00000000-0005-0000-0000-0000A8040000}"/>
    <cellStyle name="Normal 43 2" xfId="1193" xr:uid="{00000000-0005-0000-0000-0000A9040000}"/>
    <cellStyle name="Normal 43_ASCENSEUR" xfId="1194" xr:uid="{00000000-0005-0000-0000-0000AA040000}"/>
    <cellStyle name="Normal 44" xfId="1195" xr:uid="{00000000-0005-0000-0000-0000AB040000}"/>
    <cellStyle name="Normal 44 2" xfId="1196" xr:uid="{00000000-0005-0000-0000-0000AC040000}"/>
    <cellStyle name="Normal 44_ASCENSEUR" xfId="1197" xr:uid="{00000000-0005-0000-0000-0000AD040000}"/>
    <cellStyle name="Normal 45" xfId="1198" xr:uid="{00000000-0005-0000-0000-0000AE040000}"/>
    <cellStyle name="Normal 45 2" xfId="1199" xr:uid="{00000000-0005-0000-0000-0000AF040000}"/>
    <cellStyle name="Normal 45_ASCENSEUR" xfId="1200" xr:uid="{00000000-0005-0000-0000-0000B0040000}"/>
    <cellStyle name="Normal 46" xfId="1201" xr:uid="{00000000-0005-0000-0000-0000B1040000}"/>
    <cellStyle name="Normal 46 2" xfId="1202" xr:uid="{00000000-0005-0000-0000-0000B2040000}"/>
    <cellStyle name="Normal 46 3" xfId="1203" xr:uid="{00000000-0005-0000-0000-0000B3040000}"/>
    <cellStyle name="Normal 46_5012-Av M-IMM 61 -lot N°GO-" xfId="1204" xr:uid="{00000000-0005-0000-0000-0000B4040000}"/>
    <cellStyle name="Normal 47" xfId="1205" xr:uid="{00000000-0005-0000-0000-0000B5040000}"/>
    <cellStyle name="Normal 48" xfId="1206" xr:uid="{00000000-0005-0000-0000-0000B6040000}"/>
    <cellStyle name="Normal 49" xfId="1207" xr:uid="{00000000-0005-0000-0000-0000B7040000}"/>
    <cellStyle name="Normal 5" xfId="1208" xr:uid="{00000000-0005-0000-0000-0000B8040000}"/>
    <cellStyle name="Normal 5 10" xfId="1209" xr:uid="{00000000-0005-0000-0000-0000B9040000}"/>
    <cellStyle name="Normal 5 11" xfId="1210" xr:uid="{00000000-0005-0000-0000-0000BA040000}"/>
    <cellStyle name="Normal 5 12" xfId="1211" xr:uid="{00000000-0005-0000-0000-0000BB040000}"/>
    <cellStyle name="Normal 5 13" xfId="1212" xr:uid="{00000000-0005-0000-0000-0000BC040000}"/>
    <cellStyle name="Normal 5 14" xfId="1213" xr:uid="{00000000-0005-0000-0000-0000BD040000}"/>
    <cellStyle name="Normal 5 15" xfId="1214" xr:uid="{00000000-0005-0000-0000-0000BE040000}"/>
    <cellStyle name="Normal 5 16" xfId="1215" xr:uid="{00000000-0005-0000-0000-0000BF040000}"/>
    <cellStyle name="Normal 5 17" xfId="1216" xr:uid="{00000000-0005-0000-0000-0000C0040000}"/>
    <cellStyle name="Normal 5 18" xfId="1217" xr:uid="{00000000-0005-0000-0000-0000C1040000}"/>
    <cellStyle name="Normal 5 19" xfId="1218" xr:uid="{00000000-0005-0000-0000-0000C2040000}"/>
    <cellStyle name="Normal 5 2" xfId="1219" xr:uid="{00000000-0005-0000-0000-0000C3040000}"/>
    <cellStyle name="Normal 5 2 2" xfId="1220" xr:uid="{00000000-0005-0000-0000-0000C4040000}"/>
    <cellStyle name="Normal 5 20" xfId="1221" xr:uid="{00000000-0005-0000-0000-0000C5040000}"/>
    <cellStyle name="Normal 5 21" xfId="1222" xr:uid="{00000000-0005-0000-0000-0000C6040000}"/>
    <cellStyle name="Normal 5 3" xfId="1223" xr:uid="{00000000-0005-0000-0000-0000C7040000}"/>
    <cellStyle name="Normal 5 39" xfId="1224" xr:uid="{00000000-0005-0000-0000-0000C8040000}"/>
    <cellStyle name="Normal 5 4" xfId="1225" xr:uid="{00000000-0005-0000-0000-0000C9040000}"/>
    <cellStyle name="Normal 5 40" xfId="1226" xr:uid="{00000000-0005-0000-0000-0000CA040000}"/>
    <cellStyle name="Normal 5 5" xfId="1227" xr:uid="{00000000-0005-0000-0000-0000CB040000}"/>
    <cellStyle name="Normal 5 6" xfId="1228" xr:uid="{00000000-0005-0000-0000-0000CC040000}"/>
    <cellStyle name="Normal 5 7" xfId="1229" xr:uid="{00000000-0005-0000-0000-0000CD040000}"/>
    <cellStyle name="Normal 5 8" xfId="1230" xr:uid="{00000000-0005-0000-0000-0000CE040000}"/>
    <cellStyle name="Normal 5 9" xfId="1231" xr:uid="{00000000-0005-0000-0000-0000CF040000}"/>
    <cellStyle name="Normal 5_bp coupe feu" xfId="1232" xr:uid="{00000000-0005-0000-0000-0000D0040000}"/>
    <cellStyle name="Normal 50" xfId="1233" xr:uid="{00000000-0005-0000-0000-0000D1040000}"/>
    <cellStyle name="Normal 51" xfId="1234" xr:uid="{00000000-0005-0000-0000-0000D2040000}"/>
    <cellStyle name="Normal 51 2" xfId="1235" xr:uid="{00000000-0005-0000-0000-0000D3040000}"/>
    <cellStyle name="Normal 51_BP Est lot Electricite CGI Bouskoura 111018" xfId="1236" xr:uid="{00000000-0005-0000-0000-0000D4040000}"/>
    <cellStyle name="Normal 52" xfId="1237" xr:uid="{00000000-0005-0000-0000-0000D5040000}"/>
    <cellStyle name="Normal 52 2" xfId="1238" xr:uid="{00000000-0005-0000-0000-0000D6040000}"/>
    <cellStyle name="Normal 52 3" xfId="1239" xr:uid="{00000000-0005-0000-0000-0000D7040000}"/>
    <cellStyle name="Normal 52 4" xfId="1240" xr:uid="{00000000-0005-0000-0000-0000D8040000}"/>
    <cellStyle name="Normal 52_BP Est lot Electricite CGI Bouskoura 111018" xfId="1241" xr:uid="{00000000-0005-0000-0000-0000D9040000}"/>
    <cellStyle name="Normal 53" xfId="1242" xr:uid="{00000000-0005-0000-0000-0000DA040000}"/>
    <cellStyle name="Normal 53 2" xfId="1243" xr:uid="{00000000-0005-0000-0000-0000DB040000}"/>
    <cellStyle name="Normal 53 3" xfId="1244" xr:uid="{00000000-0005-0000-0000-0000DC040000}"/>
    <cellStyle name="Normal 53_BP Est lot Electricite CGI Bouskoura 111018" xfId="1245" xr:uid="{00000000-0005-0000-0000-0000DD040000}"/>
    <cellStyle name="Normal 54" xfId="1246" xr:uid="{00000000-0005-0000-0000-0000DE040000}"/>
    <cellStyle name="Normal 54 2" xfId="1247" xr:uid="{00000000-0005-0000-0000-0000DF040000}"/>
    <cellStyle name="Normal 54 3" xfId="1248" xr:uid="{00000000-0005-0000-0000-0000E0040000}"/>
    <cellStyle name="Normal 54_BP Est lot Electricite CGI Bouskoura 111018" xfId="1249" xr:uid="{00000000-0005-0000-0000-0000E1040000}"/>
    <cellStyle name="Normal 55" xfId="1250" xr:uid="{00000000-0005-0000-0000-0000E2040000}"/>
    <cellStyle name="Normal 55 2" xfId="1251" xr:uid="{00000000-0005-0000-0000-0000E3040000}"/>
    <cellStyle name="Normal 55 3" xfId="1252" xr:uid="{00000000-0005-0000-0000-0000E4040000}"/>
    <cellStyle name="Normal 55_BP Est lot Electricite CGI Bouskoura 111018" xfId="1253" xr:uid="{00000000-0005-0000-0000-0000E5040000}"/>
    <cellStyle name="Normal 56" xfId="1254" xr:uid="{00000000-0005-0000-0000-0000E6040000}"/>
    <cellStyle name="Normal 56 2" xfId="1255" xr:uid="{00000000-0005-0000-0000-0000E7040000}"/>
    <cellStyle name="Normal 56_BP Est lot Electricite CGI Bouskoura 111018" xfId="1256" xr:uid="{00000000-0005-0000-0000-0000E8040000}"/>
    <cellStyle name="Normal 57" xfId="1257" xr:uid="{00000000-0005-0000-0000-0000E9040000}"/>
    <cellStyle name="Normal 57 2" xfId="1258" xr:uid="{00000000-0005-0000-0000-0000EA040000}"/>
    <cellStyle name="Normal 57_BP Est lot Electricite CGI Bouskoura 111018" xfId="1259" xr:uid="{00000000-0005-0000-0000-0000EB040000}"/>
    <cellStyle name="Normal 58" xfId="1260" xr:uid="{00000000-0005-0000-0000-0000EC040000}"/>
    <cellStyle name="Normal 58 2" xfId="1261" xr:uid="{00000000-0005-0000-0000-0000ED040000}"/>
    <cellStyle name="Normal 58_BP Est lot Electricite CGI Bouskoura 111018" xfId="1262" xr:uid="{00000000-0005-0000-0000-0000EE040000}"/>
    <cellStyle name="Normal 59" xfId="1263" xr:uid="{00000000-0005-0000-0000-0000EF040000}"/>
    <cellStyle name="Normal 59 2" xfId="1264" xr:uid="{00000000-0005-0000-0000-0000F0040000}"/>
    <cellStyle name="Normal 59_BP Est lot Electricite CGI Bouskoura 111018" xfId="1265" xr:uid="{00000000-0005-0000-0000-0000F1040000}"/>
    <cellStyle name="Normal 6" xfId="1266" xr:uid="{00000000-0005-0000-0000-0000F2040000}"/>
    <cellStyle name="Normal 6 10" xfId="1267" xr:uid="{00000000-0005-0000-0000-0000F3040000}"/>
    <cellStyle name="Normal 6 11" xfId="1268" xr:uid="{00000000-0005-0000-0000-0000F4040000}"/>
    <cellStyle name="Normal 6 12" xfId="1269" xr:uid="{00000000-0005-0000-0000-0000F5040000}"/>
    <cellStyle name="Normal 6 13" xfId="1270" xr:uid="{00000000-0005-0000-0000-0000F6040000}"/>
    <cellStyle name="Normal 6 14" xfId="1271" xr:uid="{00000000-0005-0000-0000-0000F7040000}"/>
    <cellStyle name="Normal 6 15" xfId="1272" xr:uid="{00000000-0005-0000-0000-0000F8040000}"/>
    <cellStyle name="Normal 6 16" xfId="1273" xr:uid="{00000000-0005-0000-0000-0000F9040000}"/>
    <cellStyle name="Normal 6 2" xfId="1274" xr:uid="{00000000-0005-0000-0000-0000FA040000}"/>
    <cellStyle name="Normal 6 3" xfId="1275" xr:uid="{00000000-0005-0000-0000-0000FB040000}"/>
    <cellStyle name="Normal 6 3 2" xfId="1276" xr:uid="{00000000-0005-0000-0000-0000FC040000}"/>
    <cellStyle name="Normal 6 3 3" xfId="1683" xr:uid="{ABB8173F-2F0E-4F45-A15E-E27C4CD8E811}"/>
    <cellStyle name="Normal 6 4" xfId="1277" xr:uid="{00000000-0005-0000-0000-0000FD040000}"/>
    <cellStyle name="Normal 6 40" xfId="1278" xr:uid="{00000000-0005-0000-0000-0000FE040000}"/>
    <cellStyle name="Normal 6 5" xfId="1279" xr:uid="{00000000-0005-0000-0000-0000FF040000}"/>
    <cellStyle name="Normal 6 6" xfId="1280" xr:uid="{00000000-0005-0000-0000-000000050000}"/>
    <cellStyle name="Normal 6 7" xfId="1281" xr:uid="{00000000-0005-0000-0000-000001050000}"/>
    <cellStyle name="Normal 6 8" xfId="1282" xr:uid="{00000000-0005-0000-0000-000002050000}"/>
    <cellStyle name="Normal 6 9" xfId="1283" xr:uid="{00000000-0005-0000-0000-000003050000}"/>
    <cellStyle name="Normal 6_bab al bahr-BORD -REV-FP-PEI-Q3-N02-N03-N05-N06" xfId="1284" xr:uid="{00000000-0005-0000-0000-000004050000}"/>
    <cellStyle name="Normal 60" xfId="1285" xr:uid="{00000000-0005-0000-0000-000005050000}"/>
    <cellStyle name="Normal 60 2" xfId="1286" xr:uid="{00000000-0005-0000-0000-000006050000}"/>
    <cellStyle name="Normal 60_BP Est lot Electricite CGI Bouskoura 111018" xfId="1287" xr:uid="{00000000-0005-0000-0000-000007050000}"/>
    <cellStyle name="Normal 61" xfId="1288" xr:uid="{00000000-0005-0000-0000-000008050000}"/>
    <cellStyle name="Normal 61 2" xfId="1289" xr:uid="{00000000-0005-0000-0000-000009050000}"/>
    <cellStyle name="Normal 61_BP Est lot Electricite CGI Bouskoura 111018" xfId="1290" xr:uid="{00000000-0005-0000-0000-00000A050000}"/>
    <cellStyle name="Normal 62" xfId="1291" xr:uid="{00000000-0005-0000-0000-00000B050000}"/>
    <cellStyle name="Normal 62 2" xfId="1292" xr:uid="{00000000-0005-0000-0000-00000C050000}"/>
    <cellStyle name="Normal 62_BP Est lot Electricite CGI Bouskoura 111018" xfId="1293" xr:uid="{00000000-0005-0000-0000-00000D050000}"/>
    <cellStyle name="Normal 63" xfId="1294" xr:uid="{00000000-0005-0000-0000-00000E050000}"/>
    <cellStyle name="Normal 63 2" xfId="1295" xr:uid="{00000000-0005-0000-0000-00000F050000}"/>
    <cellStyle name="Normal 63_BP Est lot Electricite CGI Bouskoura 111018" xfId="1296" xr:uid="{00000000-0005-0000-0000-000010050000}"/>
    <cellStyle name="Normal 64" xfId="1297" xr:uid="{00000000-0005-0000-0000-000011050000}"/>
    <cellStyle name="Normal 64 2" xfId="1298" xr:uid="{00000000-0005-0000-0000-000012050000}"/>
    <cellStyle name="Normal 64 2 2" xfId="1299" xr:uid="{00000000-0005-0000-0000-000013050000}"/>
    <cellStyle name="Normal 64 2_BP Est lot Electricite CGI Bouskoura 111018" xfId="1300" xr:uid="{00000000-0005-0000-0000-000014050000}"/>
    <cellStyle name="Normal 64_ASCENSEUR" xfId="1301" xr:uid="{00000000-0005-0000-0000-000015050000}"/>
    <cellStyle name="Normal 65" xfId="1302" xr:uid="{00000000-0005-0000-0000-000016050000}"/>
    <cellStyle name="Normal 65 2" xfId="1303" xr:uid="{00000000-0005-0000-0000-000017050000}"/>
    <cellStyle name="Normal 65_BP ELEC CFO CFA " xfId="1304" xr:uid="{00000000-0005-0000-0000-000018050000}"/>
    <cellStyle name="Normal 66" xfId="1305" xr:uid="{00000000-0005-0000-0000-000019050000}"/>
    <cellStyle name="Normal 66 2" xfId="1306" xr:uid="{00000000-0005-0000-0000-00001A050000}"/>
    <cellStyle name="Normal 66_BP ELEC CFO CFA " xfId="1307" xr:uid="{00000000-0005-0000-0000-00001B050000}"/>
    <cellStyle name="Normal 67" xfId="1308" xr:uid="{00000000-0005-0000-0000-00001C050000}"/>
    <cellStyle name="Normal 67 2" xfId="1309" xr:uid="{00000000-0005-0000-0000-00001D050000}"/>
    <cellStyle name="Normal 67_BP ELEC CFO CFA " xfId="1310" xr:uid="{00000000-0005-0000-0000-00001E050000}"/>
    <cellStyle name="Normal 68" xfId="1311" xr:uid="{00000000-0005-0000-0000-00001F050000}"/>
    <cellStyle name="Normal 68 2" xfId="1312" xr:uid="{00000000-0005-0000-0000-000020050000}"/>
    <cellStyle name="Normal 68_BP ELEC CFO CFA " xfId="1313" xr:uid="{00000000-0005-0000-0000-000021050000}"/>
    <cellStyle name="Normal 69" xfId="1314" xr:uid="{00000000-0005-0000-0000-000022050000}"/>
    <cellStyle name="Normal 69 2" xfId="1315" xr:uid="{00000000-0005-0000-0000-000023050000}"/>
    <cellStyle name="Normal 69_BP ELEC CFO CFA " xfId="1316" xr:uid="{00000000-0005-0000-0000-000024050000}"/>
    <cellStyle name="Normal 7" xfId="1317" xr:uid="{00000000-0005-0000-0000-000025050000}"/>
    <cellStyle name="Normal 7 10" xfId="1318" xr:uid="{00000000-0005-0000-0000-000026050000}"/>
    <cellStyle name="Normal 7 11" xfId="1319" xr:uid="{00000000-0005-0000-0000-000027050000}"/>
    <cellStyle name="Normal 7 12" xfId="1320" xr:uid="{00000000-0005-0000-0000-000028050000}"/>
    <cellStyle name="Normal 7 13" xfId="1321" xr:uid="{00000000-0005-0000-0000-000029050000}"/>
    <cellStyle name="Normal 7 14" xfId="1322" xr:uid="{00000000-0005-0000-0000-00002A050000}"/>
    <cellStyle name="Normal 7 15" xfId="1323" xr:uid="{00000000-0005-0000-0000-00002B050000}"/>
    <cellStyle name="Normal 7 16" xfId="1324" xr:uid="{00000000-0005-0000-0000-00002C050000}"/>
    <cellStyle name="Normal 7 2" xfId="1325" xr:uid="{00000000-0005-0000-0000-00002D050000}"/>
    <cellStyle name="Normal 7 3" xfId="1326" xr:uid="{00000000-0005-0000-0000-00002E050000}"/>
    <cellStyle name="Normal 7 4" xfId="1327" xr:uid="{00000000-0005-0000-0000-00002F050000}"/>
    <cellStyle name="Normal 7 5" xfId="1328" xr:uid="{00000000-0005-0000-0000-000030050000}"/>
    <cellStyle name="Normal 7 6" xfId="1329" xr:uid="{00000000-0005-0000-0000-000031050000}"/>
    <cellStyle name="Normal 7 7" xfId="1330" xr:uid="{00000000-0005-0000-0000-000032050000}"/>
    <cellStyle name="Normal 7 8" xfId="1331" xr:uid="{00000000-0005-0000-0000-000033050000}"/>
    <cellStyle name="Normal 7 9" xfId="1332" xr:uid="{00000000-0005-0000-0000-000034050000}"/>
    <cellStyle name="Normal 7_BP ELEC CFO CFA " xfId="1333" xr:uid="{00000000-0005-0000-0000-000035050000}"/>
    <cellStyle name="Normal 70" xfId="1334" xr:uid="{00000000-0005-0000-0000-000036050000}"/>
    <cellStyle name="Normal 70 2" xfId="1335" xr:uid="{00000000-0005-0000-0000-000037050000}"/>
    <cellStyle name="Normal 70_BP Est lot Electricite CGI Bouskoura 111018" xfId="1336" xr:uid="{00000000-0005-0000-0000-000038050000}"/>
    <cellStyle name="Normal 71" xfId="1337" xr:uid="{00000000-0005-0000-0000-000039050000}"/>
    <cellStyle name="Normal 71 2" xfId="1338" xr:uid="{00000000-0005-0000-0000-00003A050000}"/>
    <cellStyle name="Normal 71_BP Est lot Electricite CGI Bouskoura 111018" xfId="1339" xr:uid="{00000000-0005-0000-0000-00003B050000}"/>
    <cellStyle name="Normal 72" xfId="1340" xr:uid="{00000000-0005-0000-0000-00003C050000}"/>
    <cellStyle name="Normal 72 2" xfId="1341" xr:uid="{00000000-0005-0000-0000-00003D050000}"/>
    <cellStyle name="Normal 72_BP ELEC CFO CFA " xfId="1342" xr:uid="{00000000-0005-0000-0000-00003E050000}"/>
    <cellStyle name="Normal 73" xfId="1343" xr:uid="{00000000-0005-0000-0000-00003F050000}"/>
    <cellStyle name="Normal 73 2" xfId="1344" xr:uid="{00000000-0005-0000-0000-000040050000}"/>
    <cellStyle name="Normal 73_BP ELEC CFO CFA " xfId="1345" xr:uid="{00000000-0005-0000-0000-000041050000}"/>
    <cellStyle name="Normal 74" xfId="1346" xr:uid="{00000000-0005-0000-0000-000042050000}"/>
    <cellStyle name="Normal 74 2" xfId="1347" xr:uid="{00000000-0005-0000-0000-000043050000}"/>
    <cellStyle name="Normal 74_BP Est lot Electricite CGI Bouskoura 111018" xfId="1348" xr:uid="{00000000-0005-0000-0000-000044050000}"/>
    <cellStyle name="Normal 75" xfId="1349" xr:uid="{00000000-0005-0000-0000-000045050000}"/>
    <cellStyle name="Normal 75 2" xfId="1350" xr:uid="{00000000-0005-0000-0000-000046050000}"/>
    <cellStyle name="Normal 75_BP Est lot Electricite CGI Bouskoura 111018" xfId="1351" xr:uid="{00000000-0005-0000-0000-000047050000}"/>
    <cellStyle name="Normal 76" xfId="1352" xr:uid="{00000000-0005-0000-0000-000048050000}"/>
    <cellStyle name="Normal 76 2" xfId="1353" xr:uid="{00000000-0005-0000-0000-000049050000}"/>
    <cellStyle name="Normal 76_BP Est lot Electricite CGI Bouskoura 111018" xfId="1354" xr:uid="{00000000-0005-0000-0000-00004A050000}"/>
    <cellStyle name="Normal 77" xfId="1355" xr:uid="{00000000-0005-0000-0000-00004B050000}"/>
    <cellStyle name="Normal 77 2" xfId="1356" xr:uid="{00000000-0005-0000-0000-00004C050000}"/>
    <cellStyle name="Normal 77_BP Est lot Electricite CGI Bouskoura 111018" xfId="1357" xr:uid="{00000000-0005-0000-0000-00004D050000}"/>
    <cellStyle name="Normal 78" xfId="1358" xr:uid="{00000000-0005-0000-0000-00004E050000}"/>
    <cellStyle name="Normal 78 2" xfId="1359" xr:uid="{00000000-0005-0000-0000-00004F050000}"/>
    <cellStyle name="Normal 78_BP ELEC CFO CFA " xfId="1360" xr:uid="{00000000-0005-0000-0000-000050050000}"/>
    <cellStyle name="Normal 79" xfId="1361" xr:uid="{00000000-0005-0000-0000-000051050000}"/>
    <cellStyle name="Normal 79 2" xfId="1362" xr:uid="{00000000-0005-0000-0000-000052050000}"/>
    <cellStyle name="Normal 79_BP Est lot Electricite CGI Bouskoura 111018" xfId="1363" xr:uid="{00000000-0005-0000-0000-000053050000}"/>
    <cellStyle name="Normal 8" xfId="1364" xr:uid="{00000000-0005-0000-0000-000054050000}"/>
    <cellStyle name="Normal 8 10" xfId="1365" xr:uid="{00000000-0005-0000-0000-000055050000}"/>
    <cellStyle name="Normal 8 11" xfId="1366" xr:uid="{00000000-0005-0000-0000-000056050000}"/>
    <cellStyle name="Normal 8 12" xfId="1367" xr:uid="{00000000-0005-0000-0000-000057050000}"/>
    <cellStyle name="Normal 8 13" xfId="1368" xr:uid="{00000000-0005-0000-0000-000058050000}"/>
    <cellStyle name="Normal 8 14" xfId="1369" xr:uid="{00000000-0005-0000-0000-000059050000}"/>
    <cellStyle name="Normal 8 15" xfId="1370" xr:uid="{00000000-0005-0000-0000-00005A050000}"/>
    <cellStyle name="Normal 8 16" xfId="1371" xr:uid="{00000000-0005-0000-0000-00005B050000}"/>
    <cellStyle name="Normal 8 2" xfId="1372" xr:uid="{00000000-0005-0000-0000-00005C050000}"/>
    <cellStyle name="Normal 8 3" xfId="1373" xr:uid="{00000000-0005-0000-0000-00005D050000}"/>
    <cellStyle name="Normal 8 4" xfId="1374" xr:uid="{00000000-0005-0000-0000-00005E050000}"/>
    <cellStyle name="Normal 8 5" xfId="1375" xr:uid="{00000000-0005-0000-0000-00005F050000}"/>
    <cellStyle name="Normal 8 6" xfId="1376" xr:uid="{00000000-0005-0000-0000-000060050000}"/>
    <cellStyle name="Normal 8 7" xfId="1377" xr:uid="{00000000-0005-0000-0000-000061050000}"/>
    <cellStyle name="Normal 8 8" xfId="1378" xr:uid="{00000000-0005-0000-0000-000062050000}"/>
    <cellStyle name="Normal 8 9" xfId="1379" xr:uid="{00000000-0005-0000-0000-000063050000}"/>
    <cellStyle name="Normal 8_4_BP_DCEplm" xfId="1380" xr:uid="{00000000-0005-0000-0000-000064050000}"/>
    <cellStyle name="Normal 80" xfId="1381" xr:uid="{00000000-0005-0000-0000-000065050000}"/>
    <cellStyle name="Normal 80 2" xfId="1382" xr:uid="{00000000-0005-0000-0000-000066050000}"/>
    <cellStyle name="Normal 80_BP Est lot Electricite CGI Bouskoura 111018" xfId="1383" xr:uid="{00000000-0005-0000-0000-000067050000}"/>
    <cellStyle name="Normal 81" xfId="1384" xr:uid="{00000000-0005-0000-0000-000068050000}"/>
    <cellStyle name="Normal 81 2" xfId="1385" xr:uid="{00000000-0005-0000-0000-000069050000}"/>
    <cellStyle name="Normal 81_BP Est lot Electricite CGI Bouskoura 111018" xfId="1386" xr:uid="{00000000-0005-0000-0000-00006A050000}"/>
    <cellStyle name="Normal 82" xfId="1387" xr:uid="{00000000-0005-0000-0000-00006B050000}"/>
    <cellStyle name="Normal 82 2" xfId="1388" xr:uid="{00000000-0005-0000-0000-00006C050000}"/>
    <cellStyle name="Normal 82_BP Est lot Electricite CGI Bouskoura 111018" xfId="1389" xr:uid="{00000000-0005-0000-0000-00006D050000}"/>
    <cellStyle name="Normal 83" xfId="1390" xr:uid="{00000000-0005-0000-0000-00006E050000}"/>
    <cellStyle name="Normal 83 2" xfId="1391" xr:uid="{00000000-0005-0000-0000-00006F050000}"/>
    <cellStyle name="Normal 83_BP Est lot Electricite CGI Bouskoura 111018" xfId="1392" xr:uid="{00000000-0005-0000-0000-000070050000}"/>
    <cellStyle name="Normal 84" xfId="1393" xr:uid="{00000000-0005-0000-0000-000071050000}"/>
    <cellStyle name="Normal 84 2" xfId="1394" xr:uid="{00000000-0005-0000-0000-000072050000}"/>
    <cellStyle name="Normal 84_BP Est lot Electricite CGI Bouskoura 111018" xfId="1395" xr:uid="{00000000-0005-0000-0000-000073050000}"/>
    <cellStyle name="Normal 85" xfId="1396" xr:uid="{00000000-0005-0000-0000-000074050000}"/>
    <cellStyle name="Normal 85 2" xfId="1397" xr:uid="{00000000-0005-0000-0000-000075050000}"/>
    <cellStyle name="Normal 85_BP Est lot Electricite CGI Bouskoura 111018" xfId="1398" xr:uid="{00000000-0005-0000-0000-000076050000}"/>
    <cellStyle name="Normal 86" xfId="1399" xr:uid="{00000000-0005-0000-0000-000077050000}"/>
    <cellStyle name="Normal 86 2" xfId="1400" xr:uid="{00000000-0005-0000-0000-000078050000}"/>
    <cellStyle name="Normal 86_BP Est lot Electricite CGI Bouskoura 111018" xfId="1401" xr:uid="{00000000-0005-0000-0000-000079050000}"/>
    <cellStyle name="Normal 87" xfId="1402" xr:uid="{00000000-0005-0000-0000-00007A050000}"/>
    <cellStyle name="Normal 87 2" xfId="1403" xr:uid="{00000000-0005-0000-0000-00007B050000}"/>
    <cellStyle name="Normal 87_BP Est lot Electricite CGI Bouskoura 111018" xfId="1404" xr:uid="{00000000-0005-0000-0000-00007C050000}"/>
    <cellStyle name="Normal 88" xfId="1405" xr:uid="{00000000-0005-0000-0000-00007D050000}"/>
    <cellStyle name="Normal 88 2" xfId="1406" xr:uid="{00000000-0005-0000-0000-00007E050000}"/>
    <cellStyle name="Normal 88_BP Est lot Electricite CGI Bouskoura 111018" xfId="1407" xr:uid="{00000000-0005-0000-0000-00007F050000}"/>
    <cellStyle name="Normal 89" xfId="1408" xr:uid="{00000000-0005-0000-0000-000080050000}"/>
    <cellStyle name="Normal 89 2" xfId="1409" xr:uid="{00000000-0005-0000-0000-000081050000}"/>
    <cellStyle name="Normal 89_BP Est lot Electricite CGI Bouskoura 111018" xfId="1410" xr:uid="{00000000-0005-0000-0000-000082050000}"/>
    <cellStyle name="Normal 9" xfId="1411" xr:uid="{00000000-0005-0000-0000-000083050000}"/>
    <cellStyle name="Normal 9 10" xfId="1412" xr:uid="{00000000-0005-0000-0000-000084050000}"/>
    <cellStyle name="Normal 9 11" xfId="1413" xr:uid="{00000000-0005-0000-0000-000085050000}"/>
    <cellStyle name="Normal 9 12" xfId="1414" xr:uid="{00000000-0005-0000-0000-000086050000}"/>
    <cellStyle name="Normal 9 13" xfId="1415" xr:uid="{00000000-0005-0000-0000-000087050000}"/>
    <cellStyle name="Normal 9 14" xfId="1416" xr:uid="{00000000-0005-0000-0000-000088050000}"/>
    <cellStyle name="Normal 9 15" xfId="1417" xr:uid="{00000000-0005-0000-0000-000089050000}"/>
    <cellStyle name="Normal 9 16" xfId="1418" xr:uid="{00000000-0005-0000-0000-00008A050000}"/>
    <cellStyle name="Normal 9 2" xfId="1419" xr:uid="{00000000-0005-0000-0000-00008B050000}"/>
    <cellStyle name="Normal 9 3" xfId="1420" xr:uid="{00000000-0005-0000-0000-00008C050000}"/>
    <cellStyle name="Normal 9 4" xfId="1421" xr:uid="{00000000-0005-0000-0000-00008D050000}"/>
    <cellStyle name="Normal 9 5" xfId="1422" xr:uid="{00000000-0005-0000-0000-00008E050000}"/>
    <cellStyle name="Normal 9 6" xfId="1423" xr:uid="{00000000-0005-0000-0000-00008F050000}"/>
    <cellStyle name="Normal 9 7" xfId="1424" xr:uid="{00000000-0005-0000-0000-000090050000}"/>
    <cellStyle name="Normal 9 8" xfId="1425" xr:uid="{00000000-0005-0000-0000-000091050000}"/>
    <cellStyle name="Normal 9 9" xfId="1426" xr:uid="{00000000-0005-0000-0000-000092050000}"/>
    <cellStyle name="Normal 9_BP ELEC CFO CFA " xfId="1427" xr:uid="{00000000-0005-0000-0000-000093050000}"/>
    <cellStyle name="Normal 90" xfId="1428" xr:uid="{00000000-0005-0000-0000-000094050000}"/>
    <cellStyle name="Normal 90 2" xfId="1429" xr:uid="{00000000-0005-0000-0000-000095050000}"/>
    <cellStyle name="Normal 90_BP Est lot Electricite CGI Bouskoura 111018" xfId="1430" xr:uid="{00000000-0005-0000-0000-000096050000}"/>
    <cellStyle name="Normal 91" xfId="1431" xr:uid="{00000000-0005-0000-0000-000097050000}"/>
    <cellStyle name="Normal 91 2" xfId="1432" xr:uid="{00000000-0005-0000-0000-000098050000}"/>
    <cellStyle name="Normal 91_BP Est lot Electricite CGI Bouskoura 111018" xfId="1433" xr:uid="{00000000-0005-0000-0000-000099050000}"/>
    <cellStyle name="Normal 92" xfId="1434" xr:uid="{00000000-0005-0000-0000-00009A050000}"/>
    <cellStyle name="Normal 92 2" xfId="1435" xr:uid="{00000000-0005-0000-0000-00009B050000}"/>
    <cellStyle name="Normal 92_BP Est lot Electricite CGI Bouskoura 111018" xfId="1436" xr:uid="{00000000-0005-0000-0000-00009C050000}"/>
    <cellStyle name="Normal 93" xfId="1437" xr:uid="{00000000-0005-0000-0000-00009D050000}"/>
    <cellStyle name="Normal 93 2" xfId="1438" xr:uid="{00000000-0005-0000-0000-00009E050000}"/>
    <cellStyle name="Normal 93_BP Est lot Electricite CGI Bouskoura 111018" xfId="1439" xr:uid="{00000000-0005-0000-0000-00009F050000}"/>
    <cellStyle name="Normal 94" xfId="1440" xr:uid="{00000000-0005-0000-0000-0000A0050000}"/>
    <cellStyle name="Normal 94 2" xfId="1441" xr:uid="{00000000-0005-0000-0000-0000A1050000}"/>
    <cellStyle name="Normal 94_BP Est lot Electricite CGI Bouskoura 111018" xfId="1442" xr:uid="{00000000-0005-0000-0000-0000A2050000}"/>
    <cellStyle name="Normal 95" xfId="1443" xr:uid="{00000000-0005-0000-0000-0000A3050000}"/>
    <cellStyle name="Normal 95 2" xfId="1444" xr:uid="{00000000-0005-0000-0000-0000A4050000}"/>
    <cellStyle name="Normal 95_BP Est lot Electricite CGI Bouskoura 111018" xfId="1445" xr:uid="{00000000-0005-0000-0000-0000A5050000}"/>
    <cellStyle name="Normal 96" xfId="1446" xr:uid="{00000000-0005-0000-0000-0000A6050000}"/>
    <cellStyle name="Normal 96 2" xfId="1447" xr:uid="{00000000-0005-0000-0000-0000A7050000}"/>
    <cellStyle name="Normal 96_BP Est lot Electricite CGI Bouskoura 111018" xfId="1448" xr:uid="{00000000-0005-0000-0000-0000A8050000}"/>
    <cellStyle name="Normal 97" xfId="1449" xr:uid="{00000000-0005-0000-0000-0000A9050000}"/>
    <cellStyle name="Normal 97 2" xfId="1450" xr:uid="{00000000-0005-0000-0000-0000AA050000}"/>
    <cellStyle name="Normal 97_BP Est lot Electricite CGI Bouskoura 111018" xfId="1451" xr:uid="{00000000-0005-0000-0000-0000AB050000}"/>
    <cellStyle name="Normal 98" xfId="1452" xr:uid="{00000000-0005-0000-0000-0000AC050000}"/>
    <cellStyle name="Normal 98 2" xfId="1453" xr:uid="{00000000-0005-0000-0000-0000AD050000}"/>
    <cellStyle name="Normal 98_BP Est lot Electricite CGI Bouskoura 111018" xfId="1454" xr:uid="{00000000-0005-0000-0000-0000AE050000}"/>
    <cellStyle name="Normal 99" xfId="1455" xr:uid="{00000000-0005-0000-0000-0000AF050000}"/>
    <cellStyle name="Normal 99 2" xfId="1456" xr:uid="{00000000-0005-0000-0000-0000B0050000}"/>
    <cellStyle name="Normal 99_BP Est lot Electricite CGI Bouskoura 111018" xfId="1457" xr:uid="{00000000-0005-0000-0000-0000B1050000}"/>
    <cellStyle name="Normal_04_Bordereau plomb" xfId="1690" xr:uid="{1758FD16-78DE-4CD6-A740-5C9B87525909}"/>
    <cellStyle name="Normal_APS-estimation-Electricité" xfId="1458" xr:uid="{00000000-0005-0000-0000-0000B2050000}"/>
    <cellStyle name="Normal_B07_35321_BPELEC270402FIN" xfId="1459" xr:uid="{00000000-0005-0000-0000-0000B3050000}"/>
    <cellStyle name="Normal_Bp maaoune" xfId="1689" xr:uid="{CF2C2F6D-611F-41AD-8002-DE27A6C9F32C}"/>
    <cellStyle name="Normal_BPgo" xfId="1460" xr:uid="{00000000-0005-0000-0000-0000B4050000}"/>
    <cellStyle name="Normal_Classeur2" xfId="1461" xr:uid="{00000000-0005-0000-0000-0000B5050000}"/>
    <cellStyle name="Normal_Feuil3" xfId="1462" xr:uid="{00000000-0005-0000-0000-0000B6050000}"/>
    <cellStyle name="Notas" xfId="1463" xr:uid="{00000000-0005-0000-0000-0000B7050000}"/>
    <cellStyle name="Note" xfId="1464" xr:uid="{00000000-0005-0000-0000-0000B8050000}"/>
    <cellStyle name="Note 2" xfId="1465" xr:uid="{00000000-0005-0000-0000-0000B9050000}"/>
    <cellStyle name="Note 2 2" xfId="1466" xr:uid="{00000000-0005-0000-0000-0000BA050000}"/>
    <cellStyle name="Note 2_ASCENSEUR" xfId="1467" xr:uid="{00000000-0005-0000-0000-0000BB050000}"/>
    <cellStyle name="Note 3" xfId="1468" xr:uid="{00000000-0005-0000-0000-0000BC050000}"/>
    <cellStyle name="Note 4" xfId="1469" xr:uid="{00000000-0005-0000-0000-0000BD050000}"/>
    <cellStyle name="Note 4 2" xfId="1470" xr:uid="{00000000-0005-0000-0000-0000BE050000}"/>
    <cellStyle name="Note 5" xfId="1471" xr:uid="{00000000-0005-0000-0000-0000BF050000}"/>
    <cellStyle name="Note 5 2" xfId="1472" xr:uid="{00000000-0005-0000-0000-0000C0050000}"/>
    <cellStyle name="Note_ASCENSEUR" xfId="1473" xr:uid="{00000000-0005-0000-0000-0000C1050000}"/>
    <cellStyle name="Output" xfId="1474" xr:uid="{00000000-0005-0000-0000-0000C2050000}"/>
    <cellStyle name="Output 2" xfId="1475" xr:uid="{00000000-0005-0000-0000-0000C3050000}"/>
    <cellStyle name="Output_BP ELEC CFO CFA " xfId="1476" xr:uid="{00000000-0005-0000-0000-0000C4050000}"/>
    <cellStyle name="Pourcentage 10" xfId="1477" xr:uid="{00000000-0005-0000-0000-0000C5050000}"/>
    <cellStyle name="Pourcentage 11" xfId="1478" xr:uid="{00000000-0005-0000-0000-0000C6050000}"/>
    <cellStyle name="Pourcentage 11 2" xfId="1479" xr:uid="{00000000-0005-0000-0000-0000C7050000}"/>
    <cellStyle name="Pourcentage 12" xfId="1480" xr:uid="{00000000-0005-0000-0000-0000C8050000}"/>
    <cellStyle name="Pourcentage 12 2" xfId="1481" xr:uid="{00000000-0005-0000-0000-0000C9050000}"/>
    <cellStyle name="Pourcentage 13" xfId="1482" xr:uid="{00000000-0005-0000-0000-0000CA050000}"/>
    <cellStyle name="Pourcentage 2" xfId="1483" xr:uid="{00000000-0005-0000-0000-0000CB050000}"/>
    <cellStyle name="Pourcentage 2 2" xfId="1484" xr:uid="{00000000-0005-0000-0000-0000CC050000}"/>
    <cellStyle name="Pourcentage 2 2 2" xfId="1485" xr:uid="{00000000-0005-0000-0000-0000CD050000}"/>
    <cellStyle name="Pourcentage 3" xfId="1486" xr:uid="{00000000-0005-0000-0000-0000CE050000}"/>
    <cellStyle name="Pourcentage 3 2" xfId="1487" xr:uid="{00000000-0005-0000-0000-0000CF050000}"/>
    <cellStyle name="Pourcentage 4" xfId="1488" xr:uid="{00000000-0005-0000-0000-0000D0050000}"/>
    <cellStyle name="Pourcentage 4 2" xfId="1489" xr:uid="{00000000-0005-0000-0000-0000D1050000}"/>
    <cellStyle name="Pourcentage 4 3" xfId="1490" xr:uid="{00000000-0005-0000-0000-0000D2050000}"/>
    <cellStyle name="Pourcentage 5" xfId="1491" xr:uid="{00000000-0005-0000-0000-0000D3050000}"/>
    <cellStyle name="Pourcentage 6" xfId="1492" xr:uid="{00000000-0005-0000-0000-0000D4050000}"/>
    <cellStyle name="Pourcentage 7" xfId="1493" xr:uid="{00000000-0005-0000-0000-0000D5050000}"/>
    <cellStyle name="Pourcentage 8" xfId="1494" xr:uid="{00000000-0005-0000-0000-0000D6050000}"/>
    <cellStyle name="Pourcentage 9" xfId="1495" xr:uid="{00000000-0005-0000-0000-0000D7050000}"/>
    <cellStyle name="Pourcentage 9 2" xfId="1496" xr:uid="{00000000-0005-0000-0000-0000D8050000}"/>
    <cellStyle name="Satisfaisant 10" xfId="1497" xr:uid="{00000000-0005-0000-0000-0000D9050000}"/>
    <cellStyle name="Satisfaisant 10 2" xfId="1498" xr:uid="{00000000-0005-0000-0000-0000DA050000}"/>
    <cellStyle name="Satisfaisant 10_ASCENSEUR" xfId="1499" xr:uid="{00000000-0005-0000-0000-0000DB050000}"/>
    <cellStyle name="Satisfaisant 11" xfId="1500" xr:uid="{00000000-0005-0000-0000-0000DC050000}"/>
    <cellStyle name="Satisfaisant 2" xfId="1501" xr:uid="{00000000-0005-0000-0000-0000DD050000}"/>
    <cellStyle name="Satisfaisant 2 2" xfId="1502" xr:uid="{00000000-0005-0000-0000-0000DE050000}"/>
    <cellStyle name="Satisfaisant 3" xfId="1503" xr:uid="{00000000-0005-0000-0000-0000DF050000}"/>
    <cellStyle name="Satisfaisant 4" xfId="1504" xr:uid="{00000000-0005-0000-0000-0000E0050000}"/>
    <cellStyle name="Satisfaisant 4 2" xfId="1505" xr:uid="{00000000-0005-0000-0000-0000E1050000}"/>
    <cellStyle name="Satisfaisant 5" xfId="1506" xr:uid="{00000000-0005-0000-0000-0000E2050000}"/>
    <cellStyle name="Satisfaisant 5 2" xfId="1507" xr:uid="{00000000-0005-0000-0000-0000E3050000}"/>
    <cellStyle name="Satisfaisant 6" xfId="1508" xr:uid="{00000000-0005-0000-0000-0000E4050000}"/>
    <cellStyle name="Satisfaisant 7" xfId="1509" xr:uid="{00000000-0005-0000-0000-0000E5050000}"/>
    <cellStyle name="Satisfaisant 8" xfId="1510" xr:uid="{00000000-0005-0000-0000-0000E6050000}"/>
    <cellStyle name="Satisfaisant 9" xfId="1511" xr:uid="{00000000-0005-0000-0000-0000E7050000}"/>
    <cellStyle name="Satisfaisant 9 2" xfId="1512" xr:uid="{00000000-0005-0000-0000-0000E8050000}"/>
    <cellStyle name="Sortie 10" xfId="1513" xr:uid="{00000000-0005-0000-0000-0000E9050000}"/>
    <cellStyle name="Sortie 10 2" xfId="1514" xr:uid="{00000000-0005-0000-0000-0000EA050000}"/>
    <cellStyle name="Sortie 11" xfId="1515" xr:uid="{00000000-0005-0000-0000-0000EB050000}"/>
    <cellStyle name="Sortie 11 2" xfId="1516" xr:uid="{00000000-0005-0000-0000-0000EC050000}"/>
    <cellStyle name="Sortie 2" xfId="1517" xr:uid="{00000000-0005-0000-0000-0000ED050000}"/>
    <cellStyle name="Sortie 2 2" xfId="1518" xr:uid="{00000000-0005-0000-0000-0000EE050000}"/>
    <cellStyle name="Sortie 2_Copie de SR CASA_BORDEREAU GO ETANCH_18 12 2012 (3)" xfId="1519" xr:uid="{00000000-0005-0000-0000-0000EF050000}"/>
    <cellStyle name="Sortie 3" xfId="1520" xr:uid="{00000000-0005-0000-0000-0000F0050000}"/>
    <cellStyle name="Sortie 4" xfId="1521" xr:uid="{00000000-0005-0000-0000-0000F1050000}"/>
    <cellStyle name="Sortie 4 2" xfId="1522" xr:uid="{00000000-0005-0000-0000-0000F2050000}"/>
    <cellStyle name="Sortie 5" xfId="1523" xr:uid="{00000000-0005-0000-0000-0000F3050000}"/>
    <cellStyle name="Sortie 5 2" xfId="1524" xr:uid="{00000000-0005-0000-0000-0000F4050000}"/>
    <cellStyle name="Sortie 6" xfId="1525" xr:uid="{00000000-0005-0000-0000-0000F5050000}"/>
    <cellStyle name="Sortie 7" xfId="1526" xr:uid="{00000000-0005-0000-0000-0000F6050000}"/>
    <cellStyle name="Sortie 8" xfId="1527" xr:uid="{00000000-0005-0000-0000-0000F7050000}"/>
    <cellStyle name="Sortie 9" xfId="1528" xr:uid="{00000000-0005-0000-0000-0000F8050000}"/>
    <cellStyle name="Sortie 9 2" xfId="1529" xr:uid="{00000000-0005-0000-0000-0000F9050000}"/>
    <cellStyle name="Style 1" xfId="1530" xr:uid="{00000000-0005-0000-0000-0000FA050000}"/>
    <cellStyle name="Texte explicatif 10" xfId="1531" xr:uid="{00000000-0005-0000-0000-0000FB050000}"/>
    <cellStyle name="Texte explicatif 2" xfId="1532" xr:uid="{00000000-0005-0000-0000-0000FC050000}"/>
    <cellStyle name="Texte explicatif 2 2" xfId="1533" xr:uid="{00000000-0005-0000-0000-0000FD050000}"/>
    <cellStyle name="Texte explicatif 3" xfId="1534" xr:uid="{00000000-0005-0000-0000-0000FE050000}"/>
    <cellStyle name="Texte explicatif 4" xfId="1535" xr:uid="{00000000-0005-0000-0000-0000FF050000}"/>
    <cellStyle name="Texte explicatif 4 2" xfId="1536" xr:uid="{00000000-0005-0000-0000-000000060000}"/>
    <cellStyle name="Texte explicatif 5" xfId="1537" xr:uid="{00000000-0005-0000-0000-000001060000}"/>
    <cellStyle name="Texte explicatif 6" xfId="1538" xr:uid="{00000000-0005-0000-0000-000002060000}"/>
    <cellStyle name="Texte explicatif 7" xfId="1539" xr:uid="{00000000-0005-0000-0000-000003060000}"/>
    <cellStyle name="Texte explicatif 8" xfId="1540" xr:uid="{00000000-0005-0000-0000-000004060000}"/>
    <cellStyle name="Texte explicatif 9" xfId="1541" xr:uid="{00000000-0005-0000-0000-000005060000}"/>
    <cellStyle name="Texte explicatif 9 2" xfId="1542" xr:uid="{00000000-0005-0000-0000-000006060000}"/>
    <cellStyle name="Texto de advertencia" xfId="1543" xr:uid="{00000000-0005-0000-0000-000007060000}"/>
    <cellStyle name="Texto explicativo" xfId="1544" xr:uid="{00000000-0005-0000-0000-000008060000}"/>
    <cellStyle name="Title" xfId="1545" xr:uid="{00000000-0005-0000-0000-000009060000}"/>
    <cellStyle name="Title 2" xfId="1546" xr:uid="{00000000-0005-0000-0000-00000A060000}"/>
    <cellStyle name="Title_BP ELEC CFO CFA " xfId="1547" xr:uid="{00000000-0005-0000-0000-00000B060000}"/>
    <cellStyle name="Titre 1" xfId="1548" xr:uid="{00000000-0005-0000-0000-00000C060000}"/>
    <cellStyle name="Titre 1 1" xfId="1549" xr:uid="{00000000-0005-0000-0000-00000D060000}"/>
    <cellStyle name="Titre 10" xfId="1550" xr:uid="{00000000-0005-0000-0000-00000E060000}"/>
    <cellStyle name="Titre 10 2" xfId="1551" xr:uid="{00000000-0005-0000-0000-00000F060000}"/>
    <cellStyle name="Titre 10_ASCENSEUR" xfId="1552" xr:uid="{00000000-0005-0000-0000-000010060000}"/>
    <cellStyle name="Titre 11" xfId="1553" xr:uid="{00000000-0005-0000-0000-000011060000}"/>
    <cellStyle name="Titre 2" xfId="1554" xr:uid="{00000000-0005-0000-0000-000012060000}"/>
    <cellStyle name="Titre 2 2" xfId="1555" xr:uid="{00000000-0005-0000-0000-000013060000}"/>
    <cellStyle name="Titre 3" xfId="1556" xr:uid="{00000000-0005-0000-0000-000014060000}"/>
    <cellStyle name="Titre 4" xfId="1557" xr:uid="{00000000-0005-0000-0000-000015060000}"/>
    <cellStyle name="Titre 4 2" xfId="1558" xr:uid="{00000000-0005-0000-0000-000016060000}"/>
    <cellStyle name="Titre 5" xfId="1559" xr:uid="{00000000-0005-0000-0000-000017060000}"/>
    <cellStyle name="Titre 5 2" xfId="1560" xr:uid="{00000000-0005-0000-0000-000018060000}"/>
    <cellStyle name="Titre 6" xfId="1561" xr:uid="{00000000-0005-0000-0000-000019060000}"/>
    <cellStyle name="Titre 7" xfId="1562" xr:uid="{00000000-0005-0000-0000-00001A060000}"/>
    <cellStyle name="Titre 8" xfId="1563" xr:uid="{00000000-0005-0000-0000-00001B060000}"/>
    <cellStyle name="Titre 9" xfId="1564" xr:uid="{00000000-0005-0000-0000-00001C060000}"/>
    <cellStyle name="Titre 9 2" xfId="1565" xr:uid="{00000000-0005-0000-0000-00001D060000}"/>
    <cellStyle name="Titre 1 10" xfId="1566" xr:uid="{00000000-0005-0000-0000-00001E060000}"/>
    <cellStyle name="Titre 1 10 2" xfId="1567" xr:uid="{00000000-0005-0000-0000-00001F060000}"/>
    <cellStyle name="Titre 1 11" xfId="1568" xr:uid="{00000000-0005-0000-0000-000020060000}"/>
    <cellStyle name="Titre 1 11 2" xfId="1569" xr:uid="{00000000-0005-0000-0000-000021060000}"/>
    <cellStyle name="Titre 1 2" xfId="1570" xr:uid="{00000000-0005-0000-0000-000022060000}"/>
    <cellStyle name="Titre 1 2 2" xfId="1571" xr:uid="{00000000-0005-0000-0000-000023060000}"/>
    <cellStyle name="Titre 1 2_Copie de SR CASA_BORDEREAU GO ETANCH_18 12 2012 (3)" xfId="1572" xr:uid="{00000000-0005-0000-0000-000024060000}"/>
    <cellStyle name="Titre 1 3" xfId="1573" xr:uid="{00000000-0005-0000-0000-000025060000}"/>
    <cellStyle name="Titre 1 4" xfId="1574" xr:uid="{00000000-0005-0000-0000-000026060000}"/>
    <cellStyle name="Titre 1 4 2" xfId="1575" xr:uid="{00000000-0005-0000-0000-000027060000}"/>
    <cellStyle name="Titre 1 5" xfId="1576" xr:uid="{00000000-0005-0000-0000-000028060000}"/>
    <cellStyle name="Titre 1 5 2" xfId="1577" xr:uid="{00000000-0005-0000-0000-000029060000}"/>
    <cellStyle name="Titre 1 6" xfId="1578" xr:uid="{00000000-0005-0000-0000-00002A060000}"/>
    <cellStyle name="Titre 1 7" xfId="1579" xr:uid="{00000000-0005-0000-0000-00002B060000}"/>
    <cellStyle name="Titre 1 8" xfId="1580" xr:uid="{00000000-0005-0000-0000-00002C060000}"/>
    <cellStyle name="Titre 1 9" xfId="1581" xr:uid="{00000000-0005-0000-0000-00002D060000}"/>
    <cellStyle name="Titre 1 9 2" xfId="1582" xr:uid="{00000000-0005-0000-0000-00002E060000}"/>
    <cellStyle name="Titre 2 10" xfId="1583" xr:uid="{00000000-0005-0000-0000-00002F060000}"/>
    <cellStyle name="Titre 2 10 2" xfId="1584" xr:uid="{00000000-0005-0000-0000-000030060000}"/>
    <cellStyle name="Titre 2 11" xfId="1585" xr:uid="{00000000-0005-0000-0000-000031060000}"/>
    <cellStyle name="Titre 2 11 2" xfId="1586" xr:uid="{00000000-0005-0000-0000-000032060000}"/>
    <cellStyle name="Titre 2 2" xfId="1587" xr:uid="{00000000-0005-0000-0000-000033060000}"/>
    <cellStyle name="Titre 2 2 2" xfId="1588" xr:uid="{00000000-0005-0000-0000-000034060000}"/>
    <cellStyle name="Titre 2 2_Copie de SR CASA_BORDEREAU GO ETANCH_18 12 2012 (3)" xfId="1589" xr:uid="{00000000-0005-0000-0000-000035060000}"/>
    <cellStyle name="Titre 2 3" xfId="1590" xr:uid="{00000000-0005-0000-0000-000036060000}"/>
    <cellStyle name="Titre 2 4" xfId="1591" xr:uid="{00000000-0005-0000-0000-000037060000}"/>
    <cellStyle name="Titre 2 4 2" xfId="1592" xr:uid="{00000000-0005-0000-0000-000038060000}"/>
    <cellStyle name="Titre 2 5" xfId="1593" xr:uid="{00000000-0005-0000-0000-000039060000}"/>
    <cellStyle name="Titre 2 5 2" xfId="1594" xr:uid="{00000000-0005-0000-0000-00003A060000}"/>
    <cellStyle name="Titre 2 6" xfId="1595" xr:uid="{00000000-0005-0000-0000-00003B060000}"/>
    <cellStyle name="Titre 2 7" xfId="1596" xr:uid="{00000000-0005-0000-0000-00003C060000}"/>
    <cellStyle name="Titre 2 8" xfId="1597" xr:uid="{00000000-0005-0000-0000-00003D060000}"/>
    <cellStyle name="Titre 2 9" xfId="1598" xr:uid="{00000000-0005-0000-0000-00003E060000}"/>
    <cellStyle name="Titre 2 9 2" xfId="1599" xr:uid="{00000000-0005-0000-0000-00003F060000}"/>
    <cellStyle name="Titre 3 10" xfId="1600" xr:uid="{00000000-0005-0000-0000-000040060000}"/>
    <cellStyle name="Titre 3 10 2" xfId="1601" xr:uid="{00000000-0005-0000-0000-000041060000}"/>
    <cellStyle name="Titre 3 11" xfId="1602" xr:uid="{00000000-0005-0000-0000-000042060000}"/>
    <cellStyle name="Titre 3 11 2" xfId="1603" xr:uid="{00000000-0005-0000-0000-000043060000}"/>
    <cellStyle name="Titre 3 2" xfId="1604" xr:uid="{00000000-0005-0000-0000-000044060000}"/>
    <cellStyle name="Titre 3 2 2" xfId="1605" xr:uid="{00000000-0005-0000-0000-000045060000}"/>
    <cellStyle name="Titre 3 2_Copie de SR CASA_BORDEREAU GO ETANCH_18 12 2012 (3)" xfId="1606" xr:uid="{00000000-0005-0000-0000-000046060000}"/>
    <cellStyle name="Titre 3 3" xfId="1607" xr:uid="{00000000-0005-0000-0000-000047060000}"/>
    <cellStyle name="Titre 3 4" xfId="1608" xr:uid="{00000000-0005-0000-0000-000048060000}"/>
    <cellStyle name="Titre 3 4 2" xfId="1609" xr:uid="{00000000-0005-0000-0000-000049060000}"/>
    <cellStyle name="Titre 3 5" xfId="1610" xr:uid="{00000000-0005-0000-0000-00004A060000}"/>
    <cellStyle name="Titre 3 5 2" xfId="1611" xr:uid="{00000000-0005-0000-0000-00004B060000}"/>
    <cellStyle name="Titre 3 6" xfId="1612" xr:uid="{00000000-0005-0000-0000-00004C060000}"/>
    <cellStyle name="Titre 3 7" xfId="1613" xr:uid="{00000000-0005-0000-0000-00004D060000}"/>
    <cellStyle name="Titre 3 8" xfId="1614" xr:uid="{00000000-0005-0000-0000-00004E060000}"/>
    <cellStyle name="Titre 3 9" xfId="1615" xr:uid="{00000000-0005-0000-0000-00004F060000}"/>
    <cellStyle name="Titre 3 9 2" xfId="1616" xr:uid="{00000000-0005-0000-0000-000050060000}"/>
    <cellStyle name="Titre 4 10" xfId="1617" xr:uid="{00000000-0005-0000-0000-000051060000}"/>
    <cellStyle name="Titre 4 10 2" xfId="1618" xr:uid="{00000000-0005-0000-0000-000052060000}"/>
    <cellStyle name="Titre 4 10_ASCENSEUR" xfId="1619" xr:uid="{00000000-0005-0000-0000-000053060000}"/>
    <cellStyle name="Titre 4 11" xfId="1620" xr:uid="{00000000-0005-0000-0000-000054060000}"/>
    <cellStyle name="Titre 4 2" xfId="1621" xr:uid="{00000000-0005-0000-0000-000055060000}"/>
    <cellStyle name="Titre 4 2 2" xfId="1622" xr:uid="{00000000-0005-0000-0000-000056060000}"/>
    <cellStyle name="Titre 4 3" xfId="1623" xr:uid="{00000000-0005-0000-0000-000057060000}"/>
    <cellStyle name="Titre 4 4" xfId="1624" xr:uid="{00000000-0005-0000-0000-000058060000}"/>
    <cellStyle name="Titre 4 4 2" xfId="1625" xr:uid="{00000000-0005-0000-0000-000059060000}"/>
    <cellStyle name="Titre 4 5" xfId="1626" xr:uid="{00000000-0005-0000-0000-00005A060000}"/>
    <cellStyle name="Titre 4 5 2" xfId="1627" xr:uid="{00000000-0005-0000-0000-00005B060000}"/>
    <cellStyle name="Titre 4 6" xfId="1628" xr:uid="{00000000-0005-0000-0000-00005C060000}"/>
    <cellStyle name="Titre 4 7" xfId="1629" xr:uid="{00000000-0005-0000-0000-00005D060000}"/>
    <cellStyle name="Titre 4 8" xfId="1630" xr:uid="{00000000-0005-0000-0000-00005E060000}"/>
    <cellStyle name="Titre 4 9" xfId="1631" xr:uid="{00000000-0005-0000-0000-00005F060000}"/>
    <cellStyle name="Titre 4 9 2" xfId="1632" xr:uid="{00000000-0005-0000-0000-000060060000}"/>
    <cellStyle name="Título" xfId="1633" xr:uid="{00000000-0005-0000-0000-000061060000}"/>
    <cellStyle name="Título 1" xfId="1634" xr:uid="{00000000-0005-0000-0000-000062060000}"/>
    <cellStyle name="Título 2" xfId="1635" xr:uid="{00000000-0005-0000-0000-000063060000}"/>
    <cellStyle name="Título 3" xfId="1636" xr:uid="{00000000-0005-0000-0000-000064060000}"/>
    <cellStyle name="Total 10" xfId="1637" xr:uid="{00000000-0005-0000-0000-000065060000}"/>
    <cellStyle name="Total 10 2" xfId="1638" xr:uid="{00000000-0005-0000-0000-000066060000}"/>
    <cellStyle name="Total 10_ASCENSEUR" xfId="1639" xr:uid="{00000000-0005-0000-0000-000067060000}"/>
    <cellStyle name="Total 11" xfId="1640" xr:uid="{00000000-0005-0000-0000-000068060000}"/>
    <cellStyle name="Total 11 2" xfId="1641" xr:uid="{00000000-0005-0000-0000-000069060000}"/>
    <cellStyle name="Total 2" xfId="1642" xr:uid="{00000000-0005-0000-0000-00006A060000}"/>
    <cellStyle name="Total 2 2" xfId="1643" xr:uid="{00000000-0005-0000-0000-00006B060000}"/>
    <cellStyle name="Total 2_ASCENSEUR" xfId="1644" xr:uid="{00000000-0005-0000-0000-00006C060000}"/>
    <cellStyle name="Total 3" xfId="1645" xr:uid="{00000000-0005-0000-0000-00006D060000}"/>
    <cellStyle name="Total 4" xfId="1646" xr:uid="{00000000-0005-0000-0000-00006E060000}"/>
    <cellStyle name="Total 4 2" xfId="1647" xr:uid="{00000000-0005-0000-0000-00006F060000}"/>
    <cellStyle name="Total 4_ASCENSEUR" xfId="1648" xr:uid="{00000000-0005-0000-0000-000070060000}"/>
    <cellStyle name="Total 5" xfId="1649" xr:uid="{00000000-0005-0000-0000-000071060000}"/>
    <cellStyle name="Total 5 2" xfId="1650" xr:uid="{00000000-0005-0000-0000-000072060000}"/>
    <cellStyle name="Total 5_ASCENSEUR" xfId="1651" xr:uid="{00000000-0005-0000-0000-000073060000}"/>
    <cellStyle name="Total 6" xfId="1652" xr:uid="{00000000-0005-0000-0000-000074060000}"/>
    <cellStyle name="Total 7" xfId="1653" xr:uid="{00000000-0005-0000-0000-000075060000}"/>
    <cellStyle name="Total 8" xfId="1654" xr:uid="{00000000-0005-0000-0000-000076060000}"/>
    <cellStyle name="Total 9" xfId="1655" xr:uid="{00000000-0005-0000-0000-000077060000}"/>
    <cellStyle name="Total 9 2" xfId="1656" xr:uid="{00000000-0005-0000-0000-000078060000}"/>
    <cellStyle name="Total 9_ASCENSEUR" xfId="1657" xr:uid="{00000000-0005-0000-0000-000079060000}"/>
    <cellStyle name="Vérification 10" xfId="1658" xr:uid="{00000000-0005-0000-0000-00007A060000}"/>
    <cellStyle name="Vérification 11" xfId="1659" xr:uid="{00000000-0005-0000-0000-00007B060000}"/>
    <cellStyle name="Vérification 2" xfId="1660" xr:uid="{00000000-0005-0000-0000-00007C060000}"/>
    <cellStyle name="Vérification 2 2" xfId="1661" xr:uid="{00000000-0005-0000-0000-00007D060000}"/>
    <cellStyle name="Vérification 2_Copie de SR CASA_BORDEREAU GO ETANCH_18 12 2012 (3)" xfId="1662" xr:uid="{00000000-0005-0000-0000-00007E060000}"/>
    <cellStyle name="Vérification 3" xfId="1663" xr:uid="{00000000-0005-0000-0000-00007F060000}"/>
    <cellStyle name="Vérification 4" xfId="1664" xr:uid="{00000000-0005-0000-0000-000080060000}"/>
    <cellStyle name="Vérification 4 2" xfId="1665" xr:uid="{00000000-0005-0000-0000-000081060000}"/>
    <cellStyle name="Vérification 5" xfId="1666" xr:uid="{00000000-0005-0000-0000-000082060000}"/>
    <cellStyle name="Vérification 6" xfId="1667" xr:uid="{00000000-0005-0000-0000-000083060000}"/>
    <cellStyle name="Vérification 7" xfId="1668" xr:uid="{00000000-0005-0000-0000-000084060000}"/>
    <cellStyle name="Vérification 8" xfId="1669" xr:uid="{00000000-0005-0000-0000-000085060000}"/>
    <cellStyle name="Vérification 9" xfId="1670" xr:uid="{00000000-0005-0000-0000-000086060000}"/>
    <cellStyle name="Vérification 9 2" xfId="1671" xr:uid="{00000000-0005-0000-0000-000087060000}"/>
    <cellStyle name="Virgule fixe" xfId="1672" xr:uid="{00000000-0005-0000-0000-000088060000}"/>
    <cellStyle name="Währung" xfId="1673" xr:uid="{00000000-0005-0000-0000-000089060000}"/>
    <cellStyle name="Währung 2" xfId="1674" xr:uid="{00000000-0005-0000-0000-00008A060000}"/>
    <cellStyle name="Währung 2 2" xfId="1675" xr:uid="{00000000-0005-0000-0000-00008B060000}"/>
    <cellStyle name="Währung 3" xfId="1676" xr:uid="{00000000-0005-0000-0000-00008C060000}"/>
    <cellStyle name="Währung 4" xfId="1677" xr:uid="{00000000-0005-0000-0000-00008D060000}"/>
    <cellStyle name="Währung 4 2" xfId="1678" xr:uid="{00000000-0005-0000-0000-00008E060000}"/>
    <cellStyle name="Währung 5" xfId="1679" xr:uid="{00000000-0005-0000-0000-00008F060000}"/>
    <cellStyle name="Währung 5 2" xfId="1680" xr:uid="{00000000-0005-0000-0000-000090060000}"/>
    <cellStyle name="Warning Text" xfId="1681" xr:uid="{00000000-0005-0000-0000-00009106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microsoft.com/office/2017/10/relationships/person" Target="persons/perso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20" Type="http://schemas.openxmlformats.org/officeDocument/2006/relationships/externalLink" Target="externalLinks/externalLink19.xml"/><Relationship Id="rId4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2" name="Text Box 115">
          <a:extLst>
            <a:ext uri="{FF2B5EF4-FFF2-40B4-BE49-F238E27FC236}">
              <a16:creationId xmlns:a16="http://schemas.microsoft.com/office/drawing/2014/main" id="{7C4D0BB4-AC00-4D2B-A913-1D2C334ADC1B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3" name="Text Box 116">
          <a:extLst>
            <a:ext uri="{FF2B5EF4-FFF2-40B4-BE49-F238E27FC236}">
              <a16:creationId xmlns:a16="http://schemas.microsoft.com/office/drawing/2014/main" id="{B4042486-ACEE-471B-88BC-0527E2CFBE9C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4" name="Text Box 117">
          <a:extLst>
            <a:ext uri="{FF2B5EF4-FFF2-40B4-BE49-F238E27FC236}">
              <a16:creationId xmlns:a16="http://schemas.microsoft.com/office/drawing/2014/main" id="{E1E1E91B-5478-4179-B8EA-9DF5AAF97476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5" name="Text Box 118">
          <a:extLst>
            <a:ext uri="{FF2B5EF4-FFF2-40B4-BE49-F238E27FC236}">
              <a16:creationId xmlns:a16="http://schemas.microsoft.com/office/drawing/2014/main" id="{A3CC1C76-28C6-46FC-900C-62C455C22390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6" name="Text Box 119">
          <a:extLst>
            <a:ext uri="{FF2B5EF4-FFF2-40B4-BE49-F238E27FC236}">
              <a16:creationId xmlns:a16="http://schemas.microsoft.com/office/drawing/2014/main" id="{136566DD-8A4B-494A-8ABE-78459D904EFF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7" name="Text Box 120">
          <a:extLst>
            <a:ext uri="{FF2B5EF4-FFF2-40B4-BE49-F238E27FC236}">
              <a16:creationId xmlns:a16="http://schemas.microsoft.com/office/drawing/2014/main" id="{8042A99A-58A3-48E9-96D9-F8C949517736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8" name="Text Box 121">
          <a:extLst>
            <a:ext uri="{FF2B5EF4-FFF2-40B4-BE49-F238E27FC236}">
              <a16:creationId xmlns:a16="http://schemas.microsoft.com/office/drawing/2014/main" id="{E1FCB623-2A6F-4261-A2AE-ED371D0E3BA2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9" name="Text Box 122">
          <a:extLst>
            <a:ext uri="{FF2B5EF4-FFF2-40B4-BE49-F238E27FC236}">
              <a16:creationId xmlns:a16="http://schemas.microsoft.com/office/drawing/2014/main" id="{96E6F468-1E28-4F71-A51D-C03236FB487D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10" name="Text Box 123">
          <a:extLst>
            <a:ext uri="{FF2B5EF4-FFF2-40B4-BE49-F238E27FC236}">
              <a16:creationId xmlns:a16="http://schemas.microsoft.com/office/drawing/2014/main" id="{DF47450E-0628-449C-8DF2-307ACB80F2D6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11" name="Text Box 124">
          <a:extLst>
            <a:ext uri="{FF2B5EF4-FFF2-40B4-BE49-F238E27FC236}">
              <a16:creationId xmlns:a16="http://schemas.microsoft.com/office/drawing/2014/main" id="{FC836B3A-7F6B-49B1-B79A-42F3AF00F020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12" name="Text Box 125">
          <a:extLst>
            <a:ext uri="{FF2B5EF4-FFF2-40B4-BE49-F238E27FC236}">
              <a16:creationId xmlns:a16="http://schemas.microsoft.com/office/drawing/2014/main" id="{66651400-2EA6-4BC4-80BB-B4F921A08AB6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13" name="Text Box 126">
          <a:extLst>
            <a:ext uri="{FF2B5EF4-FFF2-40B4-BE49-F238E27FC236}">
              <a16:creationId xmlns:a16="http://schemas.microsoft.com/office/drawing/2014/main" id="{29838D53-8153-480A-92B9-467C8F36D1A8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14" name="Text Box 127">
          <a:extLst>
            <a:ext uri="{FF2B5EF4-FFF2-40B4-BE49-F238E27FC236}">
              <a16:creationId xmlns:a16="http://schemas.microsoft.com/office/drawing/2014/main" id="{B67146EB-3A87-44CF-B271-B3FE5051552E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15" name="Text Box 128">
          <a:extLst>
            <a:ext uri="{FF2B5EF4-FFF2-40B4-BE49-F238E27FC236}">
              <a16:creationId xmlns:a16="http://schemas.microsoft.com/office/drawing/2014/main" id="{10E48D0D-ABBB-449D-BBDE-AB7AC268CCE3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16" name="Text Box 129">
          <a:extLst>
            <a:ext uri="{FF2B5EF4-FFF2-40B4-BE49-F238E27FC236}">
              <a16:creationId xmlns:a16="http://schemas.microsoft.com/office/drawing/2014/main" id="{81E2D5E0-D2BF-47A2-B7D0-87611A181D4B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17" name="Text Box 130">
          <a:extLst>
            <a:ext uri="{FF2B5EF4-FFF2-40B4-BE49-F238E27FC236}">
              <a16:creationId xmlns:a16="http://schemas.microsoft.com/office/drawing/2014/main" id="{AA1A739C-A48C-4942-87DB-BC36571C7CCC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18" name="Text Box 131">
          <a:extLst>
            <a:ext uri="{FF2B5EF4-FFF2-40B4-BE49-F238E27FC236}">
              <a16:creationId xmlns:a16="http://schemas.microsoft.com/office/drawing/2014/main" id="{B5DDA627-93A4-4EE6-BB25-B3481F7DF4BA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19" name="Text Box 132">
          <a:extLst>
            <a:ext uri="{FF2B5EF4-FFF2-40B4-BE49-F238E27FC236}">
              <a16:creationId xmlns:a16="http://schemas.microsoft.com/office/drawing/2014/main" id="{F8F77017-251C-44D9-B592-D1302AB63BFE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20" name="Text Box 133">
          <a:extLst>
            <a:ext uri="{FF2B5EF4-FFF2-40B4-BE49-F238E27FC236}">
              <a16:creationId xmlns:a16="http://schemas.microsoft.com/office/drawing/2014/main" id="{08F6E4C9-6EC5-4182-B6D5-30CEC267610B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21" name="Text Box 134">
          <a:extLst>
            <a:ext uri="{FF2B5EF4-FFF2-40B4-BE49-F238E27FC236}">
              <a16:creationId xmlns:a16="http://schemas.microsoft.com/office/drawing/2014/main" id="{E54B9A49-86E7-4692-AB9A-CEB50EB92170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22" name="Text Box 135">
          <a:extLst>
            <a:ext uri="{FF2B5EF4-FFF2-40B4-BE49-F238E27FC236}">
              <a16:creationId xmlns:a16="http://schemas.microsoft.com/office/drawing/2014/main" id="{C93524DA-1EEC-423D-95F8-53AB8D027F28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23" name="Text Box 136">
          <a:extLst>
            <a:ext uri="{FF2B5EF4-FFF2-40B4-BE49-F238E27FC236}">
              <a16:creationId xmlns:a16="http://schemas.microsoft.com/office/drawing/2014/main" id="{C3EDEB70-359A-4712-8660-BB9B15F0FFAE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24" name="Text Box 137">
          <a:extLst>
            <a:ext uri="{FF2B5EF4-FFF2-40B4-BE49-F238E27FC236}">
              <a16:creationId xmlns:a16="http://schemas.microsoft.com/office/drawing/2014/main" id="{D7B41745-4D11-49AB-8021-B48823B4FE73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25" name="Text Box 138">
          <a:extLst>
            <a:ext uri="{FF2B5EF4-FFF2-40B4-BE49-F238E27FC236}">
              <a16:creationId xmlns:a16="http://schemas.microsoft.com/office/drawing/2014/main" id="{9B310189-3D7E-4B97-BC5E-6265532D3CC5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26" name="Text Box 139">
          <a:extLst>
            <a:ext uri="{FF2B5EF4-FFF2-40B4-BE49-F238E27FC236}">
              <a16:creationId xmlns:a16="http://schemas.microsoft.com/office/drawing/2014/main" id="{D8FBD271-DC89-40CF-BDF2-CE2CE7DF2229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27" name="Text Box 140">
          <a:extLst>
            <a:ext uri="{FF2B5EF4-FFF2-40B4-BE49-F238E27FC236}">
              <a16:creationId xmlns:a16="http://schemas.microsoft.com/office/drawing/2014/main" id="{432833B3-766D-416E-A3D8-69D04CABCF9F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28" name="Text Box 141">
          <a:extLst>
            <a:ext uri="{FF2B5EF4-FFF2-40B4-BE49-F238E27FC236}">
              <a16:creationId xmlns:a16="http://schemas.microsoft.com/office/drawing/2014/main" id="{F4FB1FE5-AF2F-405D-AB8C-4731F631D732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29" name="Text Box 142">
          <a:extLst>
            <a:ext uri="{FF2B5EF4-FFF2-40B4-BE49-F238E27FC236}">
              <a16:creationId xmlns:a16="http://schemas.microsoft.com/office/drawing/2014/main" id="{9AA221A1-7C9D-4A71-976F-CD21DF45D173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30" name="Text Box 143">
          <a:extLst>
            <a:ext uri="{FF2B5EF4-FFF2-40B4-BE49-F238E27FC236}">
              <a16:creationId xmlns:a16="http://schemas.microsoft.com/office/drawing/2014/main" id="{FE1E8D91-7460-417E-8FD4-491ED05E69AE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31" name="Text Box 144">
          <a:extLst>
            <a:ext uri="{FF2B5EF4-FFF2-40B4-BE49-F238E27FC236}">
              <a16:creationId xmlns:a16="http://schemas.microsoft.com/office/drawing/2014/main" id="{37C9F052-131F-4DF4-9DD0-6F0D8CE6613E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32" name="Text Box 145">
          <a:extLst>
            <a:ext uri="{FF2B5EF4-FFF2-40B4-BE49-F238E27FC236}">
              <a16:creationId xmlns:a16="http://schemas.microsoft.com/office/drawing/2014/main" id="{7592ADE2-E5B1-4BC4-AB66-9E01AC87CD24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33" name="Text Box 146">
          <a:extLst>
            <a:ext uri="{FF2B5EF4-FFF2-40B4-BE49-F238E27FC236}">
              <a16:creationId xmlns:a16="http://schemas.microsoft.com/office/drawing/2014/main" id="{9DDDC4A8-9AEC-486D-A7A3-C57C0D23837A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34" name="Text Box 147">
          <a:extLst>
            <a:ext uri="{FF2B5EF4-FFF2-40B4-BE49-F238E27FC236}">
              <a16:creationId xmlns:a16="http://schemas.microsoft.com/office/drawing/2014/main" id="{246F28EE-1E5F-4103-B2F9-12C7A967F3AD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35" name="Text Box 148">
          <a:extLst>
            <a:ext uri="{FF2B5EF4-FFF2-40B4-BE49-F238E27FC236}">
              <a16:creationId xmlns:a16="http://schemas.microsoft.com/office/drawing/2014/main" id="{041F2A14-1D49-4317-8188-9C3A95993A1D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36" name="Text Box 149">
          <a:extLst>
            <a:ext uri="{FF2B5EF4-FFF2-40B4-BE49-F238E27FC236}">
              <a16:creationId xmlns:a16="http://schemas.microsoft.com/office/drawing/2014/main" id="{045B8CDB-06B6-4E72-9C24-7395CE3AE302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37" name="Text Box 150">
          <a:extLst>
            <a:ext uri="{FF2B5EF4-FFF2-40B4-BE49-F238E27FC236}">
              <a16:creationId xmlns:a16="http://schemas.microsoft.com/office/drawing/2014/main" id="{3842ED6B-80BD-4199-9550-2971A47F914D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38" name="Text Box 151">
          <a:extLst>
            <a:ext uri="{FF2B5EF4-FFF2-40B4-BE49-F238E27FC236}">
              <a16:creationId xmlns:a16="http://schemas.microsoft.com/office/drawing/2014/main" id="{8876CA08-6FC9-456A-BA18-3F5B2E0597D9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39" name="Text Box 152">
          <a:extLst>
            <a:ext uri="{FF2B5EF4-FFF2-40B4-BE49-F238E27FC236}">
              <a16:creationId xmlns:a16="http://schemas.microsoft.com/office/drawing/2014/main" id="{71ED81E2-E041-40E8-A302-0F9526E989FC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40" name="Text Box 153">
          <a:extLst>
            <a:ext uri="{FF2B5EF4-FFF2-40B4-BE49-F238E27FC236}">
              <a16:creationId xmlns:a16="http://schemas.microsoft.com/office/drawing/2014/main" id="{007ED8B6-24D5-4B6D-A309-89BE8D6D591C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41" name="Text Box 154">
          <a:extLst>
            <a:ext uri="{FF2B5EF4-FFF2-40B4-BE49-F238E27FC236}">
              <a16:creationId xmlns:a16="http://schemas.microsoft.com/office/drawing/2014/main" id="{B05F21B9-7BFD-4400-8C48-A089BBC81371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42" name="Text Box 155">
          <a:extLst>
            <a:ext uri="{FF2B5EF4-FFF2-40B4-BE49-F238E27FC236}">
              <a16:creationId xmlns:a16="http://schemas.microsoft.com/office/drawing/2014/main" id="{838372EA-28FA-43DE-8D2E-A209087A87D3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43" name="Text Box 156">
          <a:extLst>
            <a:ext uri="{FF2B5EF4-FFF2-40B4-BE49-F238E27FC236}">
              <a16:creationId xmlns:a16="http://schemas.microsoft.com/office/drawing/2014/main" id="{1C947E5C-543F-4727-A84E-6897C1F7C526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44" name="Text Box 157">
          <a:extLst>
            <a:ext uri="{FF2B5EF4-FFF2-40B4-BE49-F238E27FC236}">
              <a16:creationId xmlns:a16="http://schemas.microsoft.com/office/drawing/2014/main" id="{557B5926-59FD-4FCB-BB71-962060DDFC68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45" name="Text Box 158">
          <a:extLst>
            <a:ext uri="{FF2B5EF4-FFF2-40B4-BE49-F238E27FC236}">
              <a16:creationId xmlns:a16="http://schemas.microsoft.com/office/drawing/2014/main" id="{390F14B0-4E38-4888-AECF-87022121632F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46" name="Text Box 159">
          <a:extLst>
            <a:ext uri="{FF2B5EF4-FFF2-40B4-BE49-F238E27FC236}">
              <a16:creationId xmlns:a16="http://schemas.microsoft.com/office/drawing/2014/main" id="{5874B361-7318-4FE0-8FED-ED9251D9E326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47" name="Text Box 160">
          <a:extLst>
            <a:ext uri="{FF2B5EF4-FFF2-40B4-BE49-F238E27FC236}">
              <a16:creationId xmlns:a16="http://schemas.microsoft.com/office/drawing/2014/main" id="{F6F943D8-6650-4EDC-9CC5-B61851D1813A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48" name="Text Box 161">
          <a:extLst>
            <a:ext uri="{FF2B5EF4-FFF2-40B4-BE49-F238E27FC236}">
              <a16:creationId xmlns:a16="http://schemas.microsoft.com/office/drawing/2014/main" id="{BBEF85E6-0EA5-47A8-BFA0-4BEAC30A7F57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49" name="Text Box 162">
          <a:extLst>
            <a:ext uri="{FF2B5EF4-FFF2-40B4-BE49-F238E27FC236}">
              <a16:creationId xmlns:a16="http://schemas.microsoft.com/office/drawing/2014/main" id="{183ABA2D-71D3-41C1-A435-1997E03F1941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50" name="Text Box 163">
          <a:extLst>
            <a:ext uri="{FF2B5EF4-FFF2-40B4-BE49-F238E27FC236}">
              <a16:creationId xmlns:a16="http://schemas.microsoft.com/office/drawing/2014/main" id="{8342330D-5704-4CEA-942A-4EF18C96D8B4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51" name="Text Box 164">
          <a:extLst>
            <a:ext uri="{FF2B5EF4-FFF2-40B4-BE49-F238E27FC236}">
              <a16:creationId xmlns:a16="http://schemas.microsoft.com/office/drawing/2014/main" id="{E21D029F-C4A1-4790-9C8A-C29C74592B3E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52" name="Text Box 215">
          <a:extLst>
            <a:ext uri="{FF2B5EF4-FFF2-40B4-BE49-F238E27FC236}">
              <a16:creationId xmlns:a16="http://schemas.microsoft.com/office/drawing/2014/main" id="{6D059C04-AF5B-4E9E-BD46-7192D9D784D5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53" name="Text Box 216">
          <a:extLst>
            <a:ext uri="{FF2B5EF4-FFF2-40B4-BE49-F238E27FC236}">
              <a16:creationId xmlns:a16="http://schemas.microsoft.com/office/drawing/2014/main" id="{A3892049-2364-49F5-9A46-54614B5799FF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54" name="Text Box 217">
          <a:extLst>
            <a:ext uri="{FF2B5EF4-FFF2-40B4-BE49-F238E27FC236}">
              <a16:creationId xmlns:a16="http://schemas.microsoft.com/office/drawing/2014/main" id="{D6E77CC0-3607-4687-AE9B-0334AF0ED27A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55" name="Text Box 218">
          <a:extLst>
            <a:ext uri="{FF2B5EF4-FFF2-40B4-BE49-F238E27FC236}">
              <a16:creationId xmlns:a16="http://schemas.microsoft.com/office/drawing/2014/main" id="{FF94FBCD-4D36-4491-BC68-4AEFC640303E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56" name="Text Box 219">
          <a:extLst>
            <a:ext uri="{FF2B5EF4-FFF2-40B4-BE49-F238E27FC236}">
              <a16:creationId xmlns:a16="http://schemas.microsoft.com/office/drawing/2014/main" id="{DB4C1ED5-2B4E-474D-9D9C-90609C0D2981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57" name="Text Box 220">
          <a:extLst>
            <a:ext uri="{FF2B5EF4-FFF2-40B4-BE49-F238E27FC236}">
              <a16:creationId xmlns:a16="http://schemas.microsoft.com/office/drawing/2014/main" id="{C5068B5E-4AB3-4E7C-8AC7-843101047595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58" name="Text Box 221">
          <a:extLst>
            <a:ext uri="{FF2B5EF4-FFF2-40B4-BE49-F238E27FC236}">
              <a16:creationId xmlns:a16="http://schemas.microsoft.com/office/drawing/2014/main" id="{466021E8-89D9-4B7C-9F09-C04DF292A3F7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1596</xdr:row>
      <xdr:rowOff>0</xdr:rowOff>
    </xdr:from>
    <xdr:ext cx="76200" cy="228600"/>
    <xdr:sp macro="" textlink="">
      <xdr:nvSpPr>
        <xdr:cNvPr id="59" name="Text Box 222">
          <a:extLst>
            <a:ext uri="{FF2B5EF4-FFF2-40B4-BE49-F238E27FC236}">
              <a16:creationId xmlns:a16="http://schemas.microsoft.com/office/drawing/2014/main" id="{E3F28843-2B2D-44AE-AB30-03B55B01083C}"/>
            </a:ext>
          </a:extLst>
        </xdr:cNvPr>
        <xdr:cNvSpPr txBox="1">
          <a:spLocks noChangeArrowheads="1"/>
        </xdr:cNvSpPr>
      </xdr:nvSpPr>
      <xdr:spPr bwMode="auto">
        <a:xfrm>
          <a:off x="0" y="2589180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60" name="Text Box 239">
          <a:extLst>
            <a:ext uri="{FF2B5EF4-FFF2-40B4-BE49-F238E27FC236}">
              <a16:creationId xmlns:a16="http://schemas.microsoft.com/office/drawing/2014/main" id="{BBC92AE5-376C-48E9-851A-05683AE90A7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61" name="Text Box 240">
          <a:extLst>
            <a:ext uri="{FF2B5EF4-FFF2-40B4-BE49-F238E27FC236}">
              <a16:creationId xmlns:a16="http://schemas.microsoft.com/office/drawing/2014/main" id="{C2B7D740-812F-4A56-8F92-80859A6BFE8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62" name="Text Box 241">
          <a:extLst>
            <a:ext uri="{FF2B5EF4-FFF2-40B4-BE49-F238E27FC236}">
              <a16:creationId xmlns:a16="http://schemas.microsoft.com/office/drawing/2014/main" id="{B19D6010-8672-45A0-82DA-3A9E24B1EE8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63" name="Text Box 242">
          <a:extLst>
            <a:ext uri="{FF2B5EF4-FFF2-40B4-BE49-F238E27FC236}">
              <a16:creationId xmlns:a16="http://schemas.microsoft.com/office/drawing/2014/main" id="{49A5A29B-D4C7-4582-9E89-FF749D6900A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64" name="Text Box 243">
          <a:extLst>
            <a:ext uri="{FF2B5EF4-FFF2-40B4-BE49-F238E27FC236}">
              <a16:creationId xmlns:a16="http://schemas.microsoft.com/office/drawing/2014/main" id="{2F9CF084-A0F0-468C-B3E5-E2AB26DBCF0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65" name="Text Box 244">
          <a:extLst>
            <a:ext uri="{FF2B5EF4-FFF2-40B4-BE49-F238E27FC236}">
              <a16:creationId xmlns:a16="http://schemas.microsoft.com/office/drawing/2014/main" id="{4F1AB920-F52D-4C58-A1E2-071B0D2F024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66" name="Text Box 245">
          <a:extLst>
            <a:ext uri="{FF2B5EF4-FFF2-40B4-BE49-F238E27FC236}">
              <a16:creationId xmlns:a16="http://schemas.microsoft.com/office/drawing/2014/main" id="{75EA8720-B9C7-4065-887C-B2DC452EB19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67" name="Text Box 246">
          <a:extLst>
            <a:ext uri="{FF2B5EF4-FFF2-40B4-BE49-F238E27FC236}">
              <a16:creationId xmlns:a16="http://schemas.microsoft.com/office/drawing/2014/main" id="{D609BEBF-BCE5-4D16-B739-0170F40C2D6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68" name="Text Box 247">
          <a:extLst>
            <a:ext uri="{FF2B5EF4-FFF2-40B4-BE49-F238E27FC236}">
              <a16:creationId xmlns:a16="http://schemas.microsoft.com/office/drawing/2014/main" id="{BB432784-B2DB-4D63-BA5C-F4965C5B8DD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69" name="Text Box 248">
          <a:extLst>
            <a:ext uri="{FF2B5EF4-FFF2-40B4-BE49-F238E27FC236}">
              <a16:creationId xmlns:a16="http://schemas.microsoft.com/office/drawing/2014/main" id="{6DCD2346-76C2-417A-8A91-B87A231B18D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70" name="Text Box 249">
          <a:extLst>
            <a:ext uri="{FF2B5EF4-FFF2-40B4-BE49-F238E27FC236}">
              <a16:creationId xmlns:a16="http://schemas.microsoft.com/office/drawing/2014/main" id="{080770BA-30E8-4939-8363-2DAABE2BB88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71" name="Text Box 250">
          <a:extLst>
            <a:ext uri="{FF2B5EF4-FFF2-40B4-BE49-F238E27FC236}">
              <a16:creationId xmlns:a16="http://schemas.microsoft.com/office/drawing/2014/main" id="{41EB8E31-708F-462C-9940-3DEEB2BF8BD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72" name="Text Box 251">
          <a:extLst>
            <a:ext uri="{FF2B5EF4-FFF2-40B4-BE49-F238E27FC236}">
              <a16:creationId xmlns:a16="http://schemas.microsoft.com/office/drawing/2014/main" id="{D3944BE0-806C-4A98-BBEE-7FE4E5124E3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73" name="Text Box 252">
          <a:extLst>
            <a:ext uri="{FF2B5EF4-FFF2-40B4-BE49-F238E27FC236}">
              <a16:creationId xmlns:a16="http://schemas.microsoft.com/office/drawing/2014/main" id="{3E417ADF-F5BD-4D83-8925-0030BA4545C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74" name="Text Box 253">
          <a:extLst>
            <a:ext uri="{FF2B5EF4-FFF2-40B4-BE49-F238E27FC236}">
              <a16:creationId xmlns:a16="http://schemas.microsoft.com/office/drawing/2014/main" id="{45E3E165-C62D-4194-A0C6-C804CC7865B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75" name="Text Box 254">
          <a:extLst>
            <a:ext uri="{FF2B5EF4-FFF2-40B4-BE49-F238E27FC236}">
              <a16:creationId xmlns:a16="http://schemas.microsoft.com/office/drawing/2014/main" id="{35784D8F-75A3-46FE-923A-51AF81DFBFE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76" name="Text Box 255">
          <a:extLst>
            <a:ext uri="{FF2B5EF4-FFF2-40B4-BE49-F238E27FC236}">
              <a16:creationId xmlns:a16="http://schemas.microsoft.com/office/drawing/2014/main" id="{564B31C7-A2F8-4AEE-BA54-BC28DCC88EB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77" name="Text Box 256">
          <a:extLst>
            <a:ext uri="{FF2B5EF4-FFF2-40B4-BE49-F238E27FC236}">
              <a16:creationId xmlns:a16="http://schemas.microsoft.com/office/drawing/2014/main" id="{36A1EA7A-2FB7-4E06-9301-3CB8B0D5E60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78" name="Text Box 257">
          <a:extLst>
            <a:ext uri="{FF2B5EF4-FFF2-40B4-BE49-F238E27FC236}">
              <a16:creationId xmlns:a16="http://schemas.microsoft.com/office/drawing/2014/main" id="{88DED2CC-F95B-4939-9A05-1995817DDCF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79" name="Text Box 258">
          <a:extLst>
            <a:ext uri="{FF2B5EF4-FFF2-40B4-BE49-F238E27FC236}">
              <a16:creationId xmlns:a16="http://schemas.microsoft.com/office/drawing/2014/main" id="{D4DE4DE3-5F0F-4820-BBEA-26BB9B0CFC3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80" name="Text Box 259">
          <a:extLst>
            <a:ext uri="{FF2B5EF4-FFF2-40B4-BE49-F238E27FC236}">
              <a16:creationId xmlns:a16="http://schemas.microsoft.com/office/drawing/2014/main" id="{3F0A55BA-DDE1-486B-ADD7-B5B137FFCA6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81" name="Text Box 260">
          <a:extLst>
            <a:ext uri="{FF2B5EF4-FFF2-40B4-BE49-F238E27FC236}">
              <a16:creationId xmlns:a16="http://schemas.microsoft.com/office/drawing/2014/main" id="{1340F2E7-28FA-47DD-B8D7-37D919D4A14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82" name="Text Box 261">
          <a:extLst>
            <a:ext uri="{FF2B5EF4-FFF2-40B4-BE49-F238E27FC236}">
              <a16:creationId xmlns:a16="http://schemas.microsoft.com/office/drawing/2014/main" id="{9FDBEA63-2D5B-4C19-A3C6-784BFAAF84B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83" name="Text Box 262">
          <a:extLst>
            <a:ext uri="{FF2B5EF4-FFF2-40B4-BE49-F238E27FC236}">
              <a16:creationId xmlns:a16="http://schemas.microsoft.com/office/drawing/2014/main" id="{8467C980-CA1B-4F25-9EA5-28DEA745610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84" name="Text Box 263">
          <a:extLst>
            <a:ext uri="{FF2B5EF4-FFF2-40B4-BE49-F238E27FC236}">
              <a16:creationId xmlns:a16="http://schemas.microsoft.com/office/drawing/2014/main" id="{1D784CF6-54CA-4889-9FDD-AF1D5308230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85" name="Text Box 264">
          <a:extLst>
            <a:ext uri="{FF2B5EF4-FFF2-40B4-BE49-F238E27FC236}">
              <a16:creationId xmlns:a16="http://schemas.microsoft.com/office/drawing/2014/main" id="{3659F974-FFD5-416E-A5ED-4B87235E3EE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86" name="Text Box 265">
          <a:extLst>
            <a:ext uri="{FF2B5EF4-FFF2-40B4-BE49-F238E27FC236}">
              <a16:creationId xmlns:a16="http://schemas.microsoft.com/office/drawing/2014/main" id="{8C50D0DA-1DD5-4C7C-BD9F-0F11C186A11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87" name="Text Box 266">
          <a:extLst>
            <a:ext uri="{FF2B5EF4-FFF2-40B4-BE49-F238E27FC236}">
              <a16:creationId xmlns:a16="http://schemas.microsoft.com/office/drawing/2014/main" id="{784763A1-962E-4BFB-B688-7E44E94B620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88" name="Text Box 267">
          <a:extLst>
            <a:ext uri="{FF2B5EF4-FFF2-40B4-BE49-F238E27FC236}">
              <a16:creationId xmlns:a16="http://schemas.microsoft.com/office/drawing/2014/main" id="{576A4695-991B-4093-AE2E-364CDD20A31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89" name="Text Box 268">
          <a:extLst>
            <a:ext uri="{FF2B5EF4-FFF2-40B4-BE49-F238E27FC236}">
              <a16:creationId xmlns:a16="http://schemas.microsoft.com/office/drawing/2014/main" id="{AF14CCE9-5163-4387-8A5B-3E807CF363D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90" name="Text Box 269">
          <a:extLst>
            <a:ext uri="{FF2B5EF4-FFF2-40B4-BE49-F238E27FC236}">
              <a16:creationId xmlns:a16="http://schemas.microsoft.com/office/drawing/2014/main" id="{F27A2B39-4650-42C2-AF32-12ED6EAE59E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91" name="Text Box 270">
          <a:extLst>
            <a:ext uri="{FF2B5EF4-FFF2-40B4-BE49-F238E27FC236}">
              <a16:creationId xmlns:a16="http://schemas.microsoft.com/office/drawing/2014/main" id="{E911E76F-555E-49F3-AE7F-896EB07D0F8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92" name="Text Box 271">
          <a:extLst>
            <a:ext uri="{FF2B5EF4-FFF2-40B4-BE49-F238E27FC236}">
              <a16:creationId xmlns:a16="http://schemas.microsoft.com/office/drawing/2014/main" id="{8448E5D4-FD64-4DCB-8E2E-A983BE5AEBC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93" name="Text Box 272">
          <a:extLst>
            <a:ext uri="{FF2B5EF4-FFF2-40B4-BE49-F238E27FC236}">
              <a16:creationId xmlns:a16="http://schemas.microsoft.com/office/drawing/2014/main" id="{7436C2A1-E954-4748-B97D-0933F52C758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94" name="Text Box 273">
          <a:extLst>
            <a:ext uri="{FF2B5EF4-FFF2-40B4-BE49-F238E27FC236}">
              <a16:creationId xmlns:a16="http://schemas.microsoft.com/office/drawing/2014/main" id="{03F8B7B5-0D7F-4B43-BB46-429A845ABA6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95" name="Text Box 274">
          <a:extLst>
            <a:ext uri="{FF2B5EF4-FFF2-40B4-BE49-F238E27FC236}">
              <a16:creationId xmlns:a16="http://schemas.microsoft.com/office/drawing/2014/main" id="{6044F246-C710-4C3B-B3ED-AF5EBCAF787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96" name="Text Box 275">
          <a:extLst>
            <a:ext uri="{FF2B5EF4-FFF2-40B4-BE49-F238E27FC236}">
              <a16:creationId xmlns:a16="http://schemas.microsoft.com/office/drawing/2014/main" id="{AD495A63-D36B-46D7-BC1D-E446AA26CF6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97" name="Text Box 276">
          <a:extLst>
            <a:ext uri="{FF2B5EF4-FFF2-40B4-BE49-F238E27FC236}">
              <a16:creationId xmlns:a16="http://schemas.microsoft.com/office/drawing/2014/main" id="{B84DD543-5962-4796-B6C2-7961C9EEB50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98" name="Text Box 277">
          <a:extLst>
            <a:ext uri="{FF2B5EF4-FFF2-40B4-BE49-F238E27FC236}">
              <a16:creationId xmlns:a16="http://schemas.microsoft.com/office/drawing/2014/main" id="{07B4085F-C5B9-4FA8-B186-FBB28744038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99" name="Text Box 278">
          <a:extLst>
            <a:ext uri="{FF2B5EF4-FFF2-40B4-BE49-F238E27FC236}">
              <a16:creationId xmlns:a16="http://schemas.microsoft.com/office/drawing/2014/main" id="{4EE172EB-08C2-4E97-8A2F-DA4C939A81D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100" name="Text Box 279">
          <a:extLst>
            <a:ext uri="{FF2B5EF4-FFF2-40B4-BE49-F238E27FC236}">
              <a16:creationId xmlns:a16="http://schemas.microsoft.com/office/drawing/2014/main" id="{5A435546-D821-4ACA-BE3C-E01BF6D556A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101" name="Text Box 280">
          <a:extLst>
            <a:ext uri="{FF2B5EF4-FFF2-40B4-BE49-F238E27FC236}">
              <a16:creationId xmlns:a16="http://schemas.microsoft.com/office/drawing/2014/main" id="{B8626823-1E07-4B1F-BD85-C0F07A34A84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102" name="Text Box 281">
          <a:extLst>
            <a:ext uri="{FF2B5EF4-FFF2-40B4-BE49-F238E27FC236}">
              <a16:creationId xmlns:a16="http://schemas.microsoft.com/office/drawing/2014/main" id="{05DB39FE-BFF7-43B1-82DC-81A26356EF6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103" name="Text Box 282">
          <a:extLst>
            <a:ext uri="{FF2B5EF4-FFF2-40B4-BE49-F238E27FC236}">
              <a16:creationId xmlns:a16="http://schemas.microsoft.com/office/drawing/2014/main" id="{FA8FADBF-8F9F-423C-A44E-6C6E7AB9CB0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104" name="Text Box 283">
          <a:extLst>
            <a:ext uri="{FF2B5EF4-FFF2-40B4-BE49-F238E27FC236}">
              <a16:creationId xmlns:a16="http://schemas.microsoft.com/office/drawing/2014/main" id="{9F516511-0313-4872-B5E1-FDF6C381F77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105" name="Text Box 284">
          <a:extLst>
            <a:ext uri="{FF2B5EF4-FFF2-40B4-BE49-F238E27FC236}">
              <a16:creationId xmlns:a16="http://schemas.microsoft.com/office/drawing/2014/main" id="{4840BF79-788B-4A22-A23D-21652E2DD8F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106" name="Text Box 285">
          <a:extLst>
            <a:ext uri="{FF2B5EF4-FFF2-40B4-BE49-F238E27FC236}">
              <a16:creationId xmlns:a16="http://schemas.microsoft.com/office/drawing/2014/main" id="{3368B611-B989-4261-8C2E-4165B75A1C1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107" name="Text Box 286">
          <a:extLst>
            <a:ext uri="{FF2B5EF4-FFF2-40B4-BE49-F238E27FC236}">
              <a16:creationId xmlns:a16="http://schemas.microsoft.com/office/drawing/2014/main" id="{A2AD0498-DC80-4A19-BAA2-8502FFED947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108" name="Text Box 287">
          <a:extLst>
            <a:ext uri="{FF2B5EF4-FFF2-40B4-BE49-F238E27FC236}">
              <a16:creationId xmlns:a16="http://schemas.microsoft.com/office/drawing/2014/main" id="{B8155935-1523-431A-813F-22A41331EDF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109" name="Text Box 288">
          <a:extLst>
            <a:ext uri="{FF2B5EF4-FFF2-40B4-BE49-F238E27FC236}">
              <a16:creationId xmlns:a16="http://schemas.microsoft.com/office/drawing/2014/main" id="{B40513E8-4A30-40B8-8535-FBBCE7273BD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110" name="Text Box 339">
          <a:extLst>
            <a:ext uri="{FF2B5EF4-FFF2-40B4-BE49-F238E27FC236}">
              <a16:creationId xmlns:a16="http://schemas.microsoft.com/office/drawing/2014/main" id="{38866383-8697-4A6D-A589-76AB542C27F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111" name="Text Box 340">
          <a:extLst>
            <a:ext uri="{FF2B5EF4-FFF2-40B4-BE49-F238E27FC236}">
              <a16:creationId xmlns:a16="http://schemas.microsoft.com/office/drawing/2014/main" id="{90D1C885-DB2F-4F59-AC46-EA8D7FF5407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112" name="Text Box 341">
          <a:extLst>
            <a:ext uri="{FF2B5EF4-FFF2-40B4-BE49-F238E27FC236}">
              <a16:creationId xmlns:a16="http://schemas.microsoft.com/office/drawing/2014/main" id="{7863A3D8-6EB5-4937-B6EA-5B5EF87F4DB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113" name="Text Box 342">
          <a:extLst>
            <a:ext uri="{FF2B5EF4-FFF2-40B4-BE49-F238E27FC236}">
              <a16:creationId xmlns:a16="http://schemas.microsoft.com/office/drawing/2014/main" id="{E63E2EEF-73DB-4275-B6A4-7B041CF222A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114" name="Text Box 343">
          <a:extLst>
            <a:ext uri="{FF2B5EF4-FFF2-40B4-BE49-F238E27FC236}">
              <a16:creationId xmlns:a16="http://schemas.microsoft.com/office/drawing/2014/main" id="{163EC828-8D50-4188-AD51-2F8D7211975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115" name="Text Box 344">
          <a:extLst>
            <a:ext uri="{FF2B5EF4-FFF2-40B4-BE49-F238E27FC236}">
              <a16:creationId xmlns:a16="http://schemas.microsoft.com/office/drawing/2014/main" id="{6A39F1F0-0AC9-4593-A21D-CD1668181FB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116" name="Text Box 345">
          <a:extLst>
            <a:ext uri="{FF2B5EF4-FFF2-40B4-BE49-F238E27FC236}">
              <a16:creationId xmlns:a16="http://schemas.microsoft.com/office/drawing/2014/main" id="{3AF3B49F-2828-4446-BB4E-E1CC9947DEB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66700"/>
    <xdr:sp macro="" textlink="">
      <xdr:nvSpPr>
        <xdr:cNvPr id="117" name="Text Box 346">
          <a:extLst>
            <a:ext uri="{FF2B5EF4-FFF2-40B4-BE49-F238E27FC236}">
              <a16:creationId xmlns:a16="http://schemas.microsoft.com/office/drawing/2014/main" id="{003DCF07-F44B-4315-B54F-38FAB5E880F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18" name="Text Box 239">
          <a:extLst>
            <a:ext uri="{FF2B5EF4-FFF2-40B4-BE49-F238E27FC236}">
              <a16:creationId xmlns:a16="http://schemas.microsoft.com/office/drawing/2014/main" id="{DCA1DF6A-BA96-4C54-9CB6-9A2AFB11F80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19" name="Text Box 240">
          <a:extLst>
            <a:ext uri="{FF2B5EF4-FFF2-40B4-BE49-F238E27FC236}">
              <a16:creationId xmlns:a16="http://schemas.microsoft.com/office/drawing/2014/main" id="{1CD2EFFC-CCEF-4A1E-9D39-5625C307E36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20" name="Text Box 241">
          <a:extLst>
            <a:ext uri="{FF2B5EF4-FFF2-40B4-BE49-F238E27FC236}">
              <a16:creationId xmlns:a16="http://schemas.microsoft.com/office/drawing/2014/main" id="{BB8403B7-CC1A-469D-9C9A-0BFF9773ED3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21" name="Text Box 242">
          <a:extLst>
            <a:ext uri="{FF2B5EF4-FFF2-40B4-BE49-F238E27FC236}">
              <a16:creationId xmlns:a16="http://schemas.microsoft.com/office/drawing/2014/main" id="{9F5A09E3-DA8B-452F-BB3D-79711DDF4D6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22" name="Text Box 243">
          <a:extLst>
            <a:ext uri="{FF2B5EF4-FFF2-40B4-BE49-F238E27FC236}">
              <a16:creationId xmlns:a16="http://schemas.microsoft.com/office/drawing/2014/main" id="{F992872E-7BDB-44D1-9D59-650233B4AC8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23" name="Text Box 244">
          <a:extLst>
            <a:ext uri="{FF2B5EF4-FFF2-40B4-BE49-F238E27FC236}">
              <a16:creationId xmlns:a16="http://schemas.microsoft.com/office/drawing/2014/main" id="{529CF4C6-B51D-4BD3-BC59-7E0C21B82B7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24" name="Text Box 245">
          <a:extLst>
            <a:ext uri="{FF2B5EF4-FFF2-40B4-BE49-F238E27FC236}">
              <a16:creationId xmlns:a16="http://schemas.microsoft.com/office/drawing/2014/main" id="{4832D3AD-C35D-4E9C-8491-39709255404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25" name="Text Box 246">
          <a:extLst>
            <a:ext uri="{FF2B5EF4-FFF2-40B4-BE49-F238E27FC236}">
              <a16:creationId xmlns:a16="http://schemas.microsoft.com/office/drawing/2014/main" id="{A90EDD8C-3665-463F-969D-7E3B597D8DF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26" name="Text Box 247">
          <a:extLst>
            <a:ext uri="{FF2B5EF4-FFF2-40B4-BE49-F238E27FC236}">
              <a16:creationId xmlns:a16="http://schemas.microsoft.com/office/drawing/2014/main" id="{278FDEF0-3728-4DCE-936F-CD4A1A4B077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27" name="Text Box 248">
          <a:extLst>
            <a:ext uri="{FF2B5EF4-FFF2-40B4-BE49-F238E27FC236}">
              <a16:creationId xmlns:a16="http://schemas.microsoft.com/office/drawing/2014/main" id="{182D980E-3226-4DF9-B114-FE7ABFD4FCE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28" name="Text Box 249">
          <a:extLst>
            <a:ext uri="{FF2B5EF4-FFF2-40B4-BE49-F238E27FC236}">
              <a16:creationId xmlns:a16="http://schemas.microsoft.com/office/drawing/2014/main" id="{CB438F54-C513-4D59-8B20-27EB205DD5C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29" name="Text Box 250">
          <a:extLst>
            <a:ext uri="{FF2B5EF4-FFF2-40B4-BE49-F238E27FC236}">
              <a16:creationId xmlns:a16="http://schemas.microsoft.com/office/drawing/2014/main" id="{E702930B-F916-429E-9176-4A39F7289E2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30" name="Text Box 251">
          <a:extLst>
            <a:ext uri="{FF2B5EF4-FFF2-40B4-BE49-F238E27FC236}">
              <a16:creationId xmlns:a16="http://schemas.microsoft.com/office/drawing/2014/main" id="{30B02020-A060-481A-BC87-06C98C95FC1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31" name="Text Box 252">
          <a:extLst>
            <a:ext uri="{FF2B5EF4-FFF2-40B4-BE49-F238E27FC236}">
              <a16:creationId xmlns:a16="http://schemas.microsoft.com/office/drawing/2014/main" id="{623316CE-C1BB-47C3-9A08-23D70812044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32" name="Text Box 253">
          <a:extLst>
            <a:ext uri="{FF2B5EF4-FFF2-40B4-BE49-F238E27FC236}">
              <a16:creationId xmlns:a16="http://schemas.microsoft.com/office/drawing/2014/main" id="{A551A9CE-8B13-4B41-B737-1710471A0E4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33" name="Text Box 254">
          <a:extLst>
            <a:ext uri="{FF2B5EF4-FFF2-40B4-BE49-F238E27FC236}">
              <a16:creationId xmlns:a16="http://schemas.microsoft.com/office/drawing/2014/main" id="{EE4335BF-1BAC-43E1-9FFD-8D166E564B0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34" name="Text Box 255">
          <a:extLst>
            <a:ext uri="{FF2B5EF4-FFF2-40B4-BE49-F238E27FC236}">
              <a16:creationId xmlns:a16="http://schemas.microsoft.com/office/drawing/2014/main" id="{0AF91CF4-B968-486A-9BE8-26159FB8893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35" name="Text Box 256">
          <a:extLst>
            <a:ext uri="{FF2B5EF4-FFF2-40B4-BE49-F238E27FC236}">
              <a16:creationId xmlns:a16="http://schemas.microsoft.com/office/drawing/2014/main" id="{B8DB2EBD-79A5-4C19-AE9C-66C8D0E056B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36" name="Text Box 257">
          <a:extLst>
            <a:ext uri="{FF2B5EF4-FFF2-40B4-BE49-F238E27FC236}">
              <a16:creationId xmlns:a16="http://schemas.microsoft.com/office/drawing/2014/main" id="{AF72DC98-35E5-4249-8F97-A2D3609131D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37" name="Text Box 258">
          <a:extLst>
            <a:ext uri="{FF2B5EF4-FFF2-40B4-BE49-F238E27FC236}">
              <a16:creationId xmlns:a16="http://schemas.microsoft.com/office/drawing/2014/main" id="{826472E4-7803-4AFC-AE60-F6C99C7C59B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38" name="Text Box 259">
          <a:extLst>
            <a:ext uri="{FF2B5EF4-FFF2-40B4-BE49-F238E27FC236}">
              <a16:creationId xmlns:a16="http://schemas.microsoft.com/office/drawing/2014/main" id="{07A74413-0BEF-4B44-BC87-304A13489DA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39" name="Text Box 260">
          <a:extLst>
            <a:ext uri="{FF2B5EF4-FFF2-40B4-BE49-F238E27FC236}">
              <a16:creationId xmlns:a16="http://schemas.microsoft.com/office/drawing/2014/main" id="{2B28857E-21F6-4AD1-AE69-51BC75D17C2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40" name="Text Box 261">
          <a:extLst>
            <a:ext uri="{FF2B5EF4-FFF2-40B4-BE49-F238E27FC236}">
              <a16:creationId xmlns:a16="http://schemas.microsoft.com/office/drawing/2014/main" id="{0C66D285-F1C4-4B94-9F04-468B72D16DC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41" name="Text Box 262">
          <a:extLst>
            <a:ext uri="{FF2B5EF4-FFF2-40B4-BE49-F238E27FC236}">
              <a16:creationId xmlns:a16="http://schemas.microsoft.com/office/drawing/2014/main" id="{13A2B485-E47A-4B60-88C9-FC297743DCE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42" name="Text Box 263">
          <a:extLst>
            <a:ext uri="{FF2B5EF4-FFF2-40B4-BE49-F238E27FC236}">
              <a16:creationId xmlns:a16="http://schemas.microsoft.com/office/drawing/2014/main" id="{BB2CB854-F3D8-4663-87A7-74652126E66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43" name="Text Box 264">
          <a:extLst>
            <a:ext uri="{FF2B5EF4-FFF2-40B4-BE49-F238E27FC236}">
              <a16:creationId xmlns:a16="http://schemas.microsoft.com/office/drawing/2014/main" id="{855B95EE-E2F5-4157-8FF6-14F89CD7C27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44" name="Text Box 265">
          <a:extLst>
            <a:ext uri="{FF2B5EF4-FFF2-40B4-BE49-F238E27FC236}">
              <a16:creationId xmlns:a16="http://schemas.microsoft.com/office/drawing/2014/main" id="{26179D87-51FB-4FF5-94A5-29C5600E3E0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45" name="Text Box 266">
          <a:extLst>
            <a:ext uri="{FF2B5EF4-FFF2-40B4-BE49-F238E27FC236}">
              <a16:creationId xmlns:a16="http://schemas.microsoft.com/office/drawing/2014/main" id="{48C54844-2797-4788-B70F-0F84E849D94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46" name="Text Box 267">
          <a:extLst>
            <a:ext uri="{FF2B5EF4-FFF2-40B4-BE49-F238E27FC236}">
              <a16:creationId xmlns:a16="http://schemas.microsoft.com/office/drawing/2014/main" id="{C4245D13-C897-49F5-BE37-F201F890251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47" name="Text Box 268">
          <a:extLst>
            <a:ext uri="{FF2B5EF4-FFF2-40B4-BE49-F238E27FC236}">
              <a16:creationId xmlns:a16="http://schemas.microsoft.com/office/drawing/2014/main" id="{173A824E-313D-4837-BC2A-8D8774929FA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48" name="Text Box 269">
          <a:extLst>
            <a:ext uri="{FF2B5EF4-FFF2-40B4-BE49-F238E27FC236}">
              <a16:creationId xmlns:a16="http://schemas.microsoft.com/office/drawing/2014/main" id="{128E32A5-CFC5-43FF-B0C2-8550EA312AA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49" name="Text Box 270">
          <a:extLst>
            <a:ext uri="{FF2B5EF4-FFF2-40B4-BE49-F238E27FC236}">
              <a16:creationId xmlns:a16="http://schemas.microsoft.com/office/drawing/2014/main" id="{9EB93740-0B38-4173-9DBF-5C4FE33C25B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50" name="Text Box 271">
          <a:extLst>
            <a:ext uri="{FF2B5EF4-FFF2-40B4-BE49-F238E27FC236}">
              <a16:creationId xmlns:a16="http://schemas.microsoft.com/office/drawing/2014/main" id="{9F19335F-4E88-4A9B-B03D-1103A22F256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51" name="Text Box 272">
          <a:extLst>
            <a:ext uri="{FF2B5EF4-FFF2-40B4-BE49-F238E27FC236}">
              <a16:creationId xmlns:a16="http://schemas.microsoft.com/office/drawing/2014/main" id="{8EB3CEA6-CCEF-4651-A771-398BEC11D4F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52" name="Text Box 273">
          <a:extLst>
            <a:ext uri="{FF2B5EF4-FFF2-40B4-BE49-F238E27FC236}">
              <a16:creationId xmlns:a16="http://schemas.microsoft.com/office/drawing/2014/main" id="{8571A01E-375E-4C63-916F-4865C392082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53" name="Text Box 274">
          <a:extLst>
            <a:ext uri="{FF2B5EF4-FFF2-40B4-BE49-F238E27FC236}">
              <a16:creationId xmlns:a16="http://schemas.microsoft.com/office/drawing/2014/main" id="{478417F3-3CB2-4168-ADF1-C231E30406F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54" name="Text Box 275">
          <a:extLst>
            <a:ext uri="{FF2B5EF4-FFF2-40B4-BE49-F238E27FC236}">
              <a16:creationId xmlns:a16="http://schemas.microsoft.com/office/drawing/2014/main" id="{49F5E6A3-7F81-42FF-AAAE-D89C7B8E7DA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55" name="Text Box 276">
          <a:extLst>
            <a:ext uri="{FF2B5EF4-FFF2-40B4-BE49-F238E27FC236}">
              <a16:creationId xmlns:a16="http://schemas.microsoft.com/office/drawing/2014/main" id="{EF407A13-4A92-4EF2-8318-320044DCC05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56" name="Text Box 277">
          <a:extLst>
            <a:ext uri="{FF2B5EF4-FFF2-40B4-BE49-F238E27FC236}">
              <a16:creationId xmlns:a16="http://schemas.microsoft.com/office/drawing/2014/main" id="{33C4269B-07AE-4F26-9320-EFDD7A1A6A8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57" name="Text Box 278">
          <a:extLst>
            <a:ext uri="{FF2B5EF4-FFF2-40B4-BE49-F238E27FC236}">
              <a16:creationId xmlns:a16="http://schemas.microsoft.com/office/drawing/2014/main" id="{370F1FDA-A41F-4B87-8B02-9AB8A159260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58" name="Text Box 279">
          <a:extLst>
            <a:ext uri="{FF2B5EF4-FFF2-40B4-BE49-F238E27FC236}">
              <a16:creationId xmlns:a16="http://schemas.microsoft.com/office/drawing/2014/main" id="{4DCCBDD2-1E54-4485-B0E3-BEF948DA2AA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59" name="Text Box 280">
          <a:extLst>
            <a:ext uri="{FF2B5EF4-FFF2-40B4-BE49-F238E27FC236}">
              <a16:creationId xmlns:a16="http://schemas.microsoft.com/office/drawing/2014/main" id="{F09E12E4-8393-4D12-AF18-16E87A38CE0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60" name="Text Box 281">
          <a:extLst>
            <a:ext uri="{FF2B5EF4-FFF2-40B4-BE49-F238E27FC236}">
              <a16:creationId xmlns:a16="http://schemas.microsoft.com/office/drawing/2014/main" id="{41E986E0-0605-46F4-A990-ABB6E270FF3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61" name="Text Box 282">
          <a:extLst>
            <a:ext uri="{FF2B5EF4-FFF2-40B4-BE49-F238E27FC236}">
              <a16:creationId xmlns:a16="http://schemas.microsoft.com/office/drawing/2014/main" id="{0902941D-67BD-4569-801B-C6CB5C5C9AF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62" name="Text Box 283">
          <a:extLst>
            <a:ext uri="{FF2B5EF4-FFF2-40B4-BE49-F238E27FC236}">
              <a16:creationId xmlns:a16="http://schemas.microsoft.com/office/drawing/2014/main" id="{E520D2BC-FC5E-4F6C-A34D-5F634FA5FB2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63" name="Text Box 284">
          <a:extLst>
            <a:ext uri="{FF2B5EF4-FFF2-40B4-BE49-F238E27FC236}">
              <a16:creationId xmlns:a16="http://schemas.microsoft.com/office/drawing/2014/main" id="{A759119D-20B1-4CE7-9379-9453643DB4A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64" name="Text Box 285">
          <a:extLst>
            <a:ext uri="{FF2B5EF4-FFF2-40B4-BE49-F238E27FC236}">
              <a16:creationId xmlns:a16="http://schemas.microsoft.com/office/drawing/2014/main" id="{95ED2ED6-2FD0-44E3-A156-E775E1ACE93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65" name="Text Box 286">
          <a:extLst>
            <a:ext uri="{FF2B5EF4-FFF2-40B4-BE49-F238E27FC236}">
              <a16:creationId xmlns:a16="http://schemas.microsoft.com/office/drawing/2014/main" id="{6BD4A3AD-EABD-4A1A-B878-85182C9BD19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66" name="Text Box 287">
          <a:extLst>
            <a:ext uri="{FF2B5EF4-FFF2-40B4-BE49-F238E27FC236}">
              <a16:creationId xmlns:a16="http://schemas.microsoft.com/office/drawing/2014/main" id="{8DE24618-15D1-454D-98AD-94CC79E6081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67" name="Text Box 288">
          <a:extLst>
            <a:ext uri="{FF2B5EF4-FFF2-40B4-BE49-F238E27FC236}">
              <a16:creationId xmlns:a16="http://schemas.microsoft.com/office/drawing/2014/main" id="{CC42ED66-8079-4C77-9FC8-3C1FE47335A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68" name="Text Box 339">
          <a:extLst>
            <a:ext uri="{FF2B5EF4-FFF2-40B4-BE49-F238E27FC236}">
              <a16:creationId xmlns:a16="http://schemas.microsoft.com/office/drawing/2014/main" id="{24CBDB4C-DE1D-4A46-B0ED-85E4D5E7A1E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69" name="Text Box 340">
          <a:extLst>
            <a:ext uri="{FF2B5EF4-FFF2-40B4-BE49-F238E27FC236}">
              <a16:creationId xmlns:a16="http://schemas.microsoft.com/office/drawing/2014/main" id="{2C975992-0860-4524-AB67-9AA1DA7B0BF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70" name="Text Box 341">
          <a:extLst>
            <a:ext uri="{FF2B5EF4-FFF2-40B4-BE49-F238E27FC236}">
              <a16:creationId xmlns:a16="http://schemas.microsoft.com/office/drawing/2014/main" id="{89BF3F96-E9E0-4BBF-93EA-B67A2D55162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71" name="Text Box 342">
          <a:extLst>
            <a:ext uri="{FF2B5EF4-FFF2-40B4-BE49-F238E27FC236}">
              <a16:creationId xmlns:a16="http://schemas.microsoft.com/office/drawing/2014/main" id="{60BE27CE-2EFC-47A2-84EE-F7306774A35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72" name="Text Box 343">
          <a:extLst>
            <a:ext uri="{FF2B5EF4-FFF2-40B4-BE49-F238E27FC236}">
              <a16:creationId xmlns:a16="http://schemas.microsoft.com/office/drawing/2014/main" id="{16A2A37D-ED16-4144-8CE2-EE3A25F271A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73" name="Text Box 344">
          <a:extLst>
            <a:ext uri="{FF2B5EF4-FFF2-40B4-BE49-F238E27FC236}">
              <a16:creationId xmlns:a16="http://schemas.microsoft.com/office/drawing/2014/main" id="{0E804154-A5F5-433E-9DE8-86268FC7F5E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74" name="Text Box 345">
          <a:extLst>
            <a:ext uri="{FF2B5EF4-FFF2-40B4-BE49-F238E27FC236}">
              <a16:creationId xmlns:a16="http://schemas.microsoft.com/office/drawing/2014/main" id="{912309AB-8BC8-415B-8B7D-FF8C9CA8FCA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75" name="Text Box 346">
          <a:extLst>
            <a:ext uri="{FF2B5EF4-FFF2-40B4-BE49-F238E27FC236}">
              <a16:creationId xmlns:a16="http://schemas.microsoft.com/office/drawing/2014/main" id="{0D930665-1A2C-44C7-BEBC-3B715A20825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76" name="Text Box 239">
          <a:extLst>
            <a:ext uri="{FF2B5EF4-FFF2-40B4-BE49-F238E27FC236}">
              <a16:creationId xmlns:a16="http://schemas.microsoft.com/office/drawing/2014/main" id="{2AB27C49-F99E-441D-91C5-9940362951A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77" name="Text Box 240">
          <a:extLst>
            <a:ext uri="{FF2B5EF4-FFF2-40B4-BE49-F238E27FC236}">
              <a16:creationId xmlns:a16="http://schemas.microsoft.com/office/drawing/2014/main" id="{5A3117D4-C1D9-415C-AEC9-21559635810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78" name="Text Box 241">
          <a:extLst>
            <a:ext uri="{FF2B5EF4-FFF2-40B4-BE49-F238E27FC236}">
              <a16:creationId xmlns:a16="http://schemas.microsoft.com/office/drawing/2014/main" id="{1D460F86-2863-458F-B8EE-44EAF2C3C34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79" name="Text Box 242">
          <a:extLst>
            <a:ext uri="{FF2B5EF4-FFF2-40B4-BE49-F238E27FC236}">
              <a16:creationId xmlns:a16="http://schemas.microsoft.com/office/drawing/2014/main" id="{19BF30CC-809F-417B-B0C6-965F0AC4274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80" name="Text Box 243">
          <a:extLst>
            <a:ext uri="{FF2B5EF4-FFF2-40B4-BE49-F238E27FC236}">
              <a16:creationId xmlns:a16="http://schemas.microsoft.com/office/drawing/2014/main" id="{CF6428AB-4D0B-4B6F-B419-41D3BE5F95B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81" name="Text Box 244">
          <a:extLst>
            <a:ext uri="{FF2B5EF4-FFF2-40B4-BE49-F238E27FC236}">
              <a16:creationId xmlns:a16="http://schemas.microsoft.com/office/drawing/2014/main" id="{4580E34E-A9C0-4595-8A95-0175A3959AE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82" name="Text Box 245">
          <a:extLst>
            <a:ext uri="{FF2B5EF4-FFF2-40B4-BE49-F238E27FC236}">
              <a16:creationId xmlns:a16="http://schemas.microsoft.com/office/drawing/2014/main" id="{61F4D49D-458F-40C1-A09B-91482B6505E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83" name="Text Box 246">
          <a:extLst>
            <a:ext uri="{FF2B5EF4-FFF2-40B4-BE49-F238E27FC236}">
              <a16:creationId xmlns:a16="http://schemas.microsoft.com/office/drawing/2014/main" id="{5289138C-192B-4A7D-9D9E-DC9CF147407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84" name="Text Box 247">
          <a:extLst>
            <a:ext uri="{FF2B5EF4-FFF2-40B4-BE49-F238E27FC236}">
              <a16:creationId xmlns:a16="http://schemas.microsoft.com/office/drawing/2014/main" id="{17F52418-A9BD-4449-81DF-E2333DB1035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85" name="Text Box 248">
          <a:extLst>
            <a:ext uri="{FF2B5EF4-FFF2-40B4-BE49-F238E27FC236}">
              <a16:creationId xmlns:a16="http://schemas.microsoft.com/office/drawing/2014/main" id="{D2077A19-429E-4769-8F40-D147CA141FF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86" name="Text Box 249">
          <a:extLst>
            <a:ext uri="{FF2B5EF4-FFF2-40B4-BE49-F238E27FC236}">
              <a16:creationId xmlns:a16="http://schemas.microsoft.com/office/drawing/2014/main" id="{3E1D5E5F-13C4-431C-A0C4-B5D217E0579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87" name="Text Box 250">
          <a:extLst>
            <a:ext uri="{FF2B5EF4-FFF2-40B4-BE49-F238E27FC236}">
              <a16:creationId xmlns:a16="http://schemas.microsoft.com/office/drawing/2014/main" id="{92862D23-DCA0-4187-9D30-856CE44310C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88" name="Text Box 251">
          <a:extLst>
            <a:ext uri="{FF2B5EF4-FFF2-40B4-BE49-F238E27FC236}">
              <a16:creationId xmlns:a16="http://schemas.microsoft.com/office/drawing/2014/main" id="{D0FAC772-16F5-4EE0-AE35-87D15E0E07A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89" name="Text Box 252">
          <a:extLst>
            <a:ext uri="{FF2B5EF4-FFF2-40B4-BE49-F238E27FC236}">
              <a16:creationId xmlns:a16="http://schemas.microsoft.com/office/drawing/2014/main" id="{977A7B9B-9A3C-416A-82CE-9BE5AAB6E7B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90" name="Text Box 253">
          <a:extLst>
            <a:ext uri="{FF2B5EF4-FFF2-40B4-BE49-F238E27FC236}">
              <a16:creationId xmlns:a16="http://schemas.microsoft.com/office/drawing/2014/main" id="{362B4FC9-0F90-43B4-B4A5-D4E7C232CCA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91" name="Text Box 254">
          <a:extLst>
            <a:ext uri="{FF2B5EF4-FFF2-40B4-BE49-F238E27FC236}">
              <a16:creationId xmlns:a16="http://schemas.microsoft.com/office/drawing/2014/main" id="{DA6F344C-78D5-406B-8E80-67FD90D0964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92" name="Text Box 255">
          <a:extLst>
            <a:ext uri="{FF2B5EF4-FFF2-40B4-BE49-F238E27FC236}">
              <a16:creationId xmlns:a16="http://schemas.microsoft.com/office/drawing/2014/main" id="{E898903C-4640-4E5D-93C7-BD58C1B02D8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93" name="Text Box 256">
          <a:extLst>
            <a:ext uri="{FF2B5EF4-FFF2-40B4-BE49-F238E27FC236}">
              <a16:creationId xmlns:a16="http://schemas.microsoft.com/office/drawing/2014/main" id="{5B11D57B-296E-4B23-A2D9-4723CAB0C05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94" name="Text Box 257">
          <a:extLst>
            <a:ext uri="{FF2B5EF4-FFF2-40B4-BE49-F238E27FC236}">
              <a16:creationId xmlns:a16="http://schemas.microsoft.com/office/drawing/2014/main" id="{A28CDBA2-F07E-44C6-BBF8-D7532CB16DB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95" name="Text Box 258">
          <a:extLst>
            <a:ext uri="{FF2B5EF4-FFF2-40B4-BE49-F238E27FC236}">
              <a16:creationId xmlns:a16="http://schemas.microsoft.com/office/drawing/2014/main" id="{0E1361F0-B02A-4ECE-8613-4C8A7A27EB5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96" name="Text Box 259">
          <a:extLst>
            <a:ext uri="{FF2B5EF4-FFF2-40B4-BE49-F238E27FC236}">
              <a16:creationId xmlns:a16="http://schemas.microsoft.com/office/drawing/2014/main" id="{38C3D8AA-7EEF-4992-968B-81B580D031F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97" name="Text Box 260">
          <a:extLst>
            <a:ext uri="{FF2B5EF4-FFF2-40B4-BE49-F238E27FC236}">
              <a16:creationId xmlns:a16="http://schemas.microsoft.com/office/drawing/2014/main" id="{EF6F7B6D-5E91-4CE9-B6F6-BA1123EA3F3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98" name="Text Box 261">
          <a:extLst>
            <a:ext uri="{FF2B5EF4-FFF2-40B4-BE49-F238E27FC236}">
              <a16:creationId xmlns:a16="http://schemas.microsoft.com/office/drawing/2014/main" id="{7F34C2CF-273A-4235-8CAE-E1D39A3C4BE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199" name="Text Box 262">
          <a:extLst>
            <a:ext uri="{FF2B5EF4-FFF2-40B4-BE49-F238E27FC236}">
              <a16:creationId xmlns:a16="http://schemas.microsoft.com/office/drawing/2014/main" id="{67C44A3A-78D3-4307-8F53-94B6AA5E63F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00" name="Text Box 263">
          <a:extLst>
            <a:ext uri="{FF2B5EF4-FFF2-40B4-BE49-F238E27FC236}">
              <a16:creationId xmlns:a16="http://schemas.microsoft.com/office/drawing/2014/main" id="{B0D1A8CC-1019-4423-91CC-45D83B7FB3C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01" name="Text Box 264">
          <a:extLst>
            <a:ext uri="{FF2B5EF4-FFF2-40B4-BE49-F238E27FC236}">
              <a16:creationId xmlns:a16="http://schemas.microsoft.com/office/drawing/2014/main" id="{766C595C-8761-491A-8A36-D3C995958CD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02" name="Text Box 265">
          <a:extLst>
            <a:ext uri="{FF2B5EF4-FFF2-40B4-BE49-F238E27FC236}">
              <a16:creationId xmlns:a16="http://schemas.microsoft.com/office/drawing/2014/main" id="{80A26420-B877-4D9A-8E87-06CBEA1CBBA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03" name="Text Box 266">
          <a:extLst>
            <a:ext uri="{FF2B5EF4-FFF2-40B4-BE49-F238E27FC236}">
              <a16:creationId xmlns:a16="http://schemas.microsoft.com/office/drawing/2014/main" id="{D252E439-2BF2-444E-A050-6028555C82A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04" name="Text Box 267">
          <a:extLst>
            <a:ext uri="{FF2B5EF4-FFF2-40B4-BE49-F238E27FC236}">
              <a16:creationId xmlns:a16="http://schemas.microsoft.com/office/drawing/2014/main" id="{DBAAA7E3-4424-46D8-8B01-D7ABFBC83B5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05" name="Text Box 268">
          <a:extLst>
            <a:ext uri="{FF2B5EF4-FFF2-40B4-BE49-F238E27FC236}">
              <a16:creationId xmlns:a16="http://schemas.microsoft.com/office/drawing/2014/main" id="{FBC80B15-9298-4242-BB4C-C0E9F57D7C9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06" name="Text Box 269">
          <a:extLst>
            <a:ext uri="{FF2B5EF4-FFF2-40B4-BE49-F238E27FC236}">
              <a16:creationId xmlns:a16="http://schemas.microsoft.com/office/drawing/2014/main" id="{869ACBA2-06CD-4642-9FC8-68CFC04748E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07" name="Text Box 270">
          <a:extLst>
            <a:ext uri="{FF2B5EF4-FFF2-40B4-BE49-F238E27FC236}">
              <a16:creationId xmlns:a16="http://schemas.microsoft.com/office/drawing/2014/main" id="{19D2446A-2451-4E33-A9F7-31B3E237C9D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08" name="Text Box 271">
          <a:extLst>
            <a:ext uri="{FF2B5EF4-FFF2-40B4-BE49-F238E27FC236}">
              <a16:creationId xmlns:a16="http://schemas.microsoft.com/office/drawing/2014/main" id="{F8609440-8166-4E77-A71B-3E7F2C3057E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09" name="Text Box 272">
          <a:extLst>
            <a:ext uri="{FF2B5EF4-FFF2-40B4-BE49-F238E27FC236}">
              <a16:creationId xmlns:a16="http://schemas.microsoft.com/office/drawing/2014/main" id="{309A95CC-2BDA-4641-8BB4-6B2E5FCF80C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10" name="Text Box 273">
          <a:extLst>
            <a:ext uri="{FF2B5EF4-FFF2-40B4-BE49-F238E27FC236}">
              <a16:creationId xmlns:a16="http://schemas.microsoft.com/office/drawing/2014/main" id="{51273210-BC0E-44D9-BBBD-0A12BC35735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11" name="Text Box 274">
          <a:extLst>
            <a:ext uri="{FF2B5EF4-FFF2-40B4-BE49-F238E27FC236}">
              <a16:creationId xmlns:a16="http://schemas.microsoft.com/office/drawing/2014/main" id="{BCBC6F8F-F8D4-46B6-95CD-2BBF5C7F15B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12" name="Text Box 275">
          <a:extLst>
            <a:ext uri="{FF2B5EF4-FFF2-40B4-BE49-F238E27FC236}">
              <a16:creationId xmlns:a16="http://schemas.microsoft.com/office/drawing/2014/main" id="{053DBB48-B868-4CDC-A574-256B734EA4D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13" name="Text Box 276">
          <a:extLst>
            <a:ext uri="{FF2B5EF4-FFF2-40B4-BE49-F238E27FC236}">
              <a16:creationId xmlns:a16="http://schemas.microsoft.com/office/drawing/2014/main" id="{5B0ECCDF-E7CF-4D3C-8E13-F35ECAEC4DD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14" name="Text Box 277">
          <a:extLst>
            <a:ext uri="{FF2B5EF4-FFF2-40B4-BE49-F238E27FC236}">
              <a16:creationId xmlns:a16="http://schemas.microsoft.com/office/drawing/2014/main" id="{07FB6AF4-1B1E-4D18-9B07-AB40482FC4B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15" name="Text Box 278">
          <a:extLst>
            <a:ext uri="{FF2B5EF4-FFF2-40B4-BE49-F238E27FC236}">
              <a16:creationId xmlns:a16="http://schemas.microsoft.com/office/drawing/2014/main" id="{039E8084-A0FE-4EB7-A6AA-F314D3E0E17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16" name="Text Box 279">
          <a:extLst>
            <a:ext uri="{FF2B5EF4-FFF2-40B4-BE49-F238E27FC236}">
              <a16:creationId xmlns:a16="http://schemas.microsoft.com/office/drawing/2014/main" id="{B217AA52-8ED5-4C1D-8598-D48033B57A5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17" name="Text Box 280">
          <a:extLst>
            <a:ext uri="{FF2B5EF4-FFF2-40B4-BE49-F238E27FC236}">
              <a16:creationId xmlns:a16="http://schemas.microsoft.com/office/drawing/2014/main" id="{7117CD0C-602C-44E1-995F-5343D6EE125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18" name="Text Box 281">
          <a:extLst>
            <a:ext uri="{FF2B5EF4-FFF2-40B4-BE49-F238E27FC236}">
              <a16:creationId xmlns:a16="http://schemas.microsoft.com/office/drawing/2014/main" id="{6957DAC6-B985-4662-B7F9-E647FEEB369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19" name="Text Box 282">
          <a:extLst>
            <a:ext uri="{FF2B5EF4-FFF2-40B4-BE49-F238E27FC236}">
              <a16:creationId xmlns:a16="http://schemas.microsoft.com/office/drawing/2014/main" id="{8E2FBB9F-73F1-45FC-89D0-09D74336F37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20" name="Text Box 283">
          <a:extLst>
            <a:ext uri="{FF2B5EF4-FFF2-40B4-BE49-F238E27FC236}">
              <a16:creationId xmlns:a16="http://schemas.microsoft.com/office/drawing/2014/main" id="{6CCAAC2C-9D5C-456B-BF6B-A580C008FC3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21" name="Text Box 284">
          <a:extLst>
            <a:ext uri="{FF2B5EF4-FFF2-40B4-BE49-F238E27FC236}">
              <a16:creationId xmlns:a16="http://schemas.microsoft.com/office/drawing/2014/main" id="{9298D231-FFE2-46B5-B017-002093921AD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22" name="Text Box 285">
          <a:extLst>
            <a:ext uri="{FF2B5EF4-FFF2-40B4-BE49-F238E27FC236}">
              <a16:creationId xmlns:a16="http://schemas.microsoft.com/office/drawing/2014/main" id="{6AB0C290-1875-4A52-9B7C-DE26289269D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23" name="Text Box 286">
          <a:extLst>
            <a:ext uri="{FF2B5EF4-FFF2-40B4-BE49-F238E27FC236}">
              <a16:creationId xmlns:a16="http://schemas.microsoft.com/office/drawing/2014/main" id="{D9D4F0FB-A83C-4FE0-A37B-CC2029CB695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24" name="Text Box 287">
          <a:extLst>
            <a:ext uri="{FF2B5EF4-FFF2-40B4-BE49-F238E27FC236}">
              <a16:creationId xmlns:a16="http://schemas.microsoft.com/office/drawing/2014/main" id="{7FDF3C8D-DE4E-4B4A-8CA8-D6A5555E9FB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25" name="Text Box 288">
          <a:extLst>
            <a:ext uri="{FF2B5EF4-FFF2-40B4-BE49-F238E27FC236}">
              <a16:creationId xmlns:a16="http://schemas.microsoft.com/office/drawing/2014/main" id="{A6A38B05-F278-4540-B30A-1EE35DDB27C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26" name="Text Box 339">
          <a:extLst>
            <a:ext uri="{FF2B5EF4-FFF2-40B4-BE49-F238E27FC236}">
              <a16:creationId xmlns:a16="http://schemas.microsoft.com/office/drawing/2014/main" id="{D5F27C89-0A31-49CD-B818-022637CD416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27" name="Text Box 340">
          <a:extLst>
            <a:ext uri="{FF2B5EF4-FFF2-40B4-BE49-F238E27FC236}">
              <a16:creationId xmlns:a16="http://schemas.microsoft.com/office/drawing/2014/main" id="{9844E4C5-3F29-4A2A-9BA3-55E99A9368A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28" name="Text Box 341">
          <a:extLst>
            <a:ext uri="{FF2B5EF4-FFF2-40B4-BE49-F238E27FC236}">
              <a16:creationId xmlns:a16="http://schemas.microsoft.com/office/drawing/2014/main" id="{1B09E3B5-1F43-4122-A166-B40D82E9F4F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29" name="Text Box 342">
          <a:extLst>
            <a:ext uri="{FF2B5EF4-FFF2-40B4-BE49-F238E27FC236}">
              <a16:creationId xmlns:a16="http://schemas.microsoft.com/office/drawing/2014/main" id="{984B7696-BAFB-4AEA-8650-9566C5D508C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30" name="Text Box 343">
          <a:extLst>
            <a:ext uri="{FF2B5EF4-FFF2-40B4-BE49-F238E27FC236}">
              <a16:creationId xmlns:a16="http://schemas.microsoft.com/office/drawing/2014/main" id="{C9E57E09-31D2-43FD-9461-A9C873C92E9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31" name="Text Box 344">
          <a:extLst>
            <a:ext uri="{FF2B5EF4-FFF2-40B4-BE49-F238E27FC236}">
              <a16:creationId xmlns:a16="http://schemas.microsoft.com/office/drawing/2014/main" id="{E417ECC6-B9BA-478D-9B8E-43A21AF1601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32" name="Text Box 345">
          <a:extLst>
            <a:ext uri="{FF2B5EF4-FFF2-40B4-BE49-F238E27FC236}">
              <a16:creationId xmlns:a16="http://schemas.microsoft.com/office/drawing/2014/main" id="{53D6FE91-799D-4248-B09E-C5435D2A69F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33" name="Text Box 239">
          <a:extLst>
            <a:ext uri="{FF2B5EF4-FFF2-40B4-BE49-F238E27FC236}">
              <a16:creationId xmlns:a16="http://schemas.microsoft.com/office/drawing/2014/main" id="{E1E74667-3342-48E5-A88B-5B135099993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34" name="Text Box 240">
          <a:extLst>
            <a:ext uri="{FF2B5EF4-FFF2-40B4-BE49-F238E27FC236}">
              <a16:creationId xmlns:a16="http://schemas.microsoft.com/office/drawing/2014/main" id="{B2968DA9-0072-44B5-90BD-B53391ED0D4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35" name="Text Box 241">
          <a:extLst>
            <a:ext uri="{FF2B5EF4-FFF2-40B4-BE49-F238E27FC236}">
              <a16:creationId xmlns:a16="http://schemas.microsoft.com/office/drawing/2014/main" id="{045831E9-C98D-4002-90E4-C828B7DDD5F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36" name="Text Box 242">
          <a:extLst>
            <a:ext uri="{FF2B5EF4-FFF2-40B4-BE49-F238E27FC236}">
              <a16:creationId xmlns:a16="http://schemas.microsoft.com/office/drawing/2014/main" id="{47C33279-D589-4225-A6DF-727D2F17D67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37" name="Text Box 243">
          <a:extLst>
            <a:ext uri="{FF2B5EF4-FFF2-40B4-BE49-F238E27FC236}">
              <a16:creationId xmlns:a16="http://schemas.microsoft.com/office/drawing/2014/main" id="{AD69F50D-A78D-42D2-A4CB-5D358EF8D45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38" name="Text Box 244">
          <a:extLst>
            <a:ext uri="{FF2B5EF4-FFF2-40B4-BE49-F238E27FC236}">
              <a16:creationId xmlns:a16="http://schemas.microsoft.com/office/drawing/2014/main" id="{AB09CDAC-0361-4714-888F-CB438CB474E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39" name="Text Box 245">
          <a:extLst>
            <a:ext uri="{FF2B5EF4-FFF2-40B4-BE49-F238E27FC236}">
              <a16:creationId xmlns:a16="http://schemas.microsoft.com/office/drawing/2014/main" id="{0AE772F1-324F-4552-94DE-D1AB9529D88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40" name="Text Box 246">
          <a:extLst>
            <a:ext uri="{FF2B5EF4-FFF2-40B4-BE49-F238E27FC236}">
              <a16:creationId xmlns:a16="http://schemas.microsoft.com/office/drawing/2014/main" id="{A1558990-7FF0-4C0F-BADA-D4108A2713C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41" name="Text Box 247">
          <a:extLst>
            <a:ext uri="{FF2B5EF4-FFF2-40B4-BE49-F238E27FC236}">
              <a16:creationId xmlns:a16="http://schemas.microsoft.com/office/drawing/2014/main" id="{D8E93F01-4F47-42F9-9C14-14EAF407FB8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42" name="Text Box 248">
          <a:extLst>
            <a:ext uri="{FF2B5EF4-FFF2-40B4-BE49-F238E27FC236}">
              <a16:creationId xmlns:a16="http://schemas.microsoft.com/office/drawing/2014/main" id="{30940FEB-59E0-48F5-9B64-93F8BB12897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43" name="Text Box 249">
          <a:extLst>
            <a:ext uri="{FF2B5EF4-FFF2-40B4-BE49-F238E27FC236}">
              <a16:creationId xmlns:a16="http://schemas.microsoft.com/office/drawing/2014/main" id="{55846A6B-9B08-49C2-986C-C40514CCDAB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44" name="Text Box 250">
          <a:extLst>
            <a:ext uri="{FF2B5EF4-FFF2-40B4-BE49-F238E27FC236}">
              <a16:creationId xmlns:a16="http://schemas.microsoft.com/office/drawing/2014/main" id="{27EE3EE2-E2A4-4F86-94C9-78B03F247A8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45" name="Text Box 251">
          <a:extLst>
            <a:ext uri="{FF2B5EF4-FFF2-40B4-BE49-F238E27FC236}">
              <a16:creationId xmlns:a16="http://schemas.microsoft.com/office/drawing/2014/main" id="{F9511030-27B2-4175-94E9-A25CC2A7756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46" name="Text Box 252">
          <a:extLst>
            <a:ext uri="{FF2B5EF4-FFF2-40B4-BE49-F238E27FC236}">
              <a16:creationId xmlns:a16="http://schemas.microsoft.com/office/drawing/2014/main" id="{547F4F9F-25F0-48F0-932B-21221317358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47" name="Text Box 253">
          <a:extLst>
            <a:ext uri="{FF2B5EF4-FFF2-40B4-BE49-F238E27FC236}">
              <a16:creationId xmlns:a16="http://schemas.microsoft.com/office/drawing/2014/main" id="{9D7DA7FE-05BB-45AC-81E3-F3410AB8D15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48" name="Text Box 254">
          <a:extLst>
            <a:ext uri="{FF2B5EF4-FFF2-40B4-BE49-F238E27FC236}">
              <a16:creationId xmlns:a16="http://schemas.microsoft.com/office/drawing/2014/main" id="{1641D5C8-68C0-4754-8D51-6CA0A845C34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49" name="Text Box 255">
          <a:extLst>
            <a:ext uri="{FF2B5EF4-FFF2-40B4-BE49-F238E27FC236}">
              <a16:creationId xmlns:a16="http://schemas.microsoft.com/office/drawing/2014/main" id="{97D53134-3DD8-4B3F-AA0B-0CAA3DACBB1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50" name="Text Box 256">
          <a:extLst>
            <a:ext uri="{FF2B5EF4-FFF2-40B4-BE49-F238E27FC236}">
              <a16:creationId xmlns:a16="http://schemas.microsoft.com/office/drawing/2014/main" id="{4C09C78D-5BB5-406F-9F76-050670856AD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51" name="Text Box 257">
          <a:extLst>
            <a:ext uri="{FF2B5EF4-FFF2-40B4-BE49-F238E27FC236}">
              <a16:creationId xmlns:a16="http://schemas.microsoft.com/office/drawing/2014/main" id="{19E90F00-167F-40A1-9AFF-A5FC290F0EE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52" name="Text Box 258">
          <a:extLst>
            <a:ext uri="{FF2B5EF4-FFF2-40B4-BE49-F238E27FC236}">
              <a16:creationId xmlns:a16="http://schemas.microsoft.com/office/drawing/2014/main" id="{7405E320-5A83-4BE1-A2D2-EA7F049F1BE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53" name="Text Box 259">
          <a:extLst>
            <a:ext uri="{FF2B5EF4-FFF2-40B4-BE49-F238E27FC236}">
              <a16:creationId xmlns:a16="http://schemas.microsoft.com/office/drawing/2014/main" id="{4DCD0457-9D18-4FA3-9776-31F82BDC0FA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54" name="Text Box 260">
          <a:extLst>
            <a:ext uri="{FF2B5EF4-FFF2-40B4-BE49-F238E27FC236}">
              <a16:creationId xmlns:a16="http://schemas.microsoft.com/office/drawing/2014/main" id="{A9BA0FE7-60D9-4F11-BB8D-473FC247AB5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55" name="Text Box 261">
          <a:extLst>
            <a:ext uri="{FF2B5EF4-FFF2-40B4-BE49-F238E27FC236}">
              <a16:creationId xmlns:a16="http://schemas.microsoft.com/office/drawing/2014/main" id="{6F641C62-EFD4-4C18-9C52-2072CAE954A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56" name="Text Box 262">
          <a:extLst>
            <a:ext uri="{FF2B5EF4-FFF2-40B4-BE49-F238E27FC236}">
              <a16:creationId xmlns:a16="http://schemas.microsoft.com/office/drawing/2014/main" id="{1A48D013-C9D7-4195-BA0B-1037FC943BA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57" name="Text Box 263">
          <a:extLst>
            <a:ext uri="{FF2B5EF4-FFF2-40B4-BE49-F238E27FC236}">
              <a16:creationId xmlns:a16="http://schemas.microsoft.com/office/drawing/2014/main" id="{7ABF0D3B-7334-44B5-A297-C661519C2CA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58" name="Text Box 264">
          <a:extLst>
            <a:ext uri="{FF2B5EF4-FFF2-40B4-BE49-F238E27FC236}">
              <a16:creationId xmlns:a16="http://schemas.microsoft.com/office/drawing/2014/main" id="{B60278B9-85C0-47B0-8E9B-820519AB9DB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59" name="Text Box 265">
          <a:extLst>
            <a:ext uri="{FF2B5EF4-FFF2-40B4-BE49-F238E27FC236}">
              <a16:creationId xmlns:a16="http://schemas.microsoft.com/office/drawing/2014/main" id="{E11B7EFA-248C-430A-B804-27920B206BB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60" name="Text Box 266">
          <a:extLst>
            <a:ext uri="{FF2B5EF4-FFF2-40B4-BE49-F238E27FC236}">
              <a16:creationId xmlns:a16="http://schemas.microsoft.com/office/drawing/2014/main" id="{7184C0F6-F706-4D23-9405-E0535A24CC5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61" name="Text Box 267">
          <a:extLst>
            <a:ext uri="{FF2B5EF4-FFF2-40B4-BE49-F238E27FC236}">
              <a16:creationId xmlns:a16="http://schemas.microsoft.com/office/drawing/2014/main" id="{E35A4766-67E0-41CA-B18A-CF439E132C9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62" name="Text Box 268">
          <a:extLst>
            <a:ext uri="{FF2B5EF4-FFF2-40B4-BE49-F238E27FC236}">
              <a16:creationId xmlns:a16="http://schemas.microsoft.com/office/drawing/2014/main" id="{2B93F0AC-2EA5-4A53-9F7D-F5CFF3480AE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63" name="Text Box 269">
          <a:extLst>
            <a:ext uri="{FF2B5EF4-FFF2-40B4-BE49-F238E27FC236}">
              <a16:creationId xmlns:a16="http://schemas.microsoft.com/office/drawing/2014/main" id="{5C6505DC-C3E8-4F1B-9D14-336AC4CE53A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64" name="Text Box 270">
          <a:extLst>
            <a:ext uri="{FF2B5EF4-FFF2-40B4-BE49-F238E27FC236}">
              <a16:creationId xmlns:a16="http://schemas.microsoft.com/office/drawing/2014/main" id="{DF6F8FBC-9515-455A-9EBC-9FC9F625D43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65" name="Text Box 271">
          <a:extLst>
            <a:ext uri="{FF2B5EF4-FFF2-40B4-BE49-F238E27FC236}">
              <a16:creationId xmlns:a16="http://schemas.microsoft.com/office/drawing/2014/main" id="{B7150E73-1DA3-4478-8CA6-692A06158D4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66" name="Text Box 272">
          <a:extLst>
            <a:ext uri="{FF2B5EF4-FFF2-40B4-BE49-F238E27FC236}">
              <a16:creationId xmlns:a16="http://schemas.microsoft.com/office/drawing/2014/main" id="{B9094B9C-043E-4D70-A76A-52644AF7A52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67" name="Text Box 273">
          <a:extLst>
            <a:ext uri="{FF2B5EF4-FFF2-40B4-BE49-F238E27FC236}">
              <a16:creationId xmlns:a16="http://schemas.microsoft.com/office/drawing/2014/main" id="{F9F1C790-5CEE-4FA9-9B63-98D8C7FE080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68" name="Text Box 274">
          <a:extLst>
            <a:ext uri="{FF2B5EF4-FFF2-40B4-BE49-F238E27FC236}">
              <a16:creationId xmlns:a16="http://schemas.microsoft.com/office/drawing/2014/main" id="{E1B45E1A-E63E-4FFA-85B2-1CE96D26216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69" name="Text Box 275">
          <a:extLst>
            <a:ext uri="{FF2B5EF4-FFF2-40B4-BE49-F238E27FC236}">
              <a16:creationId xmlns:a16="http://schemas.microsoft.com/office/drawing/2014/main" id="{EB7F08BC-2B7D-4206-89AE-215783C9D5A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70" name="Text Box 276">
          <a:extLst>
            <a:ext uri="{FF2B5EF4-FFF2-40B4-BE49-F238E27FC236}">
              <a16:creationId xmlns:a16="http://schemas.microsoft.com/office/drawing/2014/main" id="{C2CE4B6A-504C-4A6C-B771-7A3059CFC0E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71" name="Text Box 277">
          <a:extLst>
            <a:ext uri="{FF2B5EF4-FFF2-40B4-BE49-F238E27FC236}">
              <a16:creationId xmlns:a16="http://schemas.microsoft.com/office/drawing/2014/main" id="{AEC69E44-0FE5-4084-B95D-85BF99CA806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72" name="Text Box 278">
          <a:extLst>
            <a:ext uri="{FF2B5EF4-FFF2-40B4-BE49-F238E27FC236}">
              <a16:creationId xmlns:a16="http://schemas.microsoft.com/office/drawing/2014/main" id="{4811E5B2-5521-4F78-B243-CA51DD98EE8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73" name="Text Box 279">
          <a:extLst>
            <a:ext uri="{FF2B5EF4-FFF2-40B4-BE49-F238E27FC236}">
              <a16:creationId xmlns:a16="http://schemas.microsoft.com/office/drawing/2014/main" id="{0E5AADC3-B226-4B54-817E-A025F03E79F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74" name="Text Box 280">
          <a:extLst>
            <a:ext uri="{FF2B5EF4-FFF2-40B4-BE49-F238E27FC236}">
              <a16:creationId xmlns:a16="http://schemas.microsoft.com/office/drawing/2014/main" id="{D942F72B-DC44-4CF8-8F7B-0F158E68101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75" name="Text Box 281">
          <a:extLst>
            <a:ext uri="{FF2B5EF4-FFF2-40B4-BE49-F238E27FC236}">
              <a16:creationId xmlns:a16="http://schemas.microsoft.com/office/drawing/2014/main" id="{7812295C-0CF8-4F7F-A355-AC6D056F14C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76" name="Text Box 282">
          <a:extLst>
            <a:ext uri="{FF2B5EF4-FFF2-40B4-BE49-F238E27FC236}">
              <a16:creationId xmlns:a16="http://schemas.microsoft.com/office/drawing/2014/main" id="{8EC4C831-6316-4B16-AC1E-BDBC19229B6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77" name="Text Box 283">
          <a:extLst>
            <a:ext uri="{FF2B5EF4-FFF2-40B4-BE49-F238E27FC236}">
              <a16:creationId xmlns:a16="http://schemas.microsoft.com/office/drawing/2014/main" id="{4121ED47-2814-4F95-B64B-A5E8985BB62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78" name="Text Box 284">
          <a:extLst>
            <a:ext uri="{FF2B5EF4-FFF2-40B4-BE49-F238E27FC236}">
              <a16:creationId xmlns:a16="http://schemas.microsoft.com/office/drawing/2014/main" id="{577619A6-10ED-4E96-9B86-E3B829E061F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79" name="Text Box 285">
          <a:extLst>
            <a:ext uri="{FF2B5EF4-FFF2-40B4-BE49-F238E27FC236}">
              <a16:creationId xmlns:a16="http://schemas.microsoft.com/office/drawing/2014/main" id="{06F525A5-F72B-4FFC-865E-DFB60CB1726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80" name="Text Box 286">
          <a:extLst>
            <a:ext uri="{FF2B5EF4-FFF2-40B4-BE49-F238E27FC236}">
              <a16:creationId xmlns:a16="http://schemas.microsoft.com/office/drawing/2014/main" id="{3480AD90-2744-4A36-909B-422CEA8F90B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81" name="Text Box 287">
          <a:extLst>
            <a:ext uri="{FF2B5EF4-FFF2-40B4-BE49-F238E27FC236}">
              <a16:creationId xmlns:a16="http://schemas.microsoft.com/office/drawing/2014/main" id="{D6303674-9270-4713-9D34-244FF157BB7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82" name="Text Box 288">
          <a:extLst>
            <a:ext uri="{FF2B5EF4-FFF2-40B4-BE49-F238E27FC236}">
              <a16:creationId xmlns:a16="http://schemas.microsoft.com/office/drawing/2014/main" id="{2D9BD248-9C94-467E-A45C-BC0F6A28C37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83" name="Text Box 339">
          <a:extLst>
            <a:ext uri="{FF2B5EF4-FFF2-40B4-BE49-F238E27FC236}">
              <a16:creationId xmlns:a16="http://schemas.microsoft.com/office/drawing/2014/main" id="{D308C6E3-2C05-4626-B243-CF3D60D7F69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84" name="Text Box 340">
          <a:extLst>
            <a:ext uri="{FF2B5EF4-FFF2-40B4-BE49-F238E27FC236}">
              <a16:creationId xmlns:a16="http://schemas.microsoft.com/office/drawing/2014/main" id="{5F125545-04EC-437B-9DDE-218C0F9E141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85" name="Text Box 341">
          <a:extLst>
            <a:ext uri="{FF2B5EF4-FFF2-40B4-BE49-F238E27FC236}">
              <a16:creationId xmlns:a16="http://schemas.microsoft.com/office/drawing/2014/main" id="{FDC8344A-D065-4210-B068-B9A180B22DC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86" name="Text Box 342">
          <a:extLst>
            <a:ext uri="{FF2B5EF4-FFF2-40B4-BE49-F238E27FC236}">
              <a16:creationId xmlns:a16="http://schemas.microsoft.com/office/drawing/2014/main" id="{635948BC-1ABF-4293-B036-FC449836FE9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87" name="Text Box 343">
          <a:extLst>
            <a:ext uri="{FF2B5EF4-FFF2-40B4-BE49-F238E27FC236}">
              <a16:creationId xmlns:a16="http://schemas.microsoft.com/office/drawing/2014/main" id="{C579F614-0DC4-42D0-9A4F-9FBC15969AB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88" name="Text Box 344">
          <a:extLst>
            <a:ext uri="{FF2B5EF4-FFF2-40B4-BE49-F238E27FC236}">
              <a16:creationId xmlns:a16="http://schemas.microsoft.com/office/drawing/2014/main" id="{1E910D6E-9FCE-47B5-A3D6-023C44A932B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89" name="Text Box 345">
          <a:extLst>
            <a:ext uri="{FF2B5EF4-FFF2-40B4-BE49-F238E27FC236}">
              <a16:creationId xmlns:a16="http://schemas.microsoft.com/office/drawing/2014/main" id="{714C112E-EA21-4A1D-B5BF-F4C17A26DDC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90" name="Text Box 346">
          <a:extLst>
            <a:ext uri="{FF2B5EF4-FFF2-40B4-BE49-F238E27FC236}">
              <a16:creationId xmlns:a16="http://schemas.microsoft.com/office/drawing/2014/main" id="{D663B3BD-AED7-491B-8554-D78AF78CA37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91" name="Text Box 239">
          <a:extLst>
            <a:ext uri="{FF2B5EF4-FFF2-40B4-BE49-F238E27FC236}">
              <a16:creationId xmlns:a16="http://schemas.microsoft.com/office/drawing/2014/main" id="{832A50E2-36EA-41C7-BB74-75EDBD542F2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92" name="Text Box 240">
          <a:extLst>
            <a:ext uri="{FF2B5EF4-FFF2-40B4-BE49-F238E27FC236}">
              <a16:creationId xmlns:a16="http://schemas.microsoft.com/office/drawing/2014/main" id="{58DFF872-2555-473E-881E-ECBC9766EB9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93" name="Text Box 241">
          <a:extLst>
            <a:ext uri="{FF2B5EF4-FFF2-40B4-BE49-F238E27FC236}">
              <a16:creationId xmlns:a16="http://schemas.microsoft.com/office/drawing/2014/main" id="{B1B6C597-3584-4B08-8659-A6865A1FF14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94" name="Text Box 242">
          <a:extLst>
            <a:ext uri="{FF2B5EF4-FFF2-40B4-BE49-F238E27FC236}">
              <a16:creationId xmlns:a16="http://schemas.microsoft.com/office/drawing/2014/main" id="{FF7CDEBC-5A39-4B34-851A-C16F9511701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95" name="Text Box 243">
          <a:extLst>
            <a:ext uri="{FF2B5EF4-FFF2-40B4-BE49-F238E27FC236}">
              <a16:creationId xmlns:a16="http://schemas.microsoft.com/office/drawing/2014/main" id="{F298A56C-5ADD-4557-8472-4A585F2E990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96" name="Text Box 244">
          <a:extLst>
            <a:ext uri="{FF2B5EF4-FFF2-40B4-BE49-F238E27FC236}">
              <a16:creationId xmlns:a16="http://schemas.microsoft.com/office/drawing/2014/main" id="{7169B1C1-EC41-4817-841C-312EBB2560E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97" name="Text Box 245">
          <a:extLst>
            <a:ext uri="{FF2B5EF4-FFF2-40B4-BE49-F238E27FC236}">
              <a16:creationId xmlns:a16="http://schemas.microsoft.com/office/drawing/2014/main" id="{4B5FD363-3648-4B27-98BB-D1CA41EBAF0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98" name="Text Box 246">
          <a:extLst>
            <a:ext uri="{FF2B5EF4-FFF2-40B4-BE49-F238E27FC236}">
              <a16:creationId xmlns:a16="http://schemas.microsoft.com/office/drawing/2014/main" id="{72FD105B-0A0A-4A24-8D67-E75ED0341A3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299" name="Text Box 247">
          <a:extLst>
            <a:ext uri="{FF2B5EF4-FFF2-40B4-BE49-F238E27FC236}">
              <a16:creationId xmlns:a16="http://schemas.microsoft.com/office/drawing/2014/main" id="{2AE045C0-94F7-49ED-9003-DF56A90B263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00" name="Text Box 248">
          <a:extLst>
            <a:ext uri="{FF2B5EF4-FFF2-40B4-BE49-F238E27FC236}">
              <a16:creationId xmlns:a16="http://schemas.microsoft.com/office/drawing/2014/main" id="{25BB6E6E-57B5-4E2F-838A-91425FC13FD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01" name="Text Box 249">
          <a:extLst>
            <a:ext uri="{FF2B5EF4-FFF2-40B4-BE49-F238E27FC236}">
              <a16:creationId xmlns:a16="http://schemas.microsoft.com/office/drawing/2014/main" id="{91DBC56A-E49D-42D4-B909-1DACE92D687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02" name="Text Box 250">
          <a:extLst>
            <a:ext uri="{FF2B5EF4-FFF2-40B4-BE49-F238E27FC236}">
              <a16:creationId xmlns:a16="http://schemas.microsoft.com/office/drawing/2014/main" id="{5A0F22AA-CA5D-44F9-B870-C6DADCD050B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03" name="Text Box 251">
          <a:extLst>
            <a:ext uri="{FF2B5EF4-FFF2-40B4-BE49-F238E27FC236}">
              <a16:creationId xmlns:a16="http://schemas.microsoft.com/office/drawing/2014/main" id="{F491BFD8-28C3-4A0E-8DEF-5DCC94658F7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04" name="Text Box 252">
          <a:extLst>
            <a:ext uri="{FF2B5EF4-FFF2-40B4-BE49-F238E27FC236}">
              <a16:creationId xmlns:a16="http://schemas.microsoft.com/office/drawing/2014/main" id="{FF361CD7-F86A-4FB9-9C35-617E4AED8F4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05" name="Text Box 253">
          <a:extLst>
            <a:ext uri="{FF2B5EF4-FFF2-40B4-BE49-F238E27FC236}">
              <a16:creationId xmlns:a16="http://schemas.microsoft.com/office/drawing/2014/main" id="{1E36D258-0EFC-4ABB-A5A8-BB0A6A8230B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06" name="Text Box 254">
          <a:extLst>
            <a:ext uri="{FF2B5EF4-FFF2-40B4-BE49-F238E27FC236}">
              <a16:creationId xmlns:a16="http://schemas.microsoft.com/office/drawing/2014/main" id="{CF329BD0-193E-4163-A1DF-4C49B985611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07" name="Text Box 255">
          <a:extLst>
            <a:ext uri="{FF2B5EF4-FFF2-40B4-BE49-F238E27FC236}">
              <a16:creationId xmlns:a16="http://schemas.microsoft.com/office/drawing/2014/main" id="{86993D5D-B181-433C-B1FA-97150245A54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08" name="Text Box 256">
          <a:extLst>
            <a:ext uri="{FF2B5EF4-FFF2-40B4-BE49-F238E27FC236}">
              <a16:creationId xmlns:a16="http://schemas.microsoft.com/office/drawing/2014/main" id="{F93E00EE-E048-45E6-889A-BE0EEF1310A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09" name="Text Box 257">
          <a:extLst>
            <a:ext uri="{FF2B5EF4-FFF2-40B4-BE49-F238E27FC236}">
              <a16:creationId xmlns:a16="http://schemas.microsoft.com/office/drawing/2014/main" id="{437F0D18-1158-48A0-8954-884F0228924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10" name="Text Box 258">
          <a:extLst>
            <a:ext uri="{FF2B5EF4-FFF2-40B4-BE49-F238E27FC236}">
              <a16:creationId xmlns:a16="http://schemas.microsoft.com/office/drawing/2014/main" id="{547AC6C0-E84A-4911-896C-11CCD60D9CD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11" name="Text Box 259">
          <a:extLst>
            <a:ext uri="{FF2B5EF4-FFF2-40B4-BE49-F238E27FC236}">
              <a16:creationId xmlns:a16="http://schemas.microsoft.com/office/drawing/2014/main" id="{0119F0BB-FFC9-4572-9934-4AA96426105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12" name="Text Box 260">
          <a:extLst>
            <a:ext uri="{FF2B5EF4-FFF2-40B4-BE49-F238E27FC236}">
              <a16:creationId xmlns:a16="http://schemas.microsoft.com/office/drawing/2014/main" id="{BDADF245-E5ED-4FF0-B87C-2E46F3538A8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13" name="Text Box 261">
          <a:extLst>
            <a:ext uri="{FF2B5EF4-FFF2-40B4-BE49-F238E27FC236}">
              <a16:creationId xmlns:a16="http://schemas.microsoft.com/office/drawing/2014/main" id="{444A807C-C4D1-4C7C-8F8E-8C85BE648DF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14" name="Text Box 262">
          <a:extLst>
            <a:ext uri="{FF2B5EF4-FFF2-40B4-BE49-F238E27FC236}">
              <a16:creationId xmlns:a16="http://schemas.microsoft.com/office/drawing/2014/main" id="{3D3DB818-8E9D-4A25-ACCA-F6D4AF3A265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15" name="Text Box 263">
          <a:extLst>
            <a:ext uri="{FF2B5EF4-FFF2-40B4-BE49-F238E27FC236}">
              <a16:creationId xmlns:a16="http://schemas.microsoft.com/office/drawing/2014/main" id="{DC7EBD6E-F098-41DD-9E30-D98D1A4F9DF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16" name="Text Box 264">
          <a:extLst>
            <a:ext uri="{FF2B5EF4-FFF2-40B4-BE49-F238E27FC236}">
              <a16:creationId xmlns:a16="http://schemas.microsoft.com/office/drawing/2014/main" id="{69A56CD5-1D67-4C57-A075-EF914720BF2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17" name="Text Box 265">
          <a:extLst>
            <a:ext uri="{FF2B5EF4-FFF2-40B4-BE49-F238E27FC236}">
              <a16:creationId xmlns:a16="http://schemas.microsoft.com/office/drawing/2014/main" id="{49EE95C5-8D0C-4A3B-AE49-89CE799CFB1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18" name="Text Box 266">
          <a:extLst>
            <a:ext uri="{FF2B5EF4-FFF2-40B4-BE49-F238E27FC236}">
              <a16:creationId xmlns:a16="http://schemas.microsoft.com/office/drawing/2014/main" id="{1D37FD22-7E34-47E5-AB01-318D8B8181C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19" name="Text Box 267">
          <a:extLst>
            <a:ext uri="{FF2B5EF4-FFF2-40B4-BE49-F238E27FC236}">
              <a16:creationId xmlns:a16="http://schemas.microsoft.com/office/drawing/2014/main" id="{5297B8CD-CA7F-41B5-9B1E-1F6AAE695A6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20" name="Text Box 268">
          <a:extLst>
            <a:ext uri="{FF2B5EF4-FFF2-40B4-BE49-F238E27FC236}">
              <a16:creationId xmlns:a16="http://schemas.microsoft.com/office/drawing/2014/main" id="{C35E42AD-FBF5-4AC3-B493-D0C18EF0E05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21" name="Text Box 269">
          <a:extLst>
            <a:ext uri="{FF2B5EF4-FFF2-40B4-BE49-F238E27FC236}">
              <a16:creationId xmlns:a16="http://schemas.microsoft.com/office/drawing/2014/main" id="{67B56F2E-4C43-4D96-B185-EB4B24BBB6B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22" name="Text Box 270">
          <a:extLst>
            <a:ext uri="{FF2B5EF4-FFF2-40B4-BE49-F238E27FC236}">
              <a16:creationId xmlns:a16="http://schemas.microsoft.com/office/drawing/2014/main" id="{E7A61DE3-42E7-4FD5-B55C-E4E65662FF5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23" name="Text Box 271">
          <a:extLst>
            <a:ext uri="{FF2B5EF4-FFF2-40B4-BE49-F238E27FC236}">
              <a16:creationId xmlns:a16="http://schemas.microsoft.com/office/drawing/2014/main" id="{567E4C93-0236-457A-B1EC-CB9828B6EEE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24" name="Text Box 272">
          <a:extLst>
            <a:ext uri="{FF2B5EF4-FFF2-40B4-BE49-F238E27FC236}">
              <a16:creationId xmlns:a16="http://schemas.microsoft.com/office/drawing/2014/main" id="{7DD2413F-A8C4-4E53-9020-5AFA6F108EE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25" name="Text Box 273">
          <a:extLst>
            <a:ext uri="{FF2B5EF4-FFF2-40B4-BE49-F238E27FC236}">
              <a16:creationId xmlns:a16="http://schemas.microsoft.com/office/drawing/2014/main" id="{DF57294E-A18C-4D32-8E71-CF076FD5D31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26" name="Text Box 274">
          <a:extLst>
            <a:ext uri="{FF2B5EF4-FFF2-40B4-BE49-F238E27FC236}">
              <a16:creationId xmlns:a16="http://schemas.microsoft.com/office/drawing/2014/main" id="{A2718A28-8B84-4383-9A74-12E94287113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27" name="Text Box 275">
          <a:extLst>
            <a:ext uri="{FF2B5EF4-FFF2-40B4-BE49-F238E27FC236}">
              <a16:creationId xmlns:a16="http://schemas.microsoft.com/office/drawing/2014/main" id="{EA0F4CE8-3A61-4EE5-8BE1-67A6FE35501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28" name="Text Box 276">
          <a:extLst>
            <a:ext uri="{FF2B5EF4-FFF2-40B4-BE49-F238E27FC236}">
              <a16:creationId xmlns:a16="http://schemas.microsoft.com/office/drawing/2014/main" id="{F496B870-EB12-4A2F-A009-B2327FAD104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29" name="Text Box 277">
          <a:extLst>
            <a:ext uri="{FF2B5EF4-FFF2-40B4-BE49-F238E27FC236}">
              <a16:creationId xmlns:a16="http://schemas.microsoft.com/office/drawing/2014/main" id="{0D892740-9037-48E0-954D-C81581D86D3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30" name="Text Box 278">
          <a:extLst>
            <a:ext uri="{FF2B5EF4-FFF2-40B4-BE49-F238E27FC236}">
              <a16:creationId xmlns:a16="http://schemas.microsoft.com/office/drawing/2014/main" id="{9E7EE16B-455A-41E1-A9EB-8023BC50CDE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31" name="Text Box 279">
          <a:extLst>
            <a:ext uri="{FF2B5EF4-FFF2-40B4-BE49-F238E27FC236}">
              <a16:creationId xmlns:a16="http://schemas.microsoft.com/office/drawing/2014/main" id="{BA445F56-4CC4-488F-B425-E4292B44F0A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32" name="Text Box 280">
          <a:extLst>
            <a:ext uri="{FF2B5EF4-FFF2-40B4-BE49-F238E27FC236}">
              <a16:creationId xmlns:a16="http://schemas.microsoft.com/office/drawing/2014/main" id="{B4BBB8F4-4EBD-43A4-AEC2-84D861D77EB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33" name="Text Box 281">
          <a:extLst>
            <a:ext uri="{FF2B5EF4-FFF2-40B4-BE49-F238E27FC236}">
              <a16:creationId xmlns:a16="http://schemas.microsoft.com/office/drawing/2014/main" id="{137B6AF6-ED30-45FB-9D96-31695383C4F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34" name="Text Box 282">
          <a:extLst>
            <a:ext uri="{FF2B5EF4-FFF2-40B4-BE49-F238E27FC236}">
              <a16:creationId xmlns:a16="http://schemas.microsoft.com/office/drawing/2014/main" id="{4B797AB0-8475-4FF1-AC75-641E0EB25C7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35" name="Text Box 283">
          <a:extLst>
            <a:ext uri="{FF2B5EF4-FFF2-40B4-BE49-F238E27FC236}">
              <a16:creationId xmlns:a16="http://schemas.microsoft.com/office/drawing/2014/main" id="{69B45864-E512-47AC-8159-666225A0BBD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36" name="Text Box 284">
          <a:extLst>
            <a:ext uri="{FF2B5EF4-FFF2-40B4-BE49-F238E27FC236}">
              <a16:creationId xmlns:a16="http://schemas.microsoft.com/office/drawing/2014/main" id="{A46F1117-7EEB-47D4-A10B-6EE4E0A5B71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37" name="Text Box 285">
          <a:extLst>
            <a:ext uri="{FF2B5EF4-FFF2-40B4-BE49-F238E27FC236}">
              <a16:creationId xmlns:a16="http://schemas.microsoft.com/office/drawing/2014/main" id="{F5FADEF3-5A3E-47CA-8BC2-62DCD3BB08E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38" name="Text Box 286">
          <a:extLst>
            <a:ext uri="{FF2B5EF4-FFF2-40B4-BE49-F238E27FC236}">
              <a16:creationId xmlns:a16="http://schemas.microsoft.com/office/drawing/2014/main" id="{3744B648-FBC0-4746-AD7F-7E140C52049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39" name="Text Box 287">
          <a:extLst>
            <a:ext uri="{FF2B5EF4-FFF2-40B4-BE49-F238E27FC236}">
              <a16:creationId xmlns:a16="http://schemas.microsoft.com/office/drawing/2014/main" id="{4D2C9CF1-CD4D-4C01-AF6D-64F4B2E5DB9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40" name="Text Box 288">
          <a:extLst>
            <a:ext uri="{FF2B5EF4-FFF2-40B4-BE49-F238E27FC236}">
              <a16:creationId xmlns:a16="http://schemas.microsoft.com/office/drawing/2014/main" id="{DD08FC27-470D-45DA-96DA-52BFD77F9F1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41" name="Text Box 339">
          <a:extLst>
            <a:ext uri="{FF2B5EF4-FFF2-40B4-BE49-F238E27FC236}">
              <a16:creationId xmlns:a16="http://schemas.microsoft.com/office/drawing/2014/main" id="{F0BCC88B-4BC2-451F-A42F-2CAB44F074D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42" name="Text Box 340">
          <a:extLst>
            <a:ext uri="{FF2B5EF4-FFF2-40B4-BE49-F238E27FC236}">
              <a16:creationId xmlns:a16="http://schemas.microsoft.com/office/drawing/2014/main" id="{0AEF2736-E76E-4B3C-BF81-F85C6DFC0AF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43" name="Text Box 341">
          <a:extLst>
            <a:ext uri="{FF2B5EF4-FFF2-40B4-BE49-F238E27FC236}">
              <a16:creationId xmlns:a16="http://schemas.microsoft.com/office/drawing/2014/main" id="{27B8280C-BEE6-4B4B-81F1-FC4FE54873E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44" name="Text Box 342">
          <a:extLst>
            <a:ext uri="{FF2B5EF4-FFF2-40B4-BE49-F238E27FC236}">
              <a16:creationId xmlns:a16="http://schemas.microsoft.com/office/drawing/2014/main" id="{DCAD8689-085F-4912-A68F-A4C5A428AE8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45" name="Text Box 343">
          <a:extLst>
            <a:ext uri="{FF2B5EF4-FFF2-40B4-BE49-F238E27FC236}">
              <a16:creationId xmlns:a16="http://schemas.microsoft.com/office/drawing/2014/main" id="{F2836577-3F60-4BE5-A00F-F5922851B55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46" name="Text Box 344">
          <a:extLst>
            <a:ext uri="{FF2B5EF4-FFF2-40B4-BE49-F238E27FC236}">
              <a16:creationId xmlns:a16="http://schemas.microsoft.com/office/drawing/2014/main" id="{25561DD2-E1D2-4AAD-8DE4-FA5FC04040A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47" name="Text Box 345">
          <a:extLst>
            <a:ext uri="{FF2B5EF4-FFF2-40B4-BE49-F238E27FC236}">
              <a16:creationId xmlns:a16="http://schemas.microsoft.com/office/drawing/2014/main" id="{C3110CA0-77EB-48AD-A4FD-769B65FB60E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1602</xdr:row>
      <xdr:rowOff>0</xdr:rowOff>
    </xdr:from>
    <xdr:ext cx="114300" cy="8056245"/>
    <xdr:sp macro="" textlink="">
      <xdr:nvSpPr>
        <xdr:cNvPr id="348" name="Text Box 346">
          <a:extLst>
            <a:ext uri="{FF2B5EF4-FFF2-40B4-BE49-F238E27FC236}">
              <a16:creationId xmlns:a16="http://schemas.microsoft.com/office/drawing/2014/main" id="{89630D79-17D4-4030-A1FA-435B52B07075}"/>
            </a:ext>
          </a:extLst>
        </xdr:cNvPr>
        <xdr:cNvSpPr txBox="1">
          <a:spLocks noChangeArrowheads="1"/>
        </xdr:cNvSpPr>
      </xdr:nvSpPr>
      <xdr:spPr bwMode="auto">
        <a:xfrm>
          <a:off x="0" y="259889625"/>
          <a:ext cx="114300" cy="8056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1602</xdr:row>
      <xdr:rowOff>0</xdr:rowOff>
    </xdr:from>
    <xdr:ext cx="114300" cy="8056245"/>
    <xdr:sp macro="" textlink="">
      <xdr:nvSpPr>
        <xdr:cNvPr id="349" name="Text Box 239">
          <a:extLst>
            <a:ext uri="{FF2B5EF4-FFF2-40B4-BE49-F238E27FC236}">
              <a16:creationId xmlns:a16="http://schemas.microsoft.com/office/drawing/2014/main" id="{CE0F14B7-B977-40C9-884A-AADA1A23230D}"/>
            </a:ext>
          </a:extLst>
        </xdr:cNvPr>
        <xdr:cNvSpPr txBox="1">
          <a:spLocks noChangeArrowheads="1"/>
        </xdr:cNvSpPr>
      </xdr:nvSpPr>
      <xdr:spPr bwMode="auto">
        <a:xfrm>
          <a:off x="0" y="259889625"/>
          <a:ext cx="114300" cy="8056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1602</xdr:row>
      <xdr:rowOff>0</xdr:rowOff>
    </xdr:from>
    <xdr:ext cx="114300" cy="8056245"/>
    <xdr:sp macro="" textlink="">
      <xdr:nvSpPr>
        <xdr:cNvPr id="350" name="Text Box 240">
          <a:extLst>
            <a:ext uri="{FF2B5EF4-FFF2-40B4-BE49-F238E27FC236}">
              <a16:creationId xmlns:a16="http://schemas.microsoft.com/office/drawing/2014/main" id="{5D0CAD0C-DDF6-469C-B064-3B02C0CD6BFD}"/>
            </a:ext>
          </a:extLst>
        </xdr:cNvPr>
        <xdr:cNvSpPr txBox="1">
          <a:spLocks noChangeArrowheads="1"/>
        </xdr:cNvSpPr>
      </xdr:nvSpPr>
      <xdr:spPr bwMode="auto">
        <a:xfrm>
          <a:off x="0" y="259889625"/>
          <a:ext cx="114300" cy="8056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1602</xdr:row>
      <xdr:rowOff>0</xdr:rowOff>
    </xdr:from>
    <xdr:ext cx="114300" cy="8056245"/>
    <xdr:sp macro="" textlink="">
      <xdr:nvSpPr>
        <xdr:cNvPr id="351" name="Text Box 241">
          <a:extLst>
            <a:ext uri="{FF2B5EF4-FFF2-40B4-BE49-F238E27FC236}">
              <a16:creationId xmlns:a16="http://schemas.microsoft.com/office/drawing/2014/main" id="{490E7462-CFFA-4468-807F-899B88C6684E}"/>
            </a:ext>
          </a:extLst>
        </xdr:cNvPr>
        <xdr:cNvSpPr txBox="1">
          <a:spLocks noChangeArrowheads="1"/>
        </xdr:cNvSpPr>
      </xdr:nvSpPr>
      <xdr:spPr bwMode="auto">
        <a:xfrm>
          <a:off x="0" y="259889625"/>
          <a:ext cx="114300" cy="8056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1606</xdr:row>
      <xdr:rowOff>0</xdr:rowOff>
    </xdr:from>
    <xdr:ext cx="106680" cy="222885"/>
    <xdr:sp macro="" textlink="">
      <xdr:nvSpPr>
        <xdr:cNvPr id="352" name="Text Box 242">
          <a:extLst>
            <a:ext uri="{FF2B5EF4-FFF2-40B4-BE49-F238E27FC236}">
              <a16:creationId xmlns:a16="http://schemas.microsoft.com/office/drawing/2014/main" id="{4B22E5EC-6822-4B6E-8B1B-4ECB1CFAB878}"/>
            </a:ext>
          </a:extLst>
        </xdr:cNvPr>
        <xdr:cNvSpPr txBox="1">
          <a:spLocks noChangeArrowheads="1"/>
        </xdr:cNvSpPr>
      </xdr:nvSpPr>
      <xdr:spPr bwMode="auto">
        <a:xfrm>
          <a:off x="0" y="26053732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53" name="Text Box 243">
          <a:extLst>
            <a:ext uri="{FF2B5EF4-FFF2-40B4-BE49-F238E27FC236}">
              <a16:creationId xmlns:a16="http://schemas.microsoft.com/office/drawing/2014/main" id="{E41D5FDE-B7D8-42C2-8304-A3CD5D63FCF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54" name="Text Box 244">
          <a:extLst>
            <a:ext uri="{FF2B5EF4-FFF2-40B4-BE49-F238E27FC236}">
              <a16:creationId xmlns:a16="http://schemas.microsoft.com/office/drawing/2014/main" id="{E9DA6012-F484-4ACF-87E4-0202A84F8C4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55" name="Text Box 245">
          <a:extLst>
            <a:ext uri="{FF2B5EF4-FFF2-40B4-BE49-F238E27FC236}">
              <a16:creationId xmlns:a16="http://schemas.microsoft.com/office/drawing/2014/main" id="{37F8D388-396E-4CCE-811D-7065A883752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56" name="Text Box 246">
          <a:extLst>
            <a:ext uri="{FF2B5EF4-FFF2-40B4-BE49-F238E27FC236}">
              <a16:creationId xmlns:a16="http://schemas.microsoft.com/office/drawing/2014/main" id="{7EBE8E69-5ECF-4DBF-B31F-2ED4EF968CC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57" name="Text Box 247">
          <a:extLst>
            <a:ext uri="{FF2B5EF4-FFF2-40B4-BE49-F238E27FC236}">
              <a16:creationId xmlns:a16="http://schemas.microsoft.com/office/drawing/2014/main" id="{995C6950-CB0D-429C-97F0-FFC3E61F3C9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58" name="Text Box 248">
          <a:extLst>
            <a:ext uri="{FF2B5EF4-FFF2-40B4-BE49-F238E27FC236}">
              <a16:creationId xmlns:a16="http://schemas.microsoft.com/office/drawing/2014/main" id="{BB5CBB68-EB24-4FB2-8434-B8189FEBAFB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59" name="Text Box 249">
          <a:extLst>
            <a:ext uri="{FF2B5EF4-FFF2-40B4-BE49-F238E27FC236}">
              <a16:creationId xmlns:a16="http://schemas.microsoft.com/office/drawing/2014/main" id="{73603C29-F496-4DE0-A2CB-BF4971663C2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60" name="Text Box 250">
          <a:extLst>
            <a:ext uri="{FF2B5EF4-FFF2-40B4-BE49-F238E27FC236}">
              <a16:creationId xmlns:a16="http://schemas.microsoft.com/office/drawing/2014/main" id="{506FB78E-2DD5-424E-8E0B-3EEB263960F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61" name="Text Box 251">
          <a:extLst>
            <a:ext uri="{FF2B5EF4-FFF2-40B4-BE49-F238E27FC236}">
              <a16:creationId xmlns:a16="http://schemas.microsoft.com/office/drawing/2014/main" id="{2ABF1A96-015D-4AA7-89FC-0D6139E8FAD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62" name="Text Box 252">
          <a:extLst>
            <a:ext uri="{FF2B5EF4-FFF2-40B4-BE49-F238E27FC236}">
              <a16:creationId xmlns:a16="http://schemas.microsoft.com/office/drawing/2014/main" id="{E752F4D1-3D7B-4CA4-B8BC-14735171EC0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63" name="Text Box 253">
          <a:extLst>
            <a:ext uri="{FF2B5EF4-FFF2-40B4-BE49-F238E27FC236}">
              <a16:creationId xmlns:a16="http://schemas.microsoft.com/office/drawing/2014/main" id="{1861C7C4-439B-4BC8-94B0-10FB086B53E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64" name="Text Box 254">
          <a:extLst>
            <a:ext uri="{FF2B5EF4-FFF2-40B4-BE49-F238E27FC236}">
              <a16:creationId xmlns:a16="http://schemas.microsoft.com/office/drawing/2014/main" id="{D84467AA-5BEF-42DB-AC60-0D920EAC3D4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65" name="Text Box 255">
          <a:extLst>
            <a:ext uri="{FF2B5EF4-FFF2-40B4-BE49-F238E27FC236}">
              <a16:creationId xmlns:a16="http://schemas.microsoft.com/office/drawing/2014/main" id="{B971B88F-42A9-4F41-A65D-C239A3FD096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66" name="Text Box 256">
          <a:extLst>
            <a:ext uri="{FF2B5EF4-FFF2-40B4-BE49-F238E27FC236}">
              <a16:creationId xmlns:a16="http://schemas.microsoft.com/office/drawing/2014/main" id="{F9A481FD-3882-4426-9319-D50E5E9910F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67" name="Text Box 257">
          <a:extLst>
            <a:ext uri="{FF2B5EF4-FFF2-40B4-BE49-F238E27FC236}">
              <a16:creationId xmlns:a16="http://schemas.microsoft.com/office/drawing/2014/main" id="{3CF3B07C-8F8A-48C0-9226-A2607C9664C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68" name="Text Box 258">
          <a:extLst>
            <a:ext uri="{FF2B5EF4-FFF2-40B4-BE49-F238E27FC236}">
              <a16:creationId xmlns:a16="http://schemas.microsoft.com/office/drawing/2014/main" id="{D6CE88C2-E641-40A9-8174-F596DB3E942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69" name="Text Box 259">
          <a:extLst>
            <a:ext uri="{FF2B5EF4-FFF2-40B4-BE49-F238E27FC236}">
              <a16:creationId xmlns:a16="http://schemas.microsoft.com/office/drawing/2014/main" id="{2D45E6B1-6F56-43FB-8729-685243C0267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70" name="Text Box 260">
          <a:extLst>
            <a:ext uri="{FF2B5EF4-FFF2-40B4-BE49-F238E27FC236}">
              <a16:creationId xmlns:a16="http://schemas.microsoft.com/office/drawing/2014/main" id="{E3E87A60-A606-4980-A2F8-BFCAAE7FEAF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71" name="Text Box 261">
          <a:extLst>
            <a:ext uri="{FF2B5EF4-FFF2-40B4-BE49-F238E27FC236}">
              <a16:creationId xmlns:a16="http://schemas.microsoft.com/office/drawing/2014/main" id="{26E4D853-6618-486A-BC05-C02916099AE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72" name="Text Box 262">
          <a:extLst>
            <a:ext uri="{FF2B5EF4-FFF2-40B4-BE49-F238E27FC236}">
              <a16:creationId xmlns:a16="http://schemas.microsoft.com/office/drawing/2014/main" id="{86B283A4-7CBE-401F-BB74-8165F22EDF6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73" name="Text Box 263">
          <a:extLst>
            <a:ext uri="{FF2B5EF4-FFF2-40B4-BE49-F238E27FC236}">
              <a16:creationId xmlns:a16="http://schemas.microsoft.com/office/drawing/2014/main" id="{8DCCB8EC-A6A8-4FB4-896C-6E60E74C0AF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74" name="Text Box 264">
          <a:extLst>
            <a:ext uri="{FF2B5EF4-FFF2-40B4-BE49-F238E27FC236}">
              <a16:creationId xmlns:a16="http://schemas.microsoft.com/office/drawing/2014/main" id="{9A52393A-77C6-4F51-9856-A82D3AF974E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75" name="Text Box 265">
          <a:extLst>
            <a:ext uri="{FF2B5EF4-FFF2-40B4-BE49-F238E27FC236}">
              <a16:creationId xmlns:a16="http://schemas.microsoft.com/office/drawing/2014/main" id="{5AFBA797-6569-43C9-BBD7-B693ECB363A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76" name="Text Box 266">
          <a:extLst>
            <a:ext uri="{FF2B5EF4-FFF2-40B4-BE49-F238E27FC236}">
              <a16:creationId xmlns:a16="http://schemas.microsoft.com/office/drawing/2014/main" id="{D480B2CF-4DAF-4E01-8C13-9B7D324D323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77" name="Text Box 267">
          <a:extLst>
            <a:ext uri="{FF2B5EF4-FFF2-40B4-BE49-F238E27FC236}">
              <a16:creationId xmlns:a16="http://schemas.microsoft.com/office/drawing/2014/main" id="{DEB4AD9F-68BE-4650-8CE7-847E718336A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78" name="Text Box 268">
          <a:extLst>
            <a:ext uri="{FF2B5EF4-FFF2-40B4-BE49-F238E27FC236}">
              <a16:creationId xmlns:a16="http://schemas.microsoft.com/office/drawing/2014/main" id="{FEEFEFEF-5994-47F7-8037-3A0D22B629F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79" name="Text Box 269">
          <a:extLst>
            <a:ext uri="{FF2B5EF4-FFF2-40B4-BE49-F238E27FC236}">
              <a16:creationId xmlns:a16="http://schemas.microsoft.com/office/drawing/2014/main" id="{72E1EE73-B5D7-4C3B-990E-724DE15553A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80" name="Text Box 270">
          <a:extLst>
            <a:ext uri="{FF2B5EF4-FFF2-40B4-BE49-F238E27FC236}">
              <a16:creationId xmlns:a16="http://schemas.microsoft.com/office/drawing/2014/main" id="{71F3F0A1-CA19-42ED-BE29-AC17D2B9FAC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81" name="Text Box 271">
          <a:extLst>
            <a:ext uri="{FF2B5EF4-FFF2-40B4-BE49-F238E27FC236}">
              <a16:creationId xmlns:a16="http://schemas.microsoft.com/office/drawing/2014/main" id="{F293E114-DC50-4E8F-A102-3DFDA247F57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82" name="Text Box 272">
          <a:extLst>
            <a:ext uri="{FF2B5EF4-FFF2-40B4-BE49-F238E27FC236}">
              <a16:creationId xmlns:a16="http://schemas.microsoft.com/office/drawing/2014/main" id="{C95C5651-1C37-41CB-9919-FFFDA07A089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83" name="Text Box 273">
          <a:extLst>
            <a:ext uri="{FF2B5EF4-FFF2-40B4-BE49-F238E27FC236}">
              <a16:creationId xmlns:a16="http://schemas.microsoft.com/office/drawing/2014/main" id="{F233A13A-F111-4639-B103-4E5CC33E567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84" name="Text Box 274">
          <a:extLst>
            <a:ext uri="{FF2B5EF4-FFF2-40B4-BE49-F238E27FC236}">
              <a16:creationId xmlns:a16="http://schemas.microsoft.com/office/drawing/2014/main" id="{6FE864C9-15DE-4CC5-B5E5-898A3A74C68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85" name="Text Box 275">
          <a:extLst>
            <a:ext uri="{FF2B5EF4-FFF2-40B4-BE49-F238E27FC236}">
              <a16:creationId xmlns:a16="http://schemas.microsoft.com/office/drawing/2014/main" id="{6C334DCD-EB1F-4476-B4E7-7F29AD73EE7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86" name="Text Box 276">
          <a:extLst>
            <a:ext uri="{FF2B5EF4-FFF2-40B4-BE49-F238E27FC236}">
              <a16:creationId xmlns:a16="http://schemas.microsoft.com/office/drawing/2014/main" id="{CA0CAB74-62A1-4D47-8BF3-B2F1F280BB6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87" name="Text Box 277">
          <a:extLst>
            <a:ext uri="{FF2B5EF4-FFF2-40B4-BE49-F238E27FC236}">
              <a16:creationId xmlns:a16="http://schemas.microsoft.com/office/drawing/2014/main" id="{6CA230ED-B5A9-4732-9356-5EAC1EB8F31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88" name="Text Box 278">
          <a:extLst>
            <a:ext uri="{FF2B5EF4-FFF2-40B4-BE49-F238E27FC236}">
              <a16:creationId xmlns:a16="http://schemas.microsoft.com/office/drawing/2014/main" id="{E827505A-8B15-453B-8709-BC4F15954FE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89" name="Text Box 279">
          <a:extLst>
            <a:ext uri="{FF2B5EF4-FFF2-40B4-BE49-F238E27FC236}">
              <a16:creationId xmlns:a16="http://schemas.microsoft.com/office/drawing/2014/main" id="{E00797EF-06F8-4BDE-A424-97A5889F0D9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90" name="Text Box 280">
          <a:extLst>
            <a:ext uri="{FF2B5EF4-FFF2-40B4-BE49-F238E27FC236}">
              <a16:creationId xmlns:a16="http://schemas.microsoft.com/office/drawing/2014/main" id="{2DE5EB3B-505B-40E0-BF00-5D317731133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91" name="Text Box 281">
          <a:extLst>
            <a:ext uri="{FF2B5EF4-FFF2-40B4-BE49-F238E27FC236}">
              <a16:creationId xmlns:a16="http://schemas.microsoft.com/office/drawing/2014/main" id="{4B0171D8-77F5-4A95-8793-0CA93D75384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92" name="Text Box 282">
          <a:extLst>
            <a:ext uri="{FF2B5EF4-FFF2-40B4-BE49-F238E27FC236}">
              <a16:creationId xmlns:a16="http://schemas.microsoft.com/office/drawing/2014/main" id="{991DBD5B-2882-4D6E-A8DE-5942ED93897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93" name="Text Box 283">
          <a:extLst>
            <a:ext uri="{FF2B5EF4-FFF2-40B4-BE49-F238E27FC236}">
              <a16:creationId xmlns:a16="http://schemas.microsoft.com/office/drawing/2014/main" id="{99CE33B2-257D-4EAD-84B7-01C27AA8542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94" name="Text Box 284">
          <a:extLst>
            <a:ext uri="{FF2B5EF4-FFF2-40B4-BE49-F238E27FC236}">
              <a16:creationId xmlns:a16="http://schemas.microsoft.com/office/drawing/2014/main" id="{9E2C7DC1-1FC2-480B-90B9-1BEEE2F0E23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95" name="Text Box 285">
          <a:extLst>
            <a:ext uri="{FF2B5EF4-FFF2-40B4-BE49-F238E27FC236}">
              <a16:creationId xmlns:a16="http://schemas.microsoft.com/office/drawing/2014/main" id="{D1CBB960-2582-4EE7-978A-D7FAFE7AACE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96" name="Text Box 286">
          <a:extLst>
            <a:ext uri="{FF2B5EF4-FFF2-40B4-BE49-F238E27FC236}">
              <a16:creationId xmlns:a16="http://schemas.microsoft.com/office/drawing/2014/main" id="{E05FC1C6-4782-4D9D-B39D-7DEEF14EAFF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97" name="Text Box 287">
          <a:extLst>
            <a:ext uri="{FF2B5EF4-FFF2-40B4-BE49-F238E27FC236}">
              <a16:creationId xmlns:a16="http://schemas.microsoft.com/office/drawing/2014/main" id="{AE628B8B-9150-4F87-B9BB-24FF6496A59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98" name="Text Box 288">
          <a:extLst>
            <a:ext uri="{FF2B5EF4-FFF2-40B4-BE49-F238E27FC236}">
              <a16:creationId xmlns:a16="http://schemas.microsoft.com/office/drawing/2014/main" id="{45079D91-F441-47B4-829B-892DB539C9A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399" name="Text Box 339">
          <a:extLst>
            <a:ext uri="{FF2B5EF4-FFF2-40B4-BE49-F238E27FC236}">
              <a16:creationId xmlns:a16="http://schemas.microsoft.com/office/drawing/2014/main" id="{9F09403E-E8F9-4455-BCA1-3C9A8516531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400" name="Text Box 340">
          <a:extLst>
            <a:ext uri="{FF2B5EF4-FFF2-40B4-BE49-F238E27FC236}">
              <a16:creationId xmlns:a16="http://schemas.microsoft.com/office/drawing/2014/main" id="{4AC1F43A-96B5-4452-AB07-C63DBA788A0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401" name="Text Box 341">
          <a:extLst>
            <a:ext uri="{FF2B5EF4-FFF2-40B4-BE49-F238E27FC236}">
              <a16:creationId xmlns:a16="http://schemas.microsoft.com/office/drawing/2014/main" id="{ECFEC04C-9A35-43F0-B603-924EF7B054E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402" name="Text Box 342">
          <a:extLst>
            <a:ext uri="{FF2B5EF4-FFF2-40B4-BE49-F238E27FC236}">
              <a16:creationId xmlns:a16="http://schemas.microsoft.com/office/drawing/2014/main" id="{B160CAD6-9B1B-4891-A86F-990996C9D31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403" name="Text Box 343">
          <a:extLst>
            <a:ext uri="{FF2B5EF4-FFF2-40B4-BE49-F238E27FC236}">
              <a16:creationId xmlns:a16="http://schemas.microsoft.com/office/drawing/2014/main" id="{15E7BE2A-246E-457F-AA67-54F13544611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404" name="Text Box 344">
          <a:extLst>
            <a:ext uri="{FF2B5EF4-FFF2-40B4-BE49-F238E27FC236}">
              <a16:creationId xmlns:a16="http://schemas.microsoft.com/office/drawing/2014/main" id="{F6142BAB-765E-4953-B569-D4F3F748FA3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405" name="Text Box 345">
          <a:extLst>
            <a:ext uri="{FF2B5EF4-FFF2-40B4-BE49-F238E27FC236}">
              <a16:creationId xmlns:a16="http://schemas.microsoft.com/office/drawing/2014/main" id="{A1615AA3-7AA3-4FC5-A59B-E0E755B72D5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06" name="Text Box 239">
          <a:extLst>
            <a:ext uri="{FF2B5EF4-FFF2-40B4-BE49-F238E27FC236}">
              <a16:creationId xmlns:a16="http://schemas.microsoft.com/office/drawing/2014/main" id="{A61EDC8A-EBF4-465E-A682-6919C3B50E49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07" name="Text Box 240">
          <a:extLst>
            <a:ext uri="{FF2B5EF4-FFF2-40B4-BE49-F238E27FC236}">
              <a16:creationId xmlns:a16="http://schemas.microsoft.com/office/drawing/2014/main" id="{8863AD21-F5D8-4A65-AF32-3F3042D4270F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08" name="Text Box 241">
          <a:extLst>
            <a:ext uri="{FF2B5EF4-FFF2-40B4-BE49-F238E27FC236}">
              <a16:creationId xmlns:a16="http://schemas.microsoft.com/office/drawing/2014/main" id="{4EFA062E-F453-4FE8-82FA-CB36C2B9A993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09" name="Text Box 242">
          <a:extLst>
            <a:ext uri="{FF2B5EF4-FFF2-40B4-BE49-F238E27FC236}">
              <a16:creationId xmlns:a16="http://schemas.microsoft.com/office/drawing/2014/main" id="{2ED5C7AF-1380-4F19-BD0C-1F719740CF8B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10" name="Text Box 243">
          <a:extLst>
            <a:ext uri="{FF2B5EF4-FFF2-40B4-BE49-F238E27FC236}">
              <a16:creationId xmlns:a16="http://schemas.microsoft.com/office/drawing/2014/main" id="{2E906188-5C28-4D19-AB44-5182B8FE4FDE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11" name="Text Box 244">
          <a:extLst>
            <a:ext uri="{FF2B5EF4-FFF2-40B4-BE49-F238E27FC236}">
              <a16:creationId xmlns:a16="http://schemas.microsoft.com/office/drawing/2014/main" id="{F77D6F34-409A-4DEA-8B56-2426AF0A1805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12" name="Text Box 245">
          <a:extLst>
            <a:ext uri="{FF2B5EF4-FFF2-40B4-BE49-F238E27FC236}">
              <a16:creationId xmlns:a16="http://schemas.microsoft.com/office/drawing/2014/main" id="{5A13F0B5-60F0-4533-867D-8A5FD0470F70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13" name="Text Box 246">
          <a:extLst>
            <a:ext uri="{FF2B5EF4-FFF2-40B4-BE49-F238E27FC236}">
              <a16:creationId xmlns:a16="http://schemas.microsoft.com/office/drawing/2014/main" id="{D39455AA-1D23-4B88-8E89-E543402091A0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14" name="Text Box 247">
          <a:extLst>
            <a:ext uri="{FF2B5EF4-FFF2-40B4-BE49-F238E27FC236}">
              <a16:creationId xmlns:a16="http://schemas.microsoft.com/office/drawing/2014/main" id="{33650529-2934-4F57-BE82-D45A2C210215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15" name="Text Box 248">
          <a:extLst>
            <a:ext uri="{FF2B5EF4-FFF2-40B4-BE49-F238E27FC236}">
              <a16:creationId xmlns:a16="http://schemas.microsoft.com/office/drawing/2014/main" id="{936A3556-BFBD-4DFA-BF0F-5D6E28F3635C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16" name="Text Box 249">
          <a:extLst>
            <a:ext uri="{FF2B5EF4-FFF2-40B4-BE49-F238E27FC236}">
              <a16:creationId xmlns:a16="http://schemas.microsoft.com/office/drawing/2014/main" id="{43F5D234-0CB6-4F1F-9CEA-9250677CFA28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17" name="Text Box 250">
          <a:extLst>
            <a:ext uri="{FF2B5EF4-FFF2-40B4-BE49-F238E27FC236}">
              <a16:creationId xmlns:a16="http://schemas.microsoft.com/office/drawing/2014/main" id="{AB2D80EB-F446-45DC-AEEE-45139F91E1BB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18" name="Text Box 251">
          <a:extLst>
            <a:ext uri="{FF2B5EF4-FFF2-40B4-BE49-F238E27FC236}">
              <a16:creationId xmlns:a16="http://schemas.microsoft.com/office/drawing/2014/main" id="{0357E134-3973-4F9A-BE86-F2147430B811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19" name="Text Box 252">
          <a:extLst>
            <a:ext uri="{FF2B5EF4-FFF2-40B4-BE49-F238E27FC236}">
              <a16:creationId xmlns:a16="http://schemas.microsoft.com/office/drawing/2014/main" id="{BDCBF023-C64C-40DA-88B9-D120C45470D7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20" name="Text Box 253">
          <a:extLst>
            <a:ext uri="{FF2B5EF4-FFF2-40B4-BE49-F238E27FC236}">
              <a16:creationId xmlns:a16="http://schemas.microsoft.com/office/drawing/2014/main" id="{F2AF060D-54A0-4E8D-80EA-8C3307005E29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21" name="Text Box 254">
          <a:extLst>
            <a:ext uri="{FF2B5EF4-FFF2-40B4-BE49-F238E27FC236}">
              <a16:creationId xmlns:a16="http://schemas.microsoft.com/office/drawing/2014/main" id="{CE523BCE-C4D2-421F-8073-08EF00522348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22" name="Text Box 255">
          <a:extLst>
            <a:ext uri="{FF2B5EF4-FFF2-40B4-BE49-F238E27FC236}">
              <a16:creationId xmlns:a16="http://schemas.microsoft.com/office/drawing/2014/main" id="{C77502C5-7155-49B4-A787-9D534CD773F1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23" name="Text Box 256">
          <a:extLst>
            <a:ext uri="{FF2B5EF4-FFF2-40B4-BE49-F238E27FC236}">
              <a16:creationId xmlns:a16="http://schemas.microsoft.com/office/drawing/2014/main" id="{D4726CFA-FE3B-49EE-A968-0528CDE702DC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24" name="Text Box 257">
          <a:extLst>
            <a:ext uri="{FF2B5EF4-FFF2-40B4-BE49-F238E27FC236}">
              <a16:creationId xmlns:a16="http://schemas.microsoft.com/office/drawing/2014/main" id="{705DD8A7-B9C1-4A84-9D15-95DB7518B38C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25" name="Text Box 258">
          <a:extLst>
            <a:ext uri="{FF2B5EF4-FFF2-40B4-BE49-F238E27FC236}">
              <a16:creationId xmlns:a16="http://schemas.microsoft.com/office/drawing/2014/main" id="{4896C145-267E-4280-91CB-DAA86C1AECD9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26" name="Text Box 259">
          <a:extLst>
            <a:ext uri="{FF2B5EF4-FFF2-40B4-BE49-F238E27FC236}">
              <a16:creationId xmlns:a16="http://schemas.microsoft.com/office/drawing/2014/main" id="{ACB6FF06-8E12-45C3-ACF2-CF00AED3BF16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27" name="Text Box 260">
          <a:extLst>
            <a:ext uri="{FF2B5EF4-FFF2-40B4-BE49-F238E27FC236}">
              <a16:creationId xmlns:a16="http://schemas.microsoft.com/office/drawing/2014/main" id="{A88314FE-C457-42A9-8C14-C18F415212FD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28" name="Text Box 261">
          <a:extLst>
            <a:ext uri="{FF2B5EF4-FFF2-40B4-BE49-F238E27FC236}">
              <a16:creationId xmlns:a16="http://schemas.microsoft.com/office/drawing/2014/main" id="{9F59794F-D95E-4139-B3FB-BD71910E76A1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29" name="Text Box 262">
          <a:extLst>
            <a:ext uri="{FF2B5EF4-FFF2-40B4-BE49-F238E27FC236}">
              <a16:creationId xmlns:a16="http://schemas.microsoft.com/office/drawing/2014/main" id="{96981CB4-CD31-4F3A-9DE2-476B0A24FE4D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30" name="Text Box 263">
          <a:extLst>
            <a:ext uri="{FF2B5EF4-FFF2-40B4-BE49-F238E27FC236}">
              <a16:creationId xmlns:a16="http://schemas.microsoft.com/office/drawing/2014/main" id="{35E2A7F6-B238-49AF-A66B-E5FCECACEBD6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31" name="Text Box 264">
          <a:extLst>
            <a:ext uri="{FF2B5EF4-FFF2-40B4-BE49-F238E27FC236}">
              <a16:creationId xmlns:a16="http://schemas.microsoft.com/office/drawing/2014/main" id="{4AFB5302-5CE4-48E5-9C3B-35203128504E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32" name="Text Box 265">
          <a:extLst>
            <a:ext uri="{FF2B5EF4-FFF2-40B4-BE49-F238E27FC236}">
              <a16:creationId xmlns:a16="http://schemas.microsoft.com/office/drawing/2014/main" id="{A28DF5CE-0452-46B4-91EE-C8EAF6FA4DA4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33" name="Text Box 266">
          <a:extLst>
            <a:ext uri="{FF2B5EF4-FFF2-40B4-BE49-F238E27FC236}">
              <a16:creationId xmlns:a16="http://schemas.microsoft.com/office/drawing/2014/main" id="{FF147159-FE24-41ED-91D4-C5E6B1A0C2B0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34" name="Text Box 267">
          <a:extLst>
            <a:ext uri="{FF2B5EF4-FFF2-40B4-BE49-F238E27FC236}">
              <a16:creationId xmlns:a16="http://schemas.microsoft.com/office/drawing/2014/main" id="{749CCC84-CFA7-43CB-B1AE-27995CF9DA85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35" name="Text Box 268">
          <a:extLst>
            <a:ext uri="{FF2B5EF4-FFF2-40B4-BE49-F238E27FC236}">
              <a16:creationId xmlns:a16="http://schemas.microsoft.com/office/drawing/2014/main" id="{8E50064B-5469-4218-A9E8-9C5F9EB7D183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36" name="Text Box 269">
          <a:extLst>
            <a:ext uri="{FF2B5EF4-FFF2-40B4-BE49-F238E27FC236}">
              <a16:creationId xmlns:a16="http://schemas.microsoft.com/office/drawing/2014/main" id="{574EDB82-4E9A-4CEA-A396-92385292713B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37" name="Text Box 270">
          <a:extLst>
            <a:ext uri="{FF2B5EF4-FFF2-40B4-BE49-F238E27FC236}">
              <a16:creationId xmlns:a16="http://schemas.microsoft.com/office/drawing/2014/main" id="{594F85A3-4ABA-4B5F-B212-1D9E5814E549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38" name="Text Box 271">
          <a:extLst>
            <a:ext uri="{FF2B5EF4-FFF2-40B4-BE49-F238E27FC236}">
              <a16:creationId xmlns:a16="http://schemas.microsoft.com/office/drawing/2014/main" id="{74F578A9-22A3-4AB2-8872-7FE710D175E5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39" name="Text Box 272">
          <a:extLst>
            <a:ext uri="{FF2B5EF4-FFF2-40B4-BE49-F238E27FC236}">
              <a16:creationId xmlns:a16="http://schemas.microsoft.com/office/drawing/2014/main" id="{920ECF9E-2FEB-41BF-8BBA-F11DF3230DA7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40" name="Text Box 273">
          <a:extLst>
            <a:ext uri="{FF2B5EF4-FFF2-40B4-BE49-F238E27FC236}">
              <a16:creationId xmlns:a16="http://schemas.microsoft.com/office/drawing/2014/main" id="{947A08EB-C1B9-4FCB-ACBF-37B0DE981F63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41" name="Text Box 274">
          <a:extLst>
            <a:ext uri="{FF2B5EF4-FFF2-40B4-BE49-F238E27FC236}">
              <a16:creationId xmlns:a16="http://schemas.microsoft.com/office/drawing/2014/main" id="{8FA7970B-DAB5-4BDF-AB99-308AD679D571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42" name="Text Box 275">
          <a:extLst>
            <a:ext uri="{FF2B5EF4-FFF2-40B4-BE49-F238E27FC236}">
              <a16:creationId xmlns:a16="http://schemas.microsoft.com/office/drawing/2014/main" id="{23D3C321-84FB-4658-B006-D9D7005E0092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43" name="Text Box 276">
          <a:extLst>
            <a:ext uri="{FF2B5EF4-FFF2-40B4-BE49-F238E27FC236}">
              <a16:creationId xmlns:a16="http://schemas.microsoft.com/office/drawing/2014/main" id="{669B1D89-66F3-45C1-A4FF-4A543C13E886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44" name="Text Box 277">
          <a:extLst>
            <a:ext uri="{FF2B5EF4-FFF2-40B4-BE49-F238E27FC236}">
              <a16:creationId xmlns:a16="http://schemas.microsoft.com/office/drawing/2014/main" id="{7FC80186-25CB-4819-A838-446DE5B6283A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45" name="Text Box 278">
          <a:extLst>
            <a:ext uri="{FF2B5EF4-FFF2-40B4-BE49-F238E27FC236}">
              <a16:creationId xmlns:a16="http://schemas.microsoft.com/office/drawing/2014/main" id="{C76A0FDD-A2D4-4D52-AA1A-4335923626CD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46" name="Text Box 279">
          <a:extLst>
            <a:ext uri="{FF2B5EF4-FFF2-40B4-BE49-F238E27FC236}">
              <a16:creationId xmlns:a16="http://schemas.microsoft.com/office/drawing/2014/main" id="{A29DD982-D9EC-4368-8782-AFFBBB2663AB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47" name="Text Box 280">
          <a:extLst>
            <a:ext uri="{FF2B5EF4-FFF2-40B4-BE49-F238E27FC236}">
              <a16:creationId xmlns:a16="http://schemas.microsoft.com/office/drawing/2014/main" id="{13EE4EE7-C978-4F73-AC76-0184C08F8206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48" name="Text Box 281">
          <a:extLst>
            <a:ext uri="{FF2B5EF4-FFF2-40B4-BE49-F238E27FC236}">
              <a16:creationId xmlns:a16="http://schemas.microsoft.com/office/drawing/2014/main" id="{0DFEB974-A4C3-490D-8F97-7C6E329820A4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49" name="Text Box 282">
          <a:extLst>
            <a:ext uri="{FF2B5EF4-FFF2-40B4-BE49-F238E27FC236}">
              <a16:creationId xmlns:a16="http://schemas.microsoft.com/office/drawing/2014/main" id="{4B96463D-DA63-4A34-A9FB-C6F8C1748702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50" name="Text Box 283">
          <a:extLst>
            <a:ext uri="{FF2B5EF4-FFF2-40B4-BE49-F238E27FC236}">
              <a16:creationId xmlns:a16="http://schemas.microsoft.com/office/drawing/2014/main" id="{0D190021-C58D-4AA7-9AB9-6870B15FAE13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51" name="Text Box 284">
          <a:extLst>
            <a:ext uri="{FF2B5EF4-FFF2-40B4-BE49-F238E27FC236}">
              <a16:creationId xmlns:a16="http://schemas.microsoft.com/office/drawing/2014/main" id="{15C35616-1292-4730-8F03-991758A9CE93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52" name="Text Box 285">
          <a:extLst>
            <a:ext uri="{FF2B5EF4-FFF2-40B4-BE49-F238E27FC236}">
              <a16:creationId xmlns:a16="http://schemas.microsoft.com/office/drawing/2014/main" id="{09C2287C-89B1-4330-9A79-559BFB35C18B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53" name="Text Box 286">
          <a:extLst>
            <a:ext uri="{FF2B5EF4-FFF2-40B4-BE49-F238E27FC236}">
              <a16:creationId xmlns:a16="http://schemas.microsoft.com/office/drawing/2014/main" id="{D599A516-8DDB-4D3D-A7CE-4F39E09E4369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54" name="Text Box 287">
          <a:extLst>
            <a:ext uri="{FF2B5EF4-FFF2-40B4-BE49-F238E27FC236}">
              <a16:creationId xmlns:a16="http://schemas.microsoft.com/office/drawing/2014/main" id="{0F061ADE-30A5-402B-BF7A-B58428E71014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55" name="Text Box 288">
          <a:extLst>
            <a:ext uri="{FF2B5EF4-FFF2-40B4-BE49-F238E27FC236}">
              <a16:creationId xmlns:a16="http://schemas.microsoft.com/office/drawing/2014/main" id="{849C6C3C-E437-44C0-8229-0702C551F71D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56" name="Text Box 339">
          <a:extLst>
            <a:ext uri="{FF2B5EF4-FFF2-40B4-BE49-F238E27FC236}">
              <a16:creationId xmlns:a16="http://schemas.microsoft.com/office/drawing/2014/main" id="{EADFD8FC-79CE-4416-99D0-E402892DF92D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57" name="Text Box 340">
          <a:extLst>
            <a:ext uri="{FF2B5EF4-FFF2-40B4-BE49-F238E27FC236}">
              <a16:creationId xmlns:a16="http://schemas.microsoft.com/office/drawing/2014/main" id="{6779A3BF-700B-4085-AD02-B4934577BCC1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58" name="Text Box 341">
          <a:extLst>
            <a:ext uri="{FF2B5EF4-FFF2-40B4-BE49-F238E27FC236}">
              <a16:creationId xmlns:a16="http://schemas.microsoft.com/office/drawing/2014/main" id="{0FAE7351-DE88-4B1C-8B04-E6B5E89AE0A2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59" name="Text Box 342">
          <a:extLst>
            <a:ext uri="{FF2B5EF4-FFF2-40B4-BE49-F238E27FC236}">
              <a16:creationId xmlns:a16="http://schemas.microsoft.com/office/drawing/2014/main" id="{6AA182CE-B183-4271-BC60-79CD679BB348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60" name="Text Box 343">
          <a:extLst>
            <a:ext uri="{FF2B5EF4-FFF2-40B4-BE49-F238E27FC236}">
              <a16:creationId xmlns:a16="http://schemas.microsoft.com/office/drawing/2014/main" id="{D2549CD2-7F5D-4A17-822A-108AC4A7DB3A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61" name="Text Box 344">
          <a:extLst>
            <a:ext uri="{FF2B5EF4-FFF2-40B4-BE49-F238E27FC236}">
              <a16:creationId xmlns:a16="http://schemas.microsoft.com/office/drawing/2014/main" id="{06F9232F-3EF8-4817-B08E-D1AA7F8BFC33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1599</xdr:row>
      <xdr:rowOff>0</xdr:rowOff>
    </xdr:from>
    <xdr:ext cx="106680" cy="220980"/>
    <xdr:sp macro="" textlink="">
      <xdr:nvSpPr>
        <xdr:cNvPr id="462" name="Text Box 345">
          <a:extLst>
            <a:ext uri="{FF2B5EF4-FFF2-40B4-BE49-F238E27FC236}">
              <a16:creationId xmlns:a16="http://schemas.microsoft.com/office/drawing/2014/main" id="{0C8418BE-3B99-4EF3-8060-16666A8F3D7D}"/>
            </a:ext>
          </a:extLst>
        </xdr:cNvPr>
        <xdr:cNvSpPr txBox="1">
          <a:spLocks noChangeArrowheads="1"/>
        </xdr:cNvSpPr>
      </xdr:nvSpPr>
      <xdr:spPr bwMode="auto">
        <a:xfrm>
          <a:off x="0" y="25940385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63" name="Text Box 239">
          <a:extLst>
            <a:ext uri="{FF2B5EF4-FFF2-40B4-BE49-F238E27FC236}">
              <a16:creationId xmlns:a16="http://schemas.microsoft.com/office/drawing/2014/main" id="{659DDD21-5333-4F8E-8B76-785D394F3B4B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64" name="Text Box 240">
          <a:extLst>
            <a:ext uri="{FF2B5EF4-FFF2-40B4-BE49-F238E27FC236}">
              <a16:creationId xmlns:a16="http://schemas.microsoft.com/office/drawing/2014/main" id="{88190CD4-A3ED-462A-9EED-07A5D52EC5F3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65" name="Text Box 241">
          <a:extLst>
            <a:ext uri="{FF2B5EF4-FFF2-40B4-BE49-F238E27FC236}">
              <a16:creationId xmlns:a16="http://schemas.microsoft.com/office/drawing/2014/main" id="{7F1C1FAC-F5D8-415C-A546-D6DB06FDBA4E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66" name="Text Box 242">
          <a:extLst>
            <a:ext uri="{FF2B5EF4-FFF2-40B4-BE49-F238E27FC236}">
              <a16:creationId xmlns:a16="http://schemas.microsoft.com/office/drawing/2014/main" id="{51DFEE6D-C507-4A15-9140-34410567B613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67" name="Text Box 243">
          <a:extLst>
            <a:ext uri="{FF2B5EF4-FFF2-40B4-BE49-F238E27FC236}">
              <a16:creationId xmlns:a16="http://schemas.microsoft.com/office/drawing/2014/main" id="{71C0C0F1-A974-404C-B537-52FB319A8758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68" name="Text Box 244">
          <a:extLst>
            <a:ext uri="{FF2B5EF4-FFF2-40B4-BE49-F238E27FC236}">
              <a16:creationId xmlns:a16="http://schemas.microsoft.com/office/drawing/2014/main" id="{73E643A4-68A5-43A3-83FC-E8C1EBED7E5B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69" name="Text Box 245">
          <a:extLst>
            <a:ext uri="{FF2B5EF4-FFF2-40B4-BE49-F238E27FC236}">
              <a16:creationId xmlns:a16="http://schemas.microsoft.com/office/drawing/2014/main" id="{0922C913-AA43-4CAE-82FA-4A4FB2A38BCB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70" name="Text Box 246">
          <a:extLst>
            <a:ext uri="{FF2B5EF4-FFF2-40B4-BE49-F238E27FC236}">
              <a16:creationId xmlns:a16="http://schemas.microsoft.com/office/drawing/2014/main" id="{EA64D910-9A2E-496D-BBB6-88D45EE9A4B0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71" name="Text Box 247">
          <a:extLst>
            <a:ext uri="{FF2B5EF4-FFF2-40B4-BE49-F238E27FC236}">
              <a16:creationId xmlns:a16="http://schemas.microsoft.com/office/drawing/2014/main" id="{E02D8B0C-F047-4957-A13D-FBF60FA01183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72" name="Text Box 248">
          <a:extLst>
            <a:ext uri="{FF2B5EF4-FFF2-40B4-BE49-F238E27FC236}">
              <a16:creationId xmlns:a16="http://schemas.microsoft.com/office/drawing/2014/main" id="{9B6B0AC2-F93D-4135-9648-10DACEC3CDCE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73" name="Text Box 249">
          <a:extLst>
            <a:ext uri="{FF2B5EF4-FFF2-40B4-BE49-F238E27FC236}">
              <a16:creationId xmlns:a16="http://schemas.microsoft.com/office/drawing/2014/main" id="{8BD08716-607F-4B22-A986-F21B21D6C12D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74" name="Text Box 250">
          <a:extLst>
            <a:ext uri="{FF2B5EF4-FFF2-40B4-BE49-F238E27FC236}">
              <a16:creationId xmlns:a16="http://schemas.microsoft.com/office/drawing/2014/main" id="{E55C2272-4934-4CD8-B762-6B74B81F7828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75" name="Text Box 251">
          <a:extLst>
            <a:ext uri="{FF2B5EF4-FFF2-40B4-BE49-F238E27FC236}">
              <a16:creationId xmlns:a16="http://schemas.microsoft.com/office/drawing/2014/main" id="{23A9A297-C742-415C-A17A-6AC96CC027E3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76" name="Text Box 252">
          <a:extLst>
            <a:ext uri="{FF2B5EF4-FFF2-40B4-BE49-F238E27FC236}">
              <a16:creationId xmlns:a16="http://schemas.microsoft.com/office/drawing/2014/main" id="{1A6F6E00-C3AD-4395-98D9-AACF3D401FC9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77" name="Text Box 253">
          <a:extLst>
            <a:ext uri="{FF2B5EF4-FFF2-40B4-BE49-F238E27FC236}">
              <a16:creationId xmlns:a16="http://schemas.microsoft.com/office/drawing/2014/main" id="{71775F03-D201-469F-AB3B-AA476116D584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78" name="Text Box 254">
          <a:extLst>
            <a:ext uri="{FF2B5EF4-FFF2-40B4-BE49-F238E27FC236}">
              <a16:creationId xmlns:a16="http://schemas.microsoft.com/office/drawing/2014/main" id="{7D26C9D5-5E8F-4828-BBD7-E9AA8F941730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79" name="Text Box 255">
          <a:extLst>
            <a:ext uri="{FF2B5EF4-FFF2-40B4-BE49-F238E27FC236}">
              <a16:creationId xmlns:a16="http://schemas.microsoft.com/office/drawing/2014/main" id="{048FE26F-9BB3-43D2-BD1C-F0145574E8D8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80" name="Text Box 256">
          <a:extLst>
            <a:ext uri="{FF2B5EF4-FFF2-40B4-BE49-F238E27FC236}">
              <a16:creationId xmlns:a16="http://schemas.microsoft.com/office/drawing/2014/main" id="{96968099-C7D4-4D46-8A4B-E61A66C7D20E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81" name="Text Box 257">
          <a:extLst>
            <a:ext uri="{FF2B5EF4-FFF2-40B4-BE49-F238E27FC236}">
              <a16:creationId xmlns:a16="http://schemas.microsoft.com/office/drawing/2014/main" id="{24AB9047-55C1-4739-B390-09DF262C11E5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82" name="Text Box 258">
          <a:extLst>
            <a:ext uri="{FF2B5EF4-FFF2-40B4-BE49-F238E27FC236}">
              <a16:creationId xmlns:a16="http://schemas.microsoft.com/office/drawing/2014/main" id="{B59234A8-45E0-4CB5-9139-E8FA686F9971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83" name="Text Box 259">
          <a:extLst>
            <a:ext uri="{FF2B5EF4-FFF2-40B4-BE49-F238E27FC236}">
              <a16:creationId xmlns:a16="http://schemas.microsoft.com/office/drawing/2014/main" id="{E8793707-9E20-4CFA-8D54-D71C0B348191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84" name="Text Box 260">
          <a:extLst>
            <a:ext uri="{FF2B5EF4-FFF2-40B4-BE49-F238E27FC236}">
              <a16:creationId xmlns:a16="http://schemas.microsoft.com/office/drawing/2014/main" id="{59A13EF3-789F-4D93-A1E9-E7AB9411CD0E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85" name="Text Box 261">
          <a:extLst>
            <a:ext uri="{FF2B5EF4-FFF2-40B4-BE49-F238E27FC236}">
              <a16:creationId xmlns:a16="http://schemas.microsoft.com/office/drawing/2014/main" id="{9F18EBE9-944B-42EE-93AC-9A0110F57462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86" name="Text Box 262">
          <a:extLst>
            <a:ext uri="{FF2B5EF4-FFF2-40B4-BE49-F238E27FC236}">
              <a16:creationId xmlns:a16="http://schemas.microsoft.com/office/drawing/2014/main" id="{4D4DEC5E-CF52-48AB-A3EE-7571AA0CA729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87" name="Text Box 263">
          <a:extLst>
            <a:ext uri="{FF2B5EF4-FFF2-40B4-BE49-F238E27FC236}">
              <a16:creationId xmlns:a16="http://schemas.microsoft.com/office/drawing/2014/main" id="{4AF50694-F5E0-46DB-8610-4CCB9C1B30CC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88" name="Text Box 264">
          <a:extLst>
            <a:ext uri="{FF2B5EF4-FFF2-40B4-BE49-F238E27FC236}">
              <a16:creationId xmlns:a16="http://schemas.microsoft.com/office/drawing/2014/main" id="{2F4CABCC-D6F3-4147-A393-C79C7655E26B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89" name="Text Box 265">
          <a:extLst>
            <a:ext uri="{FF2B5EF4-FFF2-40B4-BE49-F238E27FC236}">
              <a16:creationId xmlns:a16="http://schemas.microsoft.com/office/drawing/2014/main" id="{59B60D24-0AF8-431A-AEF3-E3417164E5E7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90" name="Text Box 266">
          <a:extLst>
            <a:ext uri="{FF2B5EF4-FFF2-40B4-BE49-F238E27FC236}">
              <a16:creationId xmlns:a16="http://schemas.microsoft.com/office/drawing/2014/main" id="{C4808DFE-AD35-4ED5-B37F-BD8B30F9668E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91" name="Text Box 267">
          <a:extLst>
            <a:ext uri="{FF2B5EF4-FFF2-40B4-BE49-F238E27FC236}">
              <a16:creationId xmlns:a16="http://schemas.microsoft.com/office/drawing/2014/main" id="{24E478F1-6CA0-4343-B0B6-1016F66E8B7E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92" name="Text Box 268">
          <a:extLst>
            <a:ext uri="{FF2B5EF4-FFF2-40B4-BE49-F238E27FC236}">
              <a16:creationId xmlns:a16="http://schemas.microsoft.com/office/drawing/2014/main" id="{18404984-B5E6-43C5-8A95-521E2EDD9E56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93" name="Text Box 269">
          <a:extLst>
            <a:ext uri="{FF2B5EF4-FFF2-40B4-BE49-F238E27FC236}">
              <a16:creationId xmlns:a16="http://schemas.microsoft.com/office/drawing/2014/main" id="{00099A41-1C8D-401E-8AAD-E260485163A6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94" name="Text Box 270">
          <a:extLst>
            <a:ext uri="{FF2B5EF4-FFF2-40B4-BE49-F238E27FC236}">
              <a16:creationId xmlns:a16="http://schemas.microsoft.com/office/drawing/2014/main" id="{56CCD016-DC1D-459A-8C82-04EFF0B558D2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95" name="Text Box 271">
          <a:extLst>
            <a:ext uri="{FF2B5EF4-FFF2-40B4-BE49-F238E27FC236}">
              <a16:creationId xmlns:a16="http://schemas.microsoft.com/office/drawing/2014/main" id="{B8AD9BF0-E8EF-4F24-8156-E135F9AB8205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96" name="Text Box 272">
          <a:extLst>
            <a:ext uri="{FF2B5EF4-FFF2-40B4-BE49-F238E27FC236}">
              <a16:creationId xmlns:a16="http://schemas.microsoft.com/office/drawing/2014/main" id="{F1F679B3-AFDA-4D52-9523-4590B297414E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97" name="Text Box 273">
          <a:extLst>
            <a:ext uri="{FF2B5EF4-FFF2-40B4-BE49-F238E27FC236}">
              <a16:creationId xmlns:a16="http://schemas.microsoft.com/office/drawing/2014/main" id="{9DA09EB9-AE89-4D92-87D1-C9D6253976ED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98" name="Text Box 274">
          <a:extLst>
            <a:ext uri="{FF2B5EF4-FFF2-40B4-BE49-F238E27FC236}">
              <a16:creationId xmlns:a16="http://schemas.microsoft.com/office/drawing/2014/main" id="{DE951F9C-71B7-4A9B-915B-C8A052839D5E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499" name="Text Box 275">
          <a:extLst>
            <a:ext uri="{FF2B5EF4-FFF2-40B4-BE49-F238E27FC236}">
              <a16:creationId xmlns:a16="http://schemas.microsoft.com/office/drawing/2014/main" id="{FE4D38E2-6088-4781-88D0-D05E4FA6EBA2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500" name="Text Box 276">
          <a:extLst>
            <a:ext uri="{FF2B5EF4-FFF2-40B4-BE49-F238E27FC236}">
              <a16:creationId xmlns:a16="http://schemas.microsoft.com/office/drawing/2014/main" id="{A0C48277-CF04-41E7-99D4-AE7CD1023011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501" name="Text Box 277">
          <a:extLst>
            <a:ext uri="{FF2B5EF4-FFF2-40B4-BE49-F238E27FC236}">
              <a16:creationId xmlns:a16="http://schemas.microsoft.com/office/drawing/2014/main" id="{39630CCC-18FF-4566-8F25-5D6BCF46D9A7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502" name="Text Box 278">
          <a:extLst>
            <a:ext uri="{FF2B5EF4-FFF2-40B4-BE49-F238E27FC236}">
              <a16:creationId xmlns:a16="http://schemas.microsoft.com/office/drawing/2014/main" id="{499CE619-4D9F-44D4-91C7-5ED5F87AB17A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503" name="Text Box 279">
          <a:extLst>
            <a:ext uri="{FF2B5EF4-FFF2-40B4-BE49-F238E27FC236}">
              <a16:creationId xmlns:a16="http://schemas.microsoft.com/office/drawing/2014/main" id="{E0B4076B-F950-46F9-B929-AB1300EBB1B4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504" name="Text Box 280">
          <a:extLst>
            <a:ext uri="{FF2B5EF4-FFF2-40B4-BE49-F238E27FC236}">
              <a16:creationId xmlns:a16="http://schemas.microsoft.com/office/drawing/2014/main" id="{2CB75748-285B-42D6-9E40-3F2DB26C77E3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505" name="Text Box 281">
          <a:extLst>
            <a:ext uri="{FF2B5EF4-FFF2-40B4-BE49-F238E27FC236}">
              <a16:creationId xmlns:a16="http://schemas.microsoft.com/office/drawing/2014/main" id="{FFEA6239-FB36-474F-A3C7-0347DBCB70EA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506" name="Text Box 282">
          <a:extLst>
            <a:ext uri="{FF2B5EF4-FFF2-40B4-BE49-F238E27FC236}">
              <a16:creationId xmlns:a16="http://schemas.microsoft.com/office/drawing/2014/main" id="{2D98B390-1FCA-4BC9-AC96-8CF913B134BB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507" name="Text Box 283">
          <a:extLst>
            <a:ext uri="{FF2B5EF4-FFF2-40B4-BE49-F238E27FC236}">
              <a16:creationId xmlns:a16="http://schemas.microsoft.com/office/drawing/2014/main" id="{B8F276AD-9E5B-43AF-AC76-888350BBE1AD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508" name="Text Box 284">
          <a:extLst>
            <a:ext uri="{FF2B5EF4-FFF2-40B4-BE49-F238E27FC236}">
              <a16:creationId xmlns:a16="http://schemas.microsoft.com/office/drawing/2014/main" id="{62FC73B2-83D9-46AD-A7E7-68BB939B34B1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509" name="Text Box 285">
          <a:extLst>
            <a:ext uri="{FF2B5EF4-FFF2-40B4-BE49-F238E27FC236}">
              <a16:creationId xmlns:a16="http://schemas.microsoft.com/office/drawing/2014/main" id="{0FEA9ED9-5439-4E3D-AD23-1A06804DE34C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510" name="Text Box 286">
          <a:extLst>
            <a:ext uri="{FF2B5EF4-FFF2-40B4-BE49-F238E27FC236}">
              <a16:creationId xmlns:a16="http://schemas.microsoft.com/office/drawing/2014/main" id="{870A1FC2-1F4A-4DC8-BA86-52523056D3F9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511" name="Text Box 287">
          <a:extLst>
            <a:ext uri="{FF2B5EF4-FFF2-40B4-BE49-F238E27FC236}">
              <a16:creationId xmlns:a16="http://schemas.microsoft.com/office/drawing/2014/main" id="{BD02CF52-A411-4DBA-961C-80E2D8163654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512" name="Text Box 288">
          <a:extLst>
            <a:ext uri="{FF2B5EF4-FFF2-40B4-BE49-F238E27FC236}">
              <a16:creationId xmlns:a16="http://schemas.microsoft.com/office/drawing/2014/main" id="{652C3E03-BE67-4567-B0C4-34A561D49EE2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513" name="Text Box 339">
          <a:extLst>
            <a:ext uri="{FF2B5EF4-FFF2-40B4-BE49-F238E27FC236}">
              <a16:creationId xmlns:a16="http://schemas.microsoft.com/office/drawing/2014/main" id="{A2E558A8-D630-4D01-87A0-107B85179E38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514" name="Text Box 340">
          <a:extLst>
            <a:ext uri="{FF2B5EF4-FFF2-40B4-BE49-F238E27FC236}">
              <a16:creationId xmlns:a16="http://schemas.microsoft.com/office/drawing/2014/main" id="{AF6EC7FB-C8A9-4D13-AE54-66738EBDC64B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515" name="Text Box 341">
          <a:extLst>
            <a:ext uri="{FF2B5EF4-FFF2-40B4-BE49-F238E27FC236}">
              <a16:creationId xmlns:a16="http://schemas.microsoft.com/office/drawing/2014/main" id="{4E4584E9-2E51-46B7-86C7-616881B0A877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516" name="Text Box 342">
          <a:extLst>
            <a:ext uri="{FF2B5EF4-FFF2-40B4-BE49-F238E27FC236}">
              <a16:creationId xmlns:a16="http://schemas.microsoft.com/office/drawing/2014/main" id="{E8730374-DFBC-4DBE-A8F2-5FEB91B70461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517" name="Text Box 343">
          <a:extLst>
            <a:ext uri="{FF2B5EF4-FFF2-40B4-BE49-F238E27FC236}">
              <a16:creationId xmlns:a16="http://schemas.microsoft.com/office/drawing/2014/main" id="{2BC0B951-F6E2-414D-89A6-27A0EFC76FA6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518" name="Text Box 344">
          <a:extLst>
            <a:ext uri="{FF2B5EF4-FFF2-40B4-BE49-F238E27FC236}">
              <a16:creationId xmlns:a16="http://schemas.microsoft.com/office/drawing/2014/main" id="{95F717C9-F279-4220-A032-7E7C785869BD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1600</xdr:row>
      <xdr:rowOff>0</xdr:rowOff>
    </xdr:from>
    <xdr:ext cx="106680" cy="222885"/>
    <xdr:sp macro="" textlink="">
      <xdr:nvSpPr>
        <xdr:cNvPr id="519" name="Text Box 345">
          <a:extLst>
            <a:ext uri="{FF2B5EF4-FFF2-40B4-BE49-F238E27FC236}">
              <a16:creationId xmlns:a16="http://schemas.microsoft.com/office/drawing/2014/main" id="{1BD63991-5677-4E75-A302-B0316D091726}"/>
            </a:ext>
          </a:extLst>
        </xdr:cNvPr>
        <xdr:cNvSpPr txBox="1">
          <a:spLocks noChangeArrowheads="1"/>
        </xdr:cNvSpPr>
      </xdr:nvSpPr>
      <xdr:spPr bwMode="auto">
        <a:xfrm>
          <a:off x="0" y="259565775"/>
          <a:ext cx="10668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20" name="Text Box 239">
          <a:extLst>
            <a:ext uri="{FF2B5EF4-FFF2-40B4-BE49-F238E27FC236}">
              <a16:creationId xmlns:a16="http://schemas.microsoft.com/office/drawing/2014/main" id="{333BA53F-E82D-4953-BBA0-4DEC6045DCF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21" name="Text Box 240">
          <a:extLst>
            <a:ext uri="{FF2B5EF4-FFF2-40B4-BE49-F238E27FC236}">
              <a16:creationId xmlns:a16="http://schemas.microsoft.com/office/drawing/2014/main" id="{3A5ECC88-00FE-487D-89B0-0AB5F238608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22" name="Text Box 241">
          <a:extLst>
            <a:ext uri="{FF2B5EF4-FFF2-40B4-BE49-F238E27FC236}">
              <a16:creationId xmlns:a16="http://schemas.microsoft.com/office/drawing/2014/main" id="{9E1A06F6-D605-448D-A8BE-02FA0C56B90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23" name="Text Box 242">
          <a:extLst>
            <a:ext uri="{FF2B5EF4-FFF2-40B4-BE49-F238E27FC236}">
              <a16:creationId xmlns:a16="http://schemas.microsoft.com/office/drawing/2014/main" id="{200C4AEC-6B4E-4734-AE99-47A34B10994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24" name="Text Box 243">
          <a:extLst>
            <a:ext uri="{FF2B5EF4-FFF2-40B4-BE49-F238E27FC236}">
              <a16:creationId xmlns:a16="http://schemas.microsoft.com/office/drawing/2014/main" id="{DBA0C0F7-3ABC-44A5-B2A9-554833A2181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25" name="Text Box 244">
          <a:extLst>
            <a:ext uri="{FF2B5EF4-FFF2-40B4-BE49-F238E27FC236}">
              <a16:creationId xmlns:a16="http://schemas.microsoft.com/office/drawing/2014/main" id="{80E3F5DA-8C9A-412B-A0D3-A17D21E84CC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26" name="Text Box 245">
          <a:extLst>
            <a:ext uri="{FF2B5EF4-FFF2-40B4-BE49-F238E27FC236}">
              <a16:creationId xmlns:a16="http://schemas.microsoft.com/office/drawing/2014/main" id="{8670E120-8A44-4097-87D9-DE3A7CA8628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27" name="Text Box 246">
          <a:extLst>
            <a:ext uri="{FF2B5EF4-FFF2-40B4-BE49-F238E27FC236}">
              <a16:creationId xmlns:a16="http://schemas.microsoft.com/office/drawing/2014/main" id="{01CADB13-C377-4906-8C95-147BE01DA7B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28" name="Text Box 247">
          <a:extLst>
            <a:ext uri="{FF2B5EF4-FFF2-40B4-BE49-F238E27FC236}">
              <a16:creationId xmlns:a16="http://schemas.microsoft.com/office/drawing/2014/main" id="{67DC8461-5FA6-45CA-9DCC-8D0DA9490CF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29" name="Text Box 248">
          <a:extLst>
            <a:ext uri="{FF2B5EF4-FFF2-40B4-BE49-F238E27FC236}">
              <a16:creationId xmlns:a16="http://schemas.microsoft.com/office/drawing/2014/main" id="{DEDFB9EF-8EDF-4C78-B2D4-911E517667E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30" name="Text Box 249">
          <a:extLst>
            <a:ext uri="{FF2B5EF4-FFF2-40B4-BE49-F238E27FC236}">
              <a16:creationId xmlns:a16="http://schemas.microsoft.com/office/drawing/2014/main" id="{5F99D3E4-72D9-4233-A2AA-75D83E2C2E5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31" name="Text Box 250">
          <a:extLst>
            <a:ext uri="{FF2B5EF4-FFF2-40B4-BE49-F238E27FC236}">
              <a16:creationId xmlns:a16="http://schemas.microsoft.com/office/drawing/2014/main" id="{B74D1D99-ECA2-4586-A5C3-35E174EFCC0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32" name="Text Box 251">
          <a:extLst>
            <a:ext uri="{FF2B5EF4-FFF2-40B4-BE49-F238E27FC236}">
              <a16:creationId xmlns:a16="http://schemas.microsoft.com/office/drawing/2014/main" id="{C8022A25-0695-4872-A9DD-F75382162B4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33" name="Text Box 252">
          <a:extLst>
            <a:ext uri="{FF2B5EF4-FFF2-40B4-BE49-F238E27FC236}">
              <a16:creationId xmlns:a16="http://schemas.microsoft.com/office/drawing/2014/main" id="{A762CAA3-1132-47CD-A230-3B51DFA2BC5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34" name="Text Box 253">
          <a:extLst>
            <a:ext uri="{FF2B5EF4-FFF2-40B4-BE49-F238E27FC236}">
              <a16:creationId xmlns:a16="http://schemas.microsoft.com/office/drawing/2014/main" id="{E131C983-9989-4D38-BCCB-F45699AAE4D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35" name="Text Box 254">
          <a:extLst>
            <a:ext uri="{FF2B5EF4-FFF2-40B4-BE49-F238E27FC236}">
              <a16:creationId xmlns:a16="http://schemas.microsoft.com/office/drawing/2014/main" id="{0798B226-514F-470E-8535-7CA77901E72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36" name="Text Box 255">
          <a:extLst>
            <a:ext uri="{FF2B5EF4-FFF2-40B4-BE49-F238E27FC236}">
              <a16:creationId xmlns:a16="http://schemas.microsoft.com/office/drawing/2014/main" id="{9A6A4236-63D2-45AB-A843-A7490ADD39A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37" name="Text Box 256">
          <a:extLst>
            <a:ext uri="{FF2B5EF4-FFF2-40B4-BE49-F238E27FC236}">
              <a16:creationId xmlns:a16="http://schemas.microsoft.com/office/drawing/2014/main" id="{BD93044C-1E78-45BC-85EC-10FA1AABDD5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38" name="Text Box 257">
          <a:extLst>
            <a:ext uri="{FF2B5EF4-FFF2-40B4-BE49-F238E27FC236}">
              <a16:creationId xmlns:a16="http://schemas.microsoft.com/office/drawing/2014/main" id="{DC0CDFE3-5C88-4911-BA21-6D9C817E097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39" name="Text Box 258">
          <a:extLst>
            <a:ext uri="{FF2B5EF4-FFF2-40B4-BE49-F238E27FC236}">
              <a16:creationId xmlns:a16="http://schemas.microsoft.com/office/drawing/2014/main" id="{D503F500-A737-492F-B0C9-58B2F5EBEBB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40" name="Text Box 259">
          <a:extLst>
            <a:ext uri="{FF2B5EF4-FFF2-40B4-BE49-F238E27FC236}">
              <a16:creationId xmlns:a16="http://schemas.microsoft.com/office/drawing/2014/main" id="{A4C48A93-C253-4FE7-A0A6-644C8F2F9A0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41" name="Text Box 260">
          <a:extLst>
            <a:ext uri="{FF2B5EF4-FFF2-40B4-BE49-F238E27FC236}">
              <a16:creationId xmlns:a16="http://schemas.microsoft.com/office/drawing/2014/main" id="{44E44D88-BB09-48CD-BBAC-165EA2D66EF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42" name="Text Box 261">
          <a:extLst>
            <a:ext uri="{FF2B5EF4-FFF2-40B4-BE49-F238E27FC236}">
              <a16:creationId xmlns:a16="http://schemas.microsoft.com/office/drawing/2014/main" id="{C41CD9DD-1D38-4EBC-B381-19D35C22C74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43" name="Text Box 262">
          <a:extLst>
            <a:ext uri="{FF2B5EF4-FFF2-40B4-BE49-F238E27FC236}">
              <a16:creationId xmlns:a16="http://schemas.microsoft.com/office/drawing/2014/main" id="{DAEB708E-181F-4123-8D1C-E6EB926AA02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44" name="Text Box 263">
          <a:extLst>
            <a:ext uri="{FF2B5EF4-FFF2-40B4-BE49-F238E27FC236}">
              <a16:creationId xmlns:a16="http://schemas.microsoft.com/office/drawing/2014/main" id="{0CC268B9-C5FB-421C-9831-546DE78DF97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45" name="Text Box 264">
          <a:extLst>
            <a:ext uri="{FF2B5EF4-FFF2-40B4-BE49-F238E27FC236}">
              <a16:creationId xmlns:a16="http://schemas.microsoft.com/office/drawing/2014/main" id="{A341346B-36AF-4F9D-AFA2-9B6D311C71B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46" name="Text Box 265">
          <a:extLst>
            <a:ext uri="{FF2B5EF4-FFF2-40B4-BE49-F238E27FC236}">
              <a16:creationId xmlns:a16="http://schemas.microsoft.com/office/drawing/2014/main" id="{A696BF44-D522-41BB-BC17-6F565075D70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47" name="Text Box 266">
          <a:extLst>
            <a:ext uri="{FF2B5EF4-FFF2-40B4-BE49-F238E27FC236}">
              <a16:creationId xmlns:a16="http://schemas.microsoft.com/office/drawing/2014/main" id="{22A2E817-DCB7-4C38-AD0F-0F2ED6A6544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48" name="Text Box 267">
          <a:extLst>
            <a:ext uri="{FF2B5EF4-FFF2-40B4-BE49-F238E27FC236}">
              <a16:creationId xmlns:a16="http://schemas.microsoft.com/office/drawing/2014/main" id="{D828B301-6810-418F-8242-4C7A0295295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49" name="Text Box 268">
          <a:extLst>
            <a:ext uri="{FF2B5EF4-FFF2-40B4-BE49-F238E27FC236}">
              <a16:creationId xmlns:a16="http://schemas.microsoft.com/office/drawing/2014/main" id="{E8097446-9ADE-45FF-829F-5E4E0710F50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50" name="Text Box 269">
          <a:extLst>
            <a:ext uri="{FF2B5EF4-FFF2-40B4-BE49-F238E27FC236}">
              <a16:creationId xmlns:a16="http://schemas.microsoft.com/office/drawing/2014/main" id="{BDF70FDD-E171-4657-8294-45ECBA7F7BE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51" name="Text Box 270">
          <a:extLst>
            <a:ext uri="{FF2B5EF4-FFF2-40B4-BE49-F238E27FC236}">
              <a16:creationId xmlns:a16="http://schemas.microsoft.com/office/drawing/2014/main" id="{7101E650-5A4E-45DB-9FDC-28C6BC06FF3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52" name="Text Box 271">
          <a:extLst>
            <a:ext uri="{FF2B5EF4-FFF2-40B4-BE49-F238E27FC236}">
              <a16:creationId xmlns:a16="http://schemas.microsoft.com/office/drawing/2014/main" id="{F6D72158-DDD6-4575-B156-B616C2F89B0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53" name="Text Box 272">
          <a:extLst>
            <a:ext uri="{FF2B5EF4-FFF2-40B4-BE49-F238E27FC236}">
              <a16:creationId xmlns:a16="http://schemas.microsoft.com/office/drawing/2014/main" id="{EFF058BD-F06E-49C8-B464-2A970CBB613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54" name="Text Box 273">
          <a:extLst>
            <a:ext uri="{FF2B5EF4-FFF2-40B4-BE49-F238E27FC236}">
              <a16:creationId xmlns:a16="http://schemas.microsoft.com/office/drawing/2014/main" id="{88F5C294-6DE8-48FF-873D-21EF153D1D8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55" name="Text Box 274">
          <a:extLst>
            <a:ext uri="{FF2B5EF4-FFF2-40B4-BE49-F238E27FC236}">
              <a16:creationId xmlns:a16="http://schemas.microsoft.com/office/drawing/2014/main" id="{29CBDBA5-76FF-48D0-85F8-6C0F9D243AB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56" name="Text Box 275">
          <a:extLst>
            <a:ext uri="{FF2B5EF4-FFF2-40B4-BE49-F238E27FC236}">
              <a16:creationId xmlns:a16="http://schemas.microsoft.com/office/drawing/2014/main" id="{65798E1E-BCE4-42D5-9986-F76FC2D72CF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57" name="Text Box 276">
          <a:extLst>
            <a:ext uri="{FF2B5EF4-FFF2-40B4-BE49-F238E27FC236}">
              <a16:creationId xmlns:a16="http://schemas.microsoft.com/office/drawing/2014/main" id="{2975D35C-0048-4791-8234-5C82EF713EC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58" name="Text Box 277">
          <a:extLst>
            <a:ext uri="{FF2B5EF4-FFF2-40B4-BE49-F238E27FC236}">
              <a16:creationId xmlns:a16="http://schemas.microsoft.com/office/drawing/2014/main" id="{59EB052A-3502-4CCF-A84C-AF07937A928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59" name="Text Box 278">
          <a:extLst>
            <a:ext uri="{FF2B5EF4-FFF2-40B4-BE49-F238E27FC236}">
              <a16:creationId xmlns:a16="http://schemas.microsoft.com/office/drawing/2014/main" id="{E845C876-1920-451F-937B-AD16935F789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60" name="Text Box 279">
          <a:extLst>
            <a:ext uri="{FF2B5EF4-FFF2-40B4-BE49-F238E27FC236}">
              <a16:creationId xmlns:a16="http://schemas.microsoft.com/office/drawing/2014/main" id="{3C483868-624E-45E5-A2A6-30E81404332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61" name="Text Box 280">
          <a:extLst>
            <a:ext uri="{FF2B5EF4-FFF2-40B4-BE49-F238E27FC236}">
              <a16:creationId xmlns:a16="http://schemas.microsoft.com/office/drawing/2014/main" id="{FBE10B36-8F29-4C5E-9ACC-E0B9E0744DB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62" name="Text Box 281">
          <a:extLst>
            <a:ext uri="{FF2B5EF4-FFF2-40B4-BE49-F238E27FC236}">
              <a16:creationId xmlns:a16="http://schemas.microsoft.com/office/drawing/2014/main" id="{8A5E2902-7820-4C30-992F-268F8D51040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63" name="Text Box 282">
          <a:extLst>
            <a:ext uri="{FF2B5EF4-FFF2-40B4-BE49-F238E27FC236}">
              <a16:creationId xmlns:a16="http://schemas.microsoft.com/office/drawing/2014/main" id="{88FBEF07-659E-4437-9B5A-92D804BAF45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64" name="Text Box 283">
          <a:extLst>
            <a:ext uri="{FF2B5EF4-FFF2-40B4-BE49-F238E27FC236}">
              <a16:creationId xmlns:a16="http://schemas.microsoft.com/office/drawing/2014/main" id="{CB8F01A7-8053-436D-A0A0-E97F3A8698A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65" name="Text Box 284">
          <a:extLst>
            <a:ext uri="{FF2B5EF4-FFF2-40B4-BE49-F238E27FC236}">
              <a16:creationId xmlns:a16="http://schemas.microsoft.com/office/drawing/2014/main" id="{B3077AEB-CD04-488E-8EE2-A31EB39BC60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66" name="Text Box 285">
          <a:extLst>
            <a:ext uri="{FF2B5EF4-FFF2-40B4-BE49-F238E27FC236}">
              <a16:creationId xmlns:a16="http://schemas.microsoft.com/office/drawing/2014/main" id="{21075FDA-8CC1-416D-8868-2F4412C5723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67" name="Text Box 286">
          <a:extLst>
            <a:ext uri="{FF2B5EF4-FFF2-40B4-BE49-F238E27FC236}">
              <a16:creationId xmlns:a16="http://schemas.microsoft.com/office/drawing/2014/main" id="{09CC5B5D-4413-4327-B01C-3555773C98A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68" name="Text Box 287">
          <a:extLst>
            <a:ext uri="{FF2B5EF4-FFF2-40B4-BE49-F238E27FC236}">
              <a16:creationId xmlns:a16="http://schemas.microsoft.com/office/drawing/2014/main" id="{DA2D1B61-E18A-44FE-B03F-A9C5091E7FD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69" name="Text Box 288">
          <a:extLst>
            <a:ext uri="{FF2B5EF4-FFF2-40B4-BE49-F238E27FC236}">
              <a16:creationId xmlns:a16="http://schemas.microsoft.com/office/drawing/2014/main" id="{315BE37A-D0A4-4BD8-AB73-48D1A67B3EA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70" name="Text Box 339">
          <a:extLst>
            <a:ext uri="{FF2B5EF4-FFF2-40B4-BE49-F238E27FC236}">
              <a16:creationId xmlns:a16="http://schemas.microsoft.com/office/drawing/2014/main" id="{8885ACC7-4318-4CDF-8091-5EFA8E6BECA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71" name="Text Box 340">
          <a:extLst>
            <a:ext uri="{FF2B5EF4-FFF2-40B4-BE49-F238E27FC236}">
              <a16:creationId xmlns:a16="http://schemas.microsoft.com/office/drawing/2014/main" id="{74D0313F-DBCA-44F5-B1A3-325B9D7AFA9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72" name="Text Box 341">
          <a:extLst>
            <a:ext uri="{FF2B5EF4-FFF2-40B4-BE49-F238E27FC236}">
              <a16:creationId xmlns:a16="http://schemas.microsoft.com/office/drawing/2014/main" id="{CFD9BFF4-D963-443C-9E94-1601B87527D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73" name="Text Box 342">
          <a:extLst>
            <a:ext uri="{FF2B5EF4-FFF2-40B4-BE49-F238E27FC236}">
              <a16:creationId xmlns:a16="http://schemas.microsoft.com/office/drawing/2014/main" id="{94ED64BB-D420-45F4-9051-75563281188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74" name="Text Box 343">
          <a:extLst>
            <a:ext uri="{FF2B5EF4-FFF2-40B4-BE49-F238E27FC236}">
              <a16:creationId xmlns:a16="http://schemas.microsoft.com/office/drawing/2014/main" id="{E958D7FD-FB66-4FE7-B0A3-E7F94A183EA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75" name="Text Box 344">
          <a:extLst>
            <a:ext uri="{FF2B5EF4-FFF2-40B4-BE49-F238E27FC236}">
              <a16:creationId xmlns:a16="http://schemas.microsoft.com/office/drawing/2014/main" id="{918B0958-F3C5-4D97-BBBB-4C8532E45A3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76" name="Text Box 345">
          <a:extLst>
            <a:ext uri="{FF2B5EF4-FFF2-40B4-BE49-F238E27FC236}">
              <a16:creationId xmlns:a16="http://schemas.microsoft.com/office/drawing/2014/main" id="{3B3F9929-2B4B-4899-8CED-C9A92B7C4A2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99060" cy="266700"/>
    <xdr:sp macro="" textlink="">
      <xdr:nvSpPr>
        <xdr:cNvPr id="577" name="Text Box 346">
          <a:extLst>
            <a:ext uri="{FF2B5EF4-FFF2-40B4-BE49-F238E27FC236}">
              <a16:creationId xmlns:a16="http://schemas.microsoft.com/office/drawing/2014/main" id="{DC8949B1-5521-464B-BD8C-63F89F633CC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9906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578" name="Text Box 239">
          <a:extLst>
            <a:ext uri="{FF2B5EF4-FFF2-40B4-BE49-F238E27FC236}">
              <a16:creationId xmlns:a16="http://schemas.microsoft.com/office/drawing/2014/main" id="{DDFCBFD1-5A6F-4569-A988-3125DB8DFB08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579" name="Text Box 240">
          <a:extLst>
            <a:ext uri="{FF2B5EF4-FFF2-40B4-BE49-F238E27FC236}">
              <a16:creationId xmlns:a16="http://schemas.microsoft.com/office/drawing/2014/main" id="{279361F3-1A3C-4767-B6FC-811CB3D76CAE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580" name="Text Box 241">
          <a:extLst>
            <a:ext uri="{FF2B5EF4-FFF2-40B4-BE49-F238E27FC236}">
              <a16:creationId xmlns:a16="http://schemas.microsoft.com/office/drawing/2014/main" id="{8B1936EE-8ACE-4CBB-A0F0-E6DAD993CFE6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581" name="Text Box 242">
          <a:extLst>
            <a:ext uri="{FF2B5EF4-FFF2-40B4-BE49-F238E27FC236}">
              <a16:creationId xmlns:a16="http://schemas.microsoft.com/office/drawing/2014/main" id="{48E849EE-CE07-4F19-9A97-921280F8C0DD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582" name="Text Box 243">
          <a:extLst>
            <a:ext uri="{FF2B5EF4-FFF2-40B4-BE49-F238E27FC236}">
              <a16:creationId xmlns:a16="http://schemas.microsoft.com/office/drawing/2014/main" id="{9B2DCC4E-A7E2-4E9F-B563-DB9B155D4795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583" name="Text Box 244">
          <a:extLst>
            <a:ext uri="{FF2B5EF4-FFF2-40B4-BE49-F238E27FC236}">
              <a16:creationId xmlns:a16="http://schemas.microsoft.com/office/drawing/2014/main" id="{0112B49E-4CBA-4B7B-A09A-7BCAE25309DD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584" name="Text Box 245">
          <a:extLst>
            <a:ext uri="{FF2B5EF4-FFF2-40B4-BE49-F238E27FC236}">
              <a16:creationId xmlns:a16="http://schemas.microsoft.com/office/drawing/2014/main" id="{CF1DBFBF-AABF-4E74-AB20-279EF01ED503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585" name="Text Box 246">
          <a:extLst>
            <a:ext uri="{FF2B5EF4-FFF2-40B4-BE49-F238E27FC236}">
              <a16:creationId xmlns:a16="http://schemas.microsoft.com/office/drawing/2014/main" id="{9173864F-31AF-4F62-8F60-151F3BEA67BD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586" name="Text Box 247">
          <a:extLst>
            <a:ext uri="{FF2B5EF4-FFF2-40B4-BE49-F238E27FC236}">
              <a16:creationId xmlns:a16="http://schemas.microsoft.com/office/drawing/2014/main" id="{CE5B5E3B-24D8-41BF-A35F-6FB10D631E5D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587" name="Text Box 248">
          <a:extLst>
            <a:ext uri="{FF2B5EF4-FFF2-40B4-BE49-F238E27FC236}">
              <a16:creationId xmlns:a16="http://schemas.microsoft.com/office/drawing/2014/main" id="{C0323A2E-11D9-4A64-BA4B-48CE0EDCC249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588" name="Text Box 249">
          <a:extLst>
            <a:ext uri="{FF2B5EF4-FFF2-40B4-BE49-F238E27FC236}">
              <a16:creationId xmlns:a16="http://schemas.microsoft.com/office/drawing/2014/main" id="{AD7CB170-1A5B-4D74-9002-38A130231CB7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589" name="Text Box 250">
          <a:extLst>
            <a:ext uri="{FF2B5EF4-FFF2-40B4-BE49-F238E27FC236}">
              <a16:creationId xmlns:a16="http://schemas.microsoft.com/office/drawing/2014/main" id="{FEB46805-EB31-4BFF-83B9-BC8303CA2C23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590" name="Text Box 251">
          <a:extLst>
            <a:ext uri="{FF2B5EF4-FFF2-40B4-BE49-F238E27FC236}">
              <a16:creationId xmlns:a16="http://schemas.microsoft.com/office/drawing/2014/main" id="{7BEC138D-F13D-4743-A59D-25E62A5AD334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591" name="Text Box 252">
          <a:extLst>
            <a:ext uri="{FF2B5EF4-FFF2-40B4-BE49-F238E27FC236}">
              <a16:creationId xmlns:a16="http://schemas.microsoft.com/office/drawing/2014/main" id="{873BE3DB-0BF8-48B0-9C74-052F95CD18BB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592" name="Text Box 253">
          <a:extLst>
            <a:ext uri="{FF2B5EF4-FFF2-40B4-BE49-F238E27FC236}">
              <a16:creationId xmlns:a16="http://schemas.microsoft.com/office/drawing/2014/main" id="{7D9062F2-EF7E-48CD-AB89-17298D8E63FB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593" name="Text Box 254">
          <a:extLst>
            <a:ext uri="{FF2B5EF4-FFF2-40B4-BE49-F238E27FC236}">
              <a16:creationId xmlns:a16="http://schemas.microsoft.com/office/drawing/2014/main" id="{29B68AE5-7417-4731-95B3-D70D4ECD202E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594" name="Text Box 255">
          <a:extLst>
            <a:ext uri="{FF2B5EF4-FFF2-40B4-BE49-F238E27FC236}">
              <a16:creationId xmlns:a16="http://schemas.microsoft.com/office/drawing/2014/main" id="{6DC5280E-C97D-4DAD-9F0D-78931EFFB5BD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595" name="Text Box 256">
          <a:extLst>
            <a:ext uri="{FF2B5EF4-FFF2-40B4-BE49-F238E27FC236}">
              <a16:creationId xmlns:a16="http://schemas.microsoft.com/office/drawing/2014/main" id="{C9F91ADA-717B-441F-A10A-63692BEAF283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596" name="Text Box 257">
          <a:extLst>
            <a:ext uri="{FF2B5EF4-FFF2-40B4-BE49-F238E27FC236}">
              <a16:creationId xmlns:a16="http://schemas.microsoft.com/office/drawing/2014/main" id="{3BADA9C8-D792-4305-AABB-2676F7725D5C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597" name="Text Box 258">
          <a:extLst>
            <a:ext uri="{FF2B5EF4-FFF2-40B4-BE49-F238E27FC236}">
              <a16:creationId xmlns:a16="http://schemas.microsoft.com/office/drawing/2014/main" id="{5B1A9DC0-5352-4DE6-84A6-DEFBA9794337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598" name="Text Box 259">
          <a:extLst>
            <a:ext uri="{FF2B5EF4-FFF2-40B4-BE49-F238E27FC236}">
              <a16:creationId xmlns:a16="http://schemas.microsoft.com/office/drawing/2014/main" id="{09A767AB-1F17-4852-8E17-CD57E3FA1AC1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599" name="Text Box 260">
          <a:extLst>
            <a:ext uri="{FF2B5EF4-FFF2-40B4-BE49-F238E27FC236}">
              <a16:creationId xmlns:a16="http://schemas.microsoft.com/office/drawing/2014/main" id="{7B014784-2617-4EA9-92BA-F6D54EA12117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00" name="Text Box 261">
          <a:extLst>
            <a:ext uri="{FF2B5EF4-FFF2-40B4-BE49-F238E27FC236}">
              <a16:creationId xmlns:a16="http://schemas.microsoft.com/office/drawing/2014/main" id="{916769E1-06FC-49D1-BB1B-D1D62DF2DABB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01" name="Text Box 262">
          <a:extLst>
            <a:ext uri="{FF2B5EF4-FFF2-40B4-BE49-F238E27FC236}">
              <a16:creationId xmlns:a16="http://schemas.microsoft.com/office/drawing/2014/main" id="{5E401CD1-BEC6-47A3-938E-EA898C167EA1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02" name="Text Box 263">
          <a:extLst>
            <a:ext uri="{FF2B5EF4-FFF2-40B4-BE49-F238E27FC236}">
              <a16:creationId xmlns:a16="http://schemas.microsoft.com/office/drawing/2014/main" id="{5F0EEFDA-F927-4162-A20C-F05461900BF6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03" name="Text Box 264">
          <a:extLst>
            <a:ext uri="{FF2B5EF4-FFF2-40B4-BE49-F238E27FC236}">
              <a16:creationId xmlns:a16="http://schemas.microsoft.com/office/drawing/2014/main" id="{E3959F9A-101A-4779-9F65-7E9608217EAC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04" name="Text Box 265">
          <a:extLst>
            <a:ext uri="{FF2B5EF4-FFF2-40B4-BE49-F238E27FC236}">
              <a16:creationId xmlns:a16="http://schemas.microsoft.com/office/drawing/2014/main" id="{9D022385-F03A-4A31-B921-B006A5C4A5FF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05" name="Text Box 266">
          <a:extLst>
            <a:ext uri="{FF2B5EF4-FFF2-40B4-BE49-F238E27FC236}">
              <a16:creationId xmlns:a16="http://schemas.microsoft.com/office/drawing/2014/main" id="{C57A59D0-EA9A-4013-8245-A388C6C24F5F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06" name="Text Box 267">
          <a:extLst>
            <a:ext uri="{FF2B5EF4-FFF2-40B4-BE49-F238E27FC236}">
              <a16:creationId xmlns:a16="http://schemas.microsoft.com/office/drawing/2014/main" id="{0D69D1DE-7504-4B88-8CD1-E327249E10F5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07" name="Text Box 268">
          <a:extLst>
            <a:ext uri="{FF2B5EF4-FFF2-40B4-BE49-F238E27FC236}">
              <a16:creationId xmlns:a16="http://schemas.microsoft.com/office/drawing/2014/main" id="{B9AA4CB7-0427-4A40-953B-6AA075DB457C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08" name="Text Box 269">
          <a:extLst>
            <a:ext uri="{FF2B5EF4-FFF2-40B4-BE49-F238E27FC236}">
              <a16:creationId xmlns:a16="http://schemas.microsoft.com/office/drawing/2014/main" id="{E64373A9-F6F9-4820-937C-4404AEEDA6F9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09" name="Text Box 270">
          <a:extLst>
            <a:ext uri="{FF2B5EF4-FFF2-40B4-BE49-F238E27FC236}">
              <a16:creationId xmlns:a16="http://schemas.microsoft.com/office/drawing/2014/main" id="{6EC43042-B952-4F37-B34F-9B1100422065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10" name="Text Box 271">
          <a:extLst>
            <a:ext uri="{FF2B5EF4-FFF2-40B4-BE49-F238E27FC236}">
              <a16:creationId xmlns:a16="http://schemas.microsoft.com/office/drawing/2014/main" id="{6D499AC0-54C8-48CF-B0B2-1BC792B48D43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11" name="Text Box 272">
          <a:extLst>
            <a:ext uri="{FF2B5EF4-FFF2-40B4-BE49-F238E27FC236}">
              <a16:creationId xmlns:a16="http://schemas.microsoft.com/office/drawing/2014/main" id="{EE8B5593-9923-4BC7-910F-02EA9EE70507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12" name="Text Box 273">
          <a:extLst>
            <a:ext uri="{FF2B5EF4-FFF2-40B4-BE49-F238E27FC236}">
              <a16:creationId xmlns:a16="http://schemas.microsoft.com/office/drawing/2014/main" id="{D84134F2-A0DE-4702-BCE2-E9F6649791BB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13" name="Text Box 274">
          <a:extLst>
            <a:ext uri="{FF2B5EF4-FFF2-40B4-BE49-F238E27FC236}">
              <a16:creationId xmlns:a16="http://schemas.microsoft.com/office/drawing/2014/main" id="{B3B1C151-F65A-4708-8B1C-C8504E019293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14" name="Text Box 275">
          <a:extLst>
            <a:ext uri="{FF2B5EF4-FFF2-40B4-BE49-F238E27FC236}">
              <a16:creationId xmlns:a16="http://schemas.microsoft.com/office/drawing/2014/main" id="{D0302E68-56C8-4C13-9215-D899397663B0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15" name="Text Box 276">
          <a:extLst>
            <a:ext uri="{FF2B5EF4-FFF2-40B4-BE49-F238E27FC236}">
              <a16:creationId xmlns:a16="http://schemas.microsoft.com/office/drawing/2014/main" id="{9068C09C-39B0-45C9-9BB2-A40FE112AB71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16" name="Text Box 277">
          <a:extLst>
            <a:ext uri="{FF2B5EF4-FFF2-40B4-BE49-F238E27FC236}">
              <a16:creationId xmlns:a16="http://schemas.microsoft.com/office/drawing/2014/main" id="{3B35E953-C8F9-4E23-8C06-119C7629661D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17" name="Text Box 278">
          <a:extLst>
            <a:ext uri="{FF2B5EF4-FFF2-40B4-BE49-F238E27FC236}">
              <a16:creationId xmlns:a16="http://schemas.microsoft.com/office/drawing/2014/main" id="{FA4B6463-67C1-462B-ACF7-0C34989BCBBB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18" name="Text Box 279">
          <a:extLst>
            <a:ext uri="{FF2B5EF4-FFF2-40B4-BE49-F238E27FC236}">
              <a16:creationId xmlns:a16="http://schemas.microsoft.com/office/drawing/2014/main" id="{6D19D8EC-CA42-45E4-8246-257D82B1639E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19" name="Text Box 280">
          <a:extLst>
            <a:ext uri="{FF2B5EF4-FFF2-40B4-BE49-F238E27FC236}">
              <a16:creationId xmlns:a16="http://schemas.microsoft.com/office/drawing/2014/main" id="{71B107D4-7AC8-43BA-BF73-DC8F5BC025A9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20" name="Text Box 281">
          <a:extLst>
            <a:ext uri="{FF2B5EF4-FFF2-40B4-BE49-F238E27FC236}">
              <a16:creationId xmlns:a16="http://schemas.microsoft.com/office/drawing/2014/main" id="{0F9E3E46-374D-4C96-8CAC-1A50F1F7D15C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21" name="Text Box 282">
          <a:extLst>
            <a:ext uri="{FF2B5EF4-FFF2-40B4-BE49-F238E27FC236}">
              <a16:creationId xmlns:a16="http://schemas.microsoft.com/office/drawing/2014/main" id="{EFC770B7-59C3-4610-A357-6B7055BDD59F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22" name="Text Box 283">
          <a:extLst>
            <a:ext uri="{FF2B5EF4-FFF2-40B4-BE49-F238E27FC236}">
              <a16:creationId xmlns:a16="http://schemas.microsoft.com/office/drawing/2014/main" id="{10B2AC2D-4693-4D5D-A8F5-951D10B35400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23" name="Text Box 284">
          <a:extLst>
            <a:ext uri="{FF2B5EF4-FFF2-40B4-BE49-F238E27FC236}">
              <a16:creationId xmlns:a16="http://schemas.microsoft.com/office/drawing/2014/main" id="{27CCB555-1158-4244-B582-E63380E49E9F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24" name="Text Box 285">
          <a:extLst>
            <a:ext uri="{FF2B5EF4-FFF2-40B4-BE49-F238E27FC236}">
              <a16:creationId xmlns:a16="http://schemas.microsoft.com/office/drawing/2014/main" id="{0DC43996-B637-4B24-90BB-522C7A0461E5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25" name="Text Box 286">
          <a:extLst>
            <a:ext uri="{FF2B5EF4-FFF2-40B4-BE49-F238E27FC236}">
              <a16:creationId xmlns:a16="http://schemas.microsoft.com/office/drawing/2014/main" id="{F3CF6202-9681-4027-B03A-797EB4A532EF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26" name="Text Box 287">
          <a:extLst>
            <a:ext uri="{FF2B5EF4-FFF2-40B4-BE49-F238E27FC236}">
              <a16:creationId xmlns:a16="http://schemas.microsoft.com/office/drawing/2014/main" id="{E4620EFA-D334-40AA-B5E8-37CD72170627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27" name="Text Box 288">
          <a:extLst>
            <a:ext uri="{FF2B5EF4-FFF2-40B4-BE49-F238E27FC236}">
              <a16:creationId xmlns:a16="http://schemas.microsoft.com/office/drawing/2014/main" id="{C483CC65-A065-4418-8170-E494ECEB5B4E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28" name="Text Box 339">
          <a:extLst>
            <a:ext uri="{FF2B5EF4-FFF2-40B4-BE49-F238E27FC236}">
              <a16:creationId xmlns:a16="http://schemas.microsoft.com/office/drawing/2014/main" id="{019F7CA1-B5E2-44D3-966A-C024274BC259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29" name="Text Box 340">
          <a:extLst>
            <a:ext uri="{FF2B5EF4-FFF2-40B4-BE49-F238E27FC236}">
              <a16:creationId xmlns:a16="http://schemas.microsoft.com/office/drawing/2014/main" id="{2F2AE57F-AD9C-417D-8167-DCB4FA3DBF08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30" name="Text Box 341">
          <a:extLst>
            <a:ext uri="{FF2B5EF4-FFF2-40B4-BE49-F238E27FC236}">
              <a16:creationId xmlns:a16="http://schemas.microsoft.com/office/drawing/2014/main" id="{6FE7F542-8B74-4E48-8FB2-8E20EF4E8AC9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31" name="Text Box 342">
          <a:extLst>
            <a:ext uri="{FF2B5EF4-FFF2-40B4-BE49-F238E27FC236}">
              <a16:creationId xmlns:a16="http://schemas.microsoft.com/office/drawing/2014/main" id="{5B221D12-C606-419B-8AB4-3A9048B1793E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32" name="Text Box 343">
          <a:extLst>
            <a:ext uri="{FF2B5EF4-FFF2-40B4-BE49-F238E27FC236}">
              <a16:creationId xmlns:a16="http://schemas.microsoft.com/office/drawing/2014/main" id="{2AAB9DDC-1A3C-4A1F-ADC7-9962C091E3EB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33" name="Text Box 344">
          <a:extLst>
            <a:ext uri="{FF2B5EF4-FFF2-40B4-BE49-F238E27FC236}">
              <a16:creationId xmlns:a16="http://schemas.microsoft.com/office/drawing/2014/main" id="{CCFF4862-5CCE-46F3-BBB6-446937F6FF82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34" name="Text Box 345">
          <a:extLst>
            <a:ext uri="{FF2B5EF4-FFF2-40B4-BE49-F238E27FC236}">
              <a16:creationId xmlns:a16="http://schemas.microsoft.com/office/drawing/2014/main" id="{0E550AE5-810A-403A-B3ED-69AB465A77D6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635" name="Text Box 346">
          <a:extLst>
            <a:ext uri="{FF2B5EF4-FFF2-40B4-BE49-F238E27FC236}">
              <a16:creationId xmlns:a16="http://schemas.microsoft.com/office/drawing/2014/main" id="{15B34D6D-20E7-45CF-BD8C-75F4EB6E9FD3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36" name="Text Box 239">
          <a:extLst>
            <a:ext uri="{FF2B5EF4-FFF2-40B4-BE49-F238E27FC236}">
              <a16:creationId xmlns:a16="http://schemas.microsoft.com/office/drawing/2014/main" id="{BDAC0329-12E9-4374-916F-5D9FC895CB0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37" name="Text Box 240">
          <a:extLst>
            <a:ext uri="{FF2B5EF4-FFF2-40B4-BE49-F238E27FC236}">
              <a16:creationId xmlns:a16="http://schemas.microsoft.com/office/drawing/2014/main" id="{02769A29-2BC6-4F57-98B5-FC97635A5DF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38" name="Text Box 241">
          <a:extLst>
            <a:ext uri="{FF2B5EF4-FFF2-40B4-BE49-F238E27FC236}">
              <a16:creationId xmlns:a16="http://schemas.microsoft.com/office/drawing/2014/main" id="{8C7B3B43-3EE5-4969-A2D4-EE998F32AE8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39" name="Text Box 242">
          <a:extLst>
            <a:ext uri="{FF2B5EF4-FFF2-40B4-BE49-F238E27FC236}">
              <a16:creationId xmlns:a16="http://schemas.microsoft.com/office/drawing/2014/main" id="{70A738BE-7171-4104-B6AE-41CA6903788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40" name="Text Box 243">
          <a:extLst>
            <a:ext uri="{FF2B5EF4-FFF2-40B4-BE49-F238E27FC236}">
              <a16:creationId xmlns:a16="http://schemas.microsoft.com/office/drawing/2014/main" id="{A38E5546-876A-487B-A242-39E43D504A9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41" name="Text Box 244">
          <a:extLst>
            <a:ext uri="{FF2B5EF4-FFF2-40B4-BE49-F238E27FC236}">
              <a16:creationId xmlns:a16="http://schemas.microsoft.com/office/drawing/2014/main" id="{115178FA-0821-433A-BCA6-5D92D5566BE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42" name="Text Box 245">
          <a:extLst>
            <a:ext uri="{FF2B5EF4-FFF2-40B4-BE49-F238E27FC236}">
              <a16:creationId xmlns:a16="http://schemas.microsoft.com/office/drawing/2014/main" id="{B4A14FAF-A3A8-43CC-A626-D0F1CC683D9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43" name="Text Box 246">
          <a:extLst>
            <a:ext uri="{FF2B5EF4-FFF2-40B4-BE49-F238E27FC236}">
              <a16:creationId xmlns:a16="http://schemas.microsoft.com/office/drawing/2014/main" id="{B583B449-753E-45CB-9536-C0E9379BCBF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44" name="Text Box 247">
          <a:extLst>
            <a:ext uri="{FF2B5EF4-FFF2-40B4-BE49-F238E27FC236}">
              <a16:creationId xmlns:a16="http://schemas.microsoft.com/office/drawing/2014/main" id="{C9C1E159-0031-4162-9F72-5081FB0F8F3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45" name="Text Box 248">
          <a:extLst>
            <a:ext uri="{FF2B5EF4-FFF2-40B4-BE49-F238E27FC236}">
              <a16:creationId xmlns:a16="http://schemas.microsoft.com/office/drawing/2014/main" id="{F0F55436-7EA2-474E-9279-AEF99D2E5E5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46" name="Text Box 249">
          <a:extLst>
            <a:ext uri="{FF2B5EF4-FFF2-40B4-BE49-F238E27FC236}">
              <a16:creationId xmlns:a16="http://schemas.microsoft.com/office/drawing/2014/main" id="{9C4461A2-0FF7-4FD0-A0AE-00B32F9A4A4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47" name="Text Box 250">
          <a:extLst>
            <a:ext uri="{FF2B5EF4-FFF2-40B4-BE49-F238E27FC236}">
              <a16:creationId xmlns:a16="http://schemas.microsoft.com/office/drawing/2014/main" id="{35C5069C-C18D-4CED-910D-5DA372B6E70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48" name="Text Box 251">
          <a:extLst>
            <a:ext uri="{FF2B5EF4-FFF2-40B4-BE49-F238E27FC236}">
              <a16:creationId xmlns:a16="http://schemas.microsoft.com/office/drawing/2014/main" id="{8DD83BAD-53BD-4216-B947-532D4771B55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49" name="Text Box 252">
          <a:extLst>
            <a:ext uri="{FF2B5EF4-FFF2-40B4-BE49-F238E27FC236}">
              <a16:creationId xmlns:a16="http://schemas.microsoft.com/office/drawing/2014/main" id="{F72066AA-3B52-4053-B8B1-EC17A55437D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50" name="Text Box 253">
          <a:extLst>
            <a:ext uri="{FF2B5EF4-FFF2-40B4-BE49-F238E27FC236}">
              <a16:creationId xmlns:a16="http://schemas.microsoft.com/office/drawing/2014/main" id="{B53459B1-8815-4490-A0B3-B2B52741CE0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51" name="Text Box 254">
          <a:extLst>
            <a:ext uri="{FF2B5EF4-FFF2-40B4-BE49-F238E27FC236}">
              <a16:creationId xmlns:a16="http://schemas.microsoft.com/office/drawing/2014/main" id="{B0B9112C-1FAA-4248-963A-32BBE49C66D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52" name="Text Box 255">
          <a:extLst>
            <a:ext uri="{FF2B5EF4-FFF2-40B4-BE49-F238E27FC236}">
              <a16:creationId xmlns:a16="http://schemas.microsoft.com/office/drawing/2014/main" id="{581FBF0D-1A57-4045-AF1B-917471BB927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53" name="Text Box 256">
          <a:extLst>
            <a:ext uri="{FF2B5EF4-FFF2-40B4-BE49-F238E27FC236}">
              <a16:creationId xmlns:a16="http://schemas.microsoft.com/office/drawing/2014/main" id="{84E1E433-6D1C-45A8-AF5B-FA8F4E20217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54" name="Text Box 257">
          <a:extLst>
            <a:ext uri="{FF2B5EF4-FFF2-40B4-BE49-F238E27FC236}">
              <a16:creationId xmlns:a16="http://schemas.microsoft.com/office/drawing/2014/main" id="{96ECB435-5636-41FB-8919-0CDEF577628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55" name="Text Box 258">
          <a:extLst>
            <a:ext uri="{FF2B5EF4-FFF2-40B4-BE49-F238E27FC236}">
              <a16:creationId xmlns:a16="http://schemas.microsoft.com/office/drawing/2014/main" id="{942C0CF8-71CF-4078-9412-9CFE082FBF9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56" name="Text Box 259">
          <a:extLst>
            <a:ext uri="{FF2B5EF4-FFF2-40B4-BE49-F238E27FC236}">
              <a16:creationId xmlns:a16="http://schemas.microsoft.com/office/drawing/2014/main" id="{5E6BA918-E85E-43A2-98E9-2C5BEE770D1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57" name="Text Box 260">
          <a:extLst>
            <a:ext uri="{FF2B5EF4-FFF2-40B4-BE49-F238E27FC236}">
              <a16:creationId xmlns:a16="http://schemas.microsoft.com/office/drawing/2014/main" id="{27767BB3-F57B-4B0B-BC72-C50E530243A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58" name="Text Box 261">
          <a:extLst>
            <a:ext uri="{FF2B5EF4-FFF2-40B4-BE49-F238E27FC236}">
              <a16:creationId xmlns:a16="http://schemas.microsoft.com/office/drawing/2014/main" id="{9CAAE7F8-6002-4C7D-97FA-F3FCCEC137D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59" name="Text Box 262">
          <a:extLst>
            <a:ext uri="{FF2B5EF4-FFF2-40B4-BE49-F238E27FC236}">
              <a16:creationId xmlns:a16="http://schemas.microsoft.com/office/drawing/2014/main" id="{C32D3EAB-F4D0-41AC-8E2D-8E3A13D7F45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60" name="Text Box 263">
          <a:extLst>
            <a:ext uri="{FF2B5EF4-FFF2-40B4-BE49-F238E27FC236}">
              <a16:creationId xmlns:a16="http://schemas.microsoft.com/office/drawing/2014/main" id="{0B578BDC-827A-4950-BC99-E490782A5C4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61" name="Text Box 264">
          <a:extLst>
            <a:ext uri="{FF2B5EF4-FFF2-40B4-BE49-F238E27FC236}">
              <a16:creationId xmlns:a16="http://schemas.microsoft.com/office/drawing/2014/main" id="{D2653D9F-3CBE-4D64-91B3-F83458608FA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62" name="Text Box 265">
          <a:extLst>
            <a:ext uri="{FF2B5EF4-FFF2-40B4-BE49-F238E27FC236}">
              <a16:creationId xmlns:a16="http://schemas.microsoft.com/office/drawing/2014/main" id="{3057CC43-8844-409B-B1B7-709D83AA853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63" name="Text Box 266">
          <a:extLst>
            <a:ext uri="{FF2B5EF4-FFF2-40B4-BE49-F238E27FC236}">
              <a16:creationId xmlns:a16="http://schemas.microsoft.com/office/drawing/2014/main" id="{39CB5888-4C04-48D7-A561-B9BE1D11A75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64" name="Text Box 267">
          <a:extLst>
            <a:ext uri="{FF2B5EF4-FFF2-40B4-BE49-F238E27FC236}">
              <a16:creationId xmlns:a16="http://schemas.microsoft.com/office/drawing/2014/main" id="{80C4A52C-01B6-4757-A698-9A9376C8DAD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65" name="Text Box 268">
          <a:extLst>
            <a:ext uri="{FF2B5EF4-FFF2-40B4-BE49-F238E27FC236}">
              <a16:creationId xmlns:a16="http://schemas.microsoft.com/office/drawing/2014/main" id="{92E8F2C4-6A2F-4073-8A42-DC8672BD362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66" name="Text Box 269">
          <a:extLst>
            <a:ext uri="{FF2B5EF4-FFF2-40B4-BE49-F238E27FC236}">
              <a16:creationId xmlns:a16="http://schemas.microsoft.com/office/drawing/2014/main" id="{CD98B4A9-FDE5-4D45-ACF1-AA2D3D2B1DF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67" name="Text Box 270">
          <a:extLst>
            <a:ext uri="{FF2B5EF4-FFF2-40B4-BE49-F238E27FC236}">
              <a16:creationId xmlns:a16="http://schemas.microsoft.com/office/drawing/2014/main" id="{3171C292-881F-4006-B194-6A3AC19D5C0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68" name="Text Box 271">
          <a:extLst>
            <a:ext uri="{FF2B5EF4-FFF2-40B4-BE49-F238E27FC236}">
              <a16:creationId xmlns:a16="http://schemas.microsoft.com/office/drawing/2014/main" id="{4663051E-6AA6-4712-A619-176A71864C8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69" name="Text Box 272">
          <a:extLst>
            <a:ext uri="{FF2B5EF4-FFF2-40B4-BE49-F238E27FC236}">
              <a16:creationId xmlns:a16="http://schemas.microsoft.com/office/drawing/2014/main" id="{50F06830-F73B-41D0-9CE0-8A0828067AE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70" name="Text Box 273">
          <a:extLst>
            <a:ext uri="{FF2B5EF4-FFF2-40B4-BE49-F238E27FC236}">
              <a16:creationId xmlns:a16="http://schemas.microsoft.com/office/drawing/2014/main" id="{9FA9934C-6979-46EE-A72D-D1E0C973EBD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71" name="Text Box 274">
          <a:extLst>
            <a:ext uri="{FF2B5EF4-FFF2-40B4-BE49-F238E27FC236}">
              <a16:creationId xmlns:a16="http://schemas.microsoft.com/office/drawing/2014/main" id="{D305270F-26A6-4956-A6FF-8C6B1E84EA3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72" name="Text Box 275">
          <a:extLst>
            <a:ext uri="{FF2B5EF4-FFF2-40B4-BE49-F238E27FC236}">
              <a16:creationId xmlns:a16="http://schemas.microsoft.com/office/drawing/2014/main" id="{9532216D-5656-48D8-9F34-F85186B2775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73" name="Text Box 276">
          <a:extLst>
            <a:ext uri="{FF2B5EF4-FFF2-40B4-BE49-F238E27FC236}">
              <a16:creationId xmlns:a16="http://schemas.microsoft.com/office/drawing/2014/main" id="{B1E3FEB3-5F12-46B9-A2A1-3A8685D7343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74" name="Text Box 277">
          <a:extLst>
            <a:ext uri="{FF2B5EF4-FFF2-40B4-BE49-F238E27FC236}">
              <a16:creationId xmlns:a16="http://schemas.microsoft.com/office/drawing/2014/main" id="{30201682-03F0-4155-9319-24AF743A6B7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75" name="Text Box 278">
          <a:extLst>
            <a:ext uri="{FF2B5EF4-FFF2-40B4-BE49-F238E27FC236}">
              <a16:creationId xmlns:a16="http://schemas.microsoft.com/office/drawing/2014/main" id="{FA1959AE-BACD-44D0-BA55-49E19A41547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76" name="Text Box 279">
          <a:extLst>
            <a:ext uri="{FF2B5EF4-FFF2-40B4-BE49-F238E27FC236}">
              <a16:creationId xmlns:a16="http://schemas.microsoft.com/office/drawing/2014/main" id="{FB657483-28FE-44D4-8C8B-4E51523331E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77" name="Text Box 280">
          <a:extLst>
            <a:ext uri="{FF2B5EF4-FFF2-40B4-BE49-F238E27FC236}">
              <a16:creationId xmlns:a16="http://schemas.microsoft.com/office/drawing/2014/main" id="{3ECD983E-0A94-48BC-AA5A-4D9F3FCC2C3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78" name="Text Box 281">
          <a:extLst>
            <a:ext uri="{FF2B5EF4-FFF2-40B4-BE49-F238E27FC236}">
              <a16:creationId xmlns:a16="http://schemas.microsoft.com/office/drawing/2014/main" id="{15C8AFA4-E826-44B9-974D-4F276CD1D62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79" name="Text Box 282">
          <a:extLst>
            <a:ext uri="{FF2B5EF4-FFF2-40B4-BE49-F238E27FC236}">
              <a16:creationId xmlns:a16="http://schemas.microsoft.com/office/drawing/2014/main" id="{47213C27-4E9B-4DA4-8856-AFDD4B65DF7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80" name="Text Box 283">
          <a:extLst>
            <a:ext uri="{FF2B5EF4-FFF2-40B4-BE49-F238E27FC236}">
              <a16:creationId xmlns:a16="http://schemas.microsoft.com/office/drawing/2014/main" id="{525DA8AD-28A3-41A4-B770-6DF114BB30F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81" name="Text Box 284">
          <a:extLst>
            <a:ext uri="{FF2B5EF4-FFF2-40B4-BE49-F238E27FC236}">
              <a16:creationId xmlns:a16="http://schemas.microsoft.com/office/drawing/2014/main" id="{28FE4F25-658F-44FC-AC38-9D1142F3D98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82" name="Text Box 285">
          <a:extLst>
            <a:ext uri="{FF2B5EF4-FFF2-40B4-BE49-F238E27FC236}">
              <a16:creationId xmlns:a16="http://schemas.microsoft.com/office/drawing/2014/main" id="{B25F1C98-A7C0-4406-BBA9-78FDC898EEA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83" name="Text Box 286">
          <a:extLst>
            <a:ext uri="{FF2B5EF4-FFF2-40B4-BE49-F238E27FC236}">
              <a16:creationId xmlns:a16="http://schemas.microsoft.com/office/drawing/2014/main" id="{196F6FD4-EA17-4EEC-A312-424724D087E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84" name="Text Box 287">
          <a:extLst>
            <a:ext uri="{FF2B5EF4-FFF2-40B4-BE49-F238E27FC236}">
              <a16:creationId xmlns:a16="http://schemas.microsoft.com/office/drawing/2014/main" id="{A225C5FE-5036-401F-AFA7-7ECDBCA37CD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85" name="Text Box 288">
          <a:extLst>
            <a:ext uri="{FF2B5EF4-FFF2-40B4-BE49-F238E27FC236}">
              <a16:creationId xmlns:a16="http://schemas.microsoft.com/office/drawing/2014/main" id="{03A371AC-B554-4C29-8735-8771409DC6D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86" name="Text Box 339">
          <a:extLst>
            <a:ext uri="{FF2B5EF4-FFF2-40B4-BE49-F238E27FC236}">
              <a16:creationId xmlns:a16="http://schemas.microsoft.com/office/drawing/2014/main" id="{2A32ADFE-50F2-4FCB-9B7D-8F274231B5A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87" name="Text Box 340">
          <a:extLst>
            <a:ext uri="{FF2B5EF4-FFF2-40B4-BE49-F238E27FC236}">
              <a16:creationId xmlns:a16="http://schemas.microsoft.com/office/drawing/2014/main" id="{5F275C0F-F2B1-4FCC-832E-11AC760E015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88" name="Text Box 341">
          <a:extLst>
            <a:ext uri="{FF2B5EF4-FFF2-40B4-BE49-F238E27FC236}">
              <a16:creationId xmlns:a16="http://schemas.microsoft.com/office/drawing/2014/main" id="{0F1BC65B-0BF6-4103-8F0F-E7B8E19D8E0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89" name="Text Box 342">
          <a:extLst>
            <a:ext uri="{FF2B5EF4-FFF2-40B4-BE49-F238E27FC236}">
              <a16:creationId xmlns:a16="http://schemas.microsoft.com/office/drawing/2014/main" id="{72D8D210-4330-4ECC-8015-1CD573C2CA0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90" name="Text Box 343">
          <a:extLst>
            <a:ext uri="{FF2B5EF4-FFF2-40B4-BE49-F238E27FC236}">
              <a16:creationId xmlns:a16="http://schemas.microsoft.com/office/drawing/2014/main" id="{22501F59-B1C9-4706-9476-F24FB8C7BFD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91" name="Text Box 344">
          <a:extLst>
            <a:ext uri="{FF2B5EF4-FFF2-40B4-BE49-F238E27FC236}">
              <a16:creationId xmlns:a16="http://schemas.microsoft.com/office/drawing/2014/main" id="{91898CA6-FD16-4BC3-B5BF-5EDB516CB8A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92" name="Text Box 345">
          <a:extLst>
            <a:ext uri="{FF2B5EF4-FFF2-40B4-BE49-F238E27FC236}">
              <a16:creationId xmlns:a16="http://schemas.microsoft.com/office/drawing/2014/main" id="{DFE49C4D-895A-44B4-A6B1-D39A83970E7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93" name="Text Box 346">
          <a:extLst>
            <a:ext uri="{FF2B5EF4-FFF2-40B4-BE49-F238E27FC236}">
              <a16:creationId xmlns:a16="http://schemas.microsoft.com/office/drawing/2014/main" id="{3D01360A-8A45-4803-B8F8-86417C6C199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94" name="Text Box 239">
          <a:extLst>
            <a:ext uri="{FF2B5EF4-FFF2-40B4-BE49-F238E27FC236}">
              <a16:creationId xmlns:a16="http://schemas.microsoft.com/office/drawing/2014/main" id="{BAC60EAC-0B03-483C-A527-6B33AD88DA2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95" name="Text Box 240">
          <a:extLst>
            <a:ext uri="{FF2B5EF4-FFF2-40B4-BE49-F238E27FC236}">
              <a16:creationId xmlns:a16="http://schemas.microsoft.com/office/drawing/2014/main" id="{086508B7-4C88-4BF6-983A-8407BB5CE56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96" name="Text Box 241">
          <a:extLst>
            <a:ext uri="{FF2B5EF4-FFF2-40B4-BE49-F238E27FC236}">
              <a16:creationId xmlns:a16="http://schemas.microsoft.com/office/drawing/2014/main" id="{0FB269AD-71DE-4CB3-B2A9-56F63BB4E44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97" name="Text Box 242">
          <a:extLst>
            <a:ext uri="{FF2B5EF4-FFF2-40B4-BE49-F238E27FC236}">
              <a16:creationId xmlns:a16="http://schemas.microsoft.com/office/drawing/2014/main" id="{81048A1C-7EF2-4498-B29E-464663EB5AF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98" name="Text Box 243">
          <a:extLst>
            <a:ext uri="{FF2B5EF4-FFF2-40B4-BE49-F238E27FC236}">
              <a16:creationId xmlns:a16="http://schemas.microsoft.com/office/drawing/2014/main" id="{AD35354C-4D4B-412C-8036-39016994D5F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699" name="Text Box 244">
          <a:extLst>
            <a:ext uri="{FF2B5EF4-FFF2-40B4-BE49-F238E27FC236}">
              <a16:creationId xmlns:a16="http://schemas.microsoft.com/office/drawing/2014/main" id="{03791A5A-FD5A-4682-8232-D21FB4447D2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00" name="Text Box 245">
          <a:extLst>
            <a:ext uri="{FF2B5EF4-FFF2-40B4-BE49-F238E27FC236}">
              <a16:creationId xmlns:a16="http://schemas.microsoft.com/office/drawing/2014/main" id="{3CED6DDD-B880-4393-B653-503B83E017C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01" name="Text Box 246">
          <a:extLst>
            <a:ext uri="{FF2B5EF4-FFF2-40B4-BE49-F238E27FC236}">
              <a16:creationId xmlns:a16="http://schemas.microsoft.com/office/drawing/2014/main" id="{F7C77A7A-ADA8-480D-B389-13D4868F51E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02" name="Text Box 247">
          <a:extLst>
            <a:ext uri="{FF2B5EF4-FFF2-40B4-BE49-F238E27FC236}">
              <a16:creationId xmlns:a16="http://schemas.microsoft.com/office/drawing/2014/main" id="{69265BCC-D317-40D0-87D6-06927124E4F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03" name="Text Box 248">
          <a:extLst>
            <a:ext uri="{FF2B5EF4-FFF2-40B4-BE49-F238E27FC236}">
              <a16:creationId xmlns:a16="http://schemas.microsoft.com/office/drawing/2014/main" id="{634BC716-A3CF-406B-B5EF-E4DBF8C44EB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04" name="Text Box 249">
          <a:extLst>
            <a:ext uri="{FF2B5EF4-FFF2-40B4-BE49-F238E27FC236}">
              <a16:creationId xmlns:a16="http://schemas.microsoft.com/office/drawing/2014/main" id="{91BF0D1B-2F4C-45D4-8A76-B8031B5B912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05" name="Text Box 250">
          <a:extLst>
            <a:ext uri="{FF2B5EF4-FFF2-40B4-BE49-F238E27FC236}">
              <a16:creationId xmlns:a16="http://schemas.microsoft.com/office/drawing/2014/main" id="{36B2A6CE-53AF-4B72-BCC7-1FBA704BADB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06" name="Text Box 251">
          <a:extLst>
            <a:ext uri="{FF2B5EF4-FFF2-40B4-BE49-F238E27FC236}">
              <a16:creationId xmlns:a16="http://schemas.microsoft.com/office/drawing/2014/main" id="{A3291CC4-7898-4F79-9AA3-EF8D0E231FF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07" name="Text Box 252">
          <a:extLst>
            <a:ext uri="{FF2B5EF4-FFF2-40B4-BE49-F238E27FC236}">
              <a16:creationId xmlns:a16="http://schemas.microsoft.com/office/drawing/2014/main" id="{6B7A8E3A-C878-49C4-A670-48EC72B5EF5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08" name="Text Box 253">
          <a:extLst>
            <a:ext uri="{FF2B5EF4-FFF2-40B4-BE49-F238E27FC236}">
              <a16:creationId xmlns:a16="http://schemas.microsoft.com/office/drawing/2014/main" id="{D00256BA-8D94-410B-97F9-9288C906693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09" name="Text Box 254">
          <a:extLst>
            <a:ext uri="{FF2B5EF4-FFF2-40B4-BE49-F238E27FC236}">
              <a16:creationId xmlns:a16="http://schemas.microsoft.com/office/drawing/2014/main" id="{E5E23C66-4811-46DF-B69B-F9D5C9A2508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10" name="Text Box 255">
          <a:extLst>
            <a:ext uri="{FF2B5EF4-FFF2-40B4-BE49-F238E27FC236}">
              <a16:creationId xmlns:a16="http://schemas.microsoft.com/office/drawing/2014/main" id="{39D2E412-51F6-4DFE-B78C-912AF00D2D2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11" name="Text Box 256">
          <a:extLst>
            <a:ext uri="{FF2B5EF4-FFF2-40B4-BE49-F238E27FC236}">
              <a16:creationId xmlns:a16="http://schemas.microsoft.com/office/drawing/2014/main" id="{57B70A7F-1DD2-4E12-A1B5-B2E858F9C5F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12" name="Text Box 257">
          <a:extLst>
            <a:ext uri="{FF2B5EF4-FFF2-40B4-BE49-F238E27FC236}">
              <a16:creationId xmlns:a16="http://schemas.microsoft.com/office/drawing/2014/main" id="{69A069C9-EC25-48AF-8052-6D8BA528B39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13" name="Text Box 258">
          <a:extLst>
            <a:ext uri="{FF2B5EF4-FFF2-40B4-BE49-F238E27FC236}">
              <a16:creationId xmlns:a16="http://schemas.microsoft.com/office/drawing/2014/main" id="{347AF5C8-CE88-4194-ABC7-AFD436D71BC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14" name="Text Box 259">
          <a:extLst>
            <a:ext uri="{FF2B5EF4-FFF2-40B4-BE49-F238E27FC236}">
              <a16:creationId xmlns:a16="http://schemas.microsoft.com/office/drawing/2014/main" id="{C102D3FB-1B93-4446-842A-A05359D7BF9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15" name="Text Box 260">
          <a:extLst>
            <a:ext uri="{FF2B5EF4-FFF2-40B4-BE49-F238E27FC236}">
              <a16:creationId xmlns:a16="http://schemas.microsoft.com/office/drawing/2014/main" id="{6EA2A80C-80A6-4755-B043-68418FB00F9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16" name="Text Box 261">
          <a:extLst>
            <a:ext uri="{FF2B5EF4-FFF2-40B4-BE49-F238E27FC236}">
              <a16:creationId xmlns:a16="http://schemas.microsoft.com/office/drawing/2014/main" id="{3B7E47E5-CCF3-4830-8EC7-4A51625CD4E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17" name="Text Box 262">
          <a:extLst>
            <a:ext uri="{FF2B5EF4-FFF2-40B4-BE49-F238E27FC236}">
              <a16:creationId xmlns:a16="http://schemas.microsoft.com/office/drawing/2014/main" id="{26D468A7-F074-4C87-8EBF-EC09E143CA9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18" name="Text Box 263">
          <a:extLst>
            <a:ext uri="{FF2B5EF4-FFF2-40B4-BE49-F238E27FC236}">
              <a16:creationId xmlns:a16="http://schemas.microsoft.com/office/drawing/2014/main" id="{FFB05FAF-FAA9-4E62-AECD-3F117D71A72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19" name="Text Box 264">
          <a:extLst>
            <a:ext uri="{FF2B5EF4-FFF2-40B4-BE49-F238E27FC236}">
              <a16:creationId xmlns:a16="http://schemas.microsoft.com/office/drawing/2014/main" id="{B6506DC4-3D30-4E61-A970-F21BB156166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20" name="Text Box 265">
          <a:extLst>
            <a:ext uri="{FF2B5EF4-FFF2-40B4-BE49-F238E27FC236}">
              <a16:creationId xmlns:a16="http://schemas.microsoft.com/office/drawing/2014/main" id="{5E4D35E7-9ADF-455B-B0BC-8C747C29C00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21" name="Text Box 266">
          <a:extLst>
            <a:ext uri="{FF2B5EF4-FFF2-40B4-BE49-F238E27FC236}">
              <a16:creationId xmlns:a16="http://schemas.microsoft.com/office/drawing/2014/main" id="{E5FD8CB3-4799-4F23-A55C-90C32E00838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22" name="Text Box 267">
          <a:extLst>
            <a:ext uri="{FF2B5EF4-FFF2-40B4-BE49-F238E27FC236}">
              <a16:creationId xmlns:a16="http://schemas.microsoft.com/office/drawing/2014/main" id="{0A15CC02-0DC7-4FE6-ACBB-8D8E3C8201C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23" name="Text Box 268">
          <a:extLst>
            <a:ext uri="{FF2B5EF4-FFF2-40B4-BE49-F238E27FC236}">
              <a16:creationId xmlns:a16="http://schemas.microsoft.com/office/drawing/2014/main" id="{C29B3F28-CFEA-4088-98C9-409192CFBAB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24" name="Text Box 269">
          <a:extLst>
            <a:ext uri="{FF2B5EF4-FFF2-40B4-BE49-F238E27FC236}">
              <a16:creationId xmlns:a16="http://schemas.microsoft.com/office/drawing/2014/main" id="{D0292038-A482-40F2-9609-3BFB645200A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25" name="Text Box 270">
          <a:extLst>
            <a:ext uri="{FF2B5EF4-FFF2-40B4-BE49-F238E27FC236}">
              <a16:creationId xmlns:a16="http://schemas.microsoft.com/office/drawing/2014/main" id="{42F131E0-4BA7-492E-99F4-A7B453C69C9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26" name="Text Box 271">
          <a:extLst>
            <a:ext uri="{FF2B5EF4-FFF2-40B4-BE49-F238E27FC236}">
              <a16:creationId xmlns:a16="http://schemas.microsoft.com/office/drawing/2014/main" id="{7021B5E9-AE32-4D5F-9986-40645686DF3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27" name="Text Box 272">
          <a:extLst>
            <a:ext uri="{FF2B5EF4-FFF2-40B4-BE49-F238E27FC236}">
              <a16:creationId xmlns:a16="http://schemas.microsoft.com/office/drawing/2014/main" id="{D4203BE9-17A2-46C6-99BC-131A910CB8E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28" name="Text Box 273">
          <a:extLst>
            <a:ext uri="{FF2B5EF4-FFF2-40B4-BE49-F238E27FC236}">
              <a16:creationId xmlns:a16="http://schemas.microsoft.com/office/drawing/2014/main" id="{52B1607E-88FF-413C-BDC4-FA104BC2A0A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29" name="Text Box 274">
          <a:extLst>
            <a:ext uri="{FF2B5EF4-FFF2-40B4-BE49-F238E27FC236}">
              <a16:creationId xmlns:a16="http://schemas.microsoft.com/office/drawing/2014/main" id="{A53033A3-5FB1-4577-8E52-99F35A94A2A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30" name="Text Box 275">
          <a:extLst>
            <a:ext uri="{FF2B5EF4-FFF2-40B4-BE49-F238E27FC236}">
              <a16:creationId xmlns:a16="http://schemas.microsoft.com/office/drawing/2014/main" id="{D4D5FAF3-7BB5-4401-8896-71EF5FAB25A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31" name="Text Box 276">
          <a:extLst>
            <a:ext uri="{FF2B5EF4-FFF2-40B4-BE49-F238E27FC236}">
              <a16:creationId xmlns:a16="http://schemas.microsoft.com/office/drawing/2014/main" id="{4F3445DE-34E2-44DA-9E33-4BCC55FED1D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32" name="Text Box 277">
          <a:extLst>
            <a:ext uri="{FF2B5EF4-FFF2-40B4-BE49-F238E27FC236}">
              <a16:creationId xmlns:a16="http://schemas.microsoft.com/office/drawing/2014/main" id="{B66BDDE8-0DC5-4A89-B666-68D7289B6CD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33" name="Text Box 278">
          <a:extLst>
            <a:ext uri="{FF2B5EF4-FFF2-40B4-BE49-F238E27FC236}">
              <a16:creationId xmlns:a16="http://schemas.microsoft.com/office/drawing/2014/main" id="{F894E49A-4A75-43AD-B3C7-D42C6CF7AA7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34" name="Text Box 279">
          <a:extLst>
            <a:ext uri="{FF2B5EF4-FFF2-40B4-BE49-F238E27FC236}">
              <a16:creationId xmlns:a16="http://schemas.microsoft.com/office/drawing/2014/main" id="{FD120967-3487-43E8-8168-24054FFE0EF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35" name="Text Box 280">
          <a:extLst>
            <a:ext uri="{FF2B5EF4-FFF2-40B4-BE49-F238E27FC236}">
              <a16:creationId xmlns:a16="http://schemas.microsoft.com/office/drawing/2014/main" id="{FF3B820B-3E68-41C5-97C0-B6F5B8DA330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36" name="Text Box 281">
          <a:extLst>
            <a:ext uri="{FF2B5EF4-FFF2-40B4-BE49-F238E27FC236}">
              <a16:creationId xmlns:a16="http://schemas.microsoft.com/office/drawing/2014/main" id="{260E9F2A-826A-42BC-8039-AC1D0A3AD64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37" name="Text Box 282">
          <a:extLst>
            <a:ext uri="{FF2B5EF4-FFF2-40B4-BE49-F238E27FC236}">
              <a16:creationId xmlns:a16="http://schemas.microsoft.com/office/drawing/2014/main" id="{B4D2CC35-2CA2-4285-8D0F-A87D042B61A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38" name="Text Box 283">
          <a:extLst>
            <a:ext uri="{FF2B5EF4-FFF2-40B4-BE49-F238E27FC236}">
              <a16:creationId xmlns:a16="http://schemas.microsoft.com/office/drawing/2014/main" id="{F68923CC-E8E6-4E8A-98DC-07F64F368A7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39" name="Text Box 284">
          <a:extLst>
            <a:ext uri="{FF2B5EF4-FFF2-40B4-BE49-F238E27FC236}">
              <a16:creationId xmlns:a16="http://schemas.microsoft.com/office/drawing/2014/main" id="{88C1F56B-5018-42A8-850A-9715EFFFEE2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40" name="Text Box 285">
          <a:extLst>
            <a:ext uri="{FF2B5EF4-FFF2-40B4-BE49-F238E27FC236}">
              <a16:creationId xmlns:a16="http://schemas.microsoft.com/office/drawing/2014/main" id="{A4B2077F-E5C7-498B-AF9C-97A02CF1C15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41" name="Text Box 286">
          <a:extLst>
            <a:ext uri="{FF2B5EF4-FFF2-40B4-BE49-F238E27FC236}">
              <a16:creationId xmlns:a16="http://schemas.microsoft.com/office/drawing/2014/main" id="{BB40C2D7-81A4-46B4-9483-879DB705838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42" name="Text Box 287">
          <a:extLst>
            <a:ext uri="{FF2B5EF4-FFF2-40B4-BE49-F238E27FC236}">
              <a16:creationId xmlns:a16="http://schemas.microsoft.com/office/drawing/2014/main" id="{7BE26E7A-4103-49B4-9C4D-56245868038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43" name="Text Box 288">
          <a:extLst>
            <a:ext uri="{FF2B5EF4-FFF2-40B4-BE49-F238E27FC236}">
              <a16:creationId xmlns:a16="http://schemas.microsoft.com/office/drawing/2014/main" id="{CB89D497-9B16-412B-8B20-514EFFDE866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44" name="Text Box 339">
          <a:extLst>
            <a:ext uri="{FF2B5EF4-FFF2-40B4-BE49-F238E27FC236}">
              <a16:creationId xmlns:a16="http://schemas.microsoft.com/office/drawing/2014/main" id="{09B62E25-CFC7-47D5-A31B-D44678D72C3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45" name="Text Box 340">
          <a:extLst>
            <a:ext uri="{FF2B5EF4-FFF2-40B4-BE49-F238E27FC236}">
              <a16:creationId xmlns:a16="http://schemas.microsoft.com/office/drawing/2014/main" id="{315AB61E-7C57-46F7-BA78-8E92225890B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46" name="Text Box 341">
          <a:extLst>
            <a:ext uri="{FF2B5EF4-FFF2-40B4-BE49-F238E27FC236}">
              <a16:creationId xmlns:a16="http://schemas.microsoft.com/office/drawing/2014/main" id="{84E4F1AE-0CBC-40A1-9A22-09EBB46A436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47" name="Text Box 342">
          <a:extLst>
            <a:ext uri="{FF2B5EF4-FFF2-40B4-BE49-F238E27FC236}">
              <a16:creationId xmlns:a16="http://schemas.microsoft.com/office/drawing/2014/main" id="{D5E0E6D4-3145-4497-9F50-6E58600AD63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48" name="Text Box 343">
          <a:extLst>
            <a:ext uri="{FF2B5EF4-FFF2-40B4-BE49-F238E27FC236}">
              <a16:creationId xmlns:a16="http://schemas.microsoft.com/office/drawing/2014/main" id="{142F5803-F57E-4762-AB8F-D7D7E29E87B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49" name="Text Box 344">
          <a:extLst>
            <a:ext uri="{FF2B5EF4-FFF2-40B4-BE49-F238E27FC236}">
              <a16:creationId xmlns:a16="http://schemas.microsoft.com/office/drawing/2014/main" id="{364E20F9-BFA2-4C51-B779-ACB53BC9235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50" name="Text Box 345">
          <a:extLst>
            <a:ext uri="{FF2B5EF4-FFF2-40B4-BE49-F238E27FC236}">
              <a16:creationId xmlns:a16="http://schemas.microsoft.com/office/drawing/2014/main" id="{3F0364C3-CC2D-4C45-AB10-A3ED687525B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751" name="Text Box 346">
          <a:extLst>
            <a:ext uri="{FF2B5EF4-FFF2-40B4-BE49-F238E27FC236}">
              <a16:creationId xmlns:a16="http://schemas.microsoft.com/office/drawing/2014/main" id="{E94A19F2-B2BC-41AA-AA0F-E92F64A414D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52" name="Text Box 239">
          <a:extLst>
            <a:ext uri="{FF2B5EF4-FFF2-40B4-BE49-F238E27FC236}">
              <a16:creationId xmlns:a16="http://schemas.microsoft.com/office/drawing/2014/main" id="{0BB3ECDD-0859-493F-9BBB-1D23101C2173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53" name="Text Box 240">
          <a:extLst>
            <a:ext uri="{FF2B5EF4-FFF2-40B4-BE49-F238E27FC236}">
              <a16:creationId xmlns:a16="http://schemas.microsoft.com/office/drawing/2014/main" id="{2CA1E3D2-DD5E-4555-AD07-FA1A7036FA86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54" name="Text Box 241">
          <a:extLst>
            <a:ext uri="{FF2B5EF4-FFF2-40B4-BE49-F238E27FC236}">
              <a16:creationId xmlns:a16="http://schemas.microsoft.com/office/drawing/2014/main" id="{CB702915-BAEB-4B98-9339-4EEF00662A5C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55" name="Text Box 242">
          <a:extLst>
            <a:ext uri="{FF2B5EF4-FFF2-40B4-BE49-F238E27FC236}">
              <a16:creationId xmlns:a16="http://schemas.microsoft.com/office/drawing/2014/main" id="{E211093C-2EE0-40C8-A0DD-FC727D406EBC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56" name="Text Box 243">
          <a:extLst>
            <a:ext uri="{FF2B5EF4-FFF2-40B4-BE49-F238E27FC236}">
              <a16:creationId xmlns:a16="http://schemas.microsoft.com/office/drawing/2014/main" id="{309EED14-1BFD-42C8-8115-F4FAC7F70225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57" name="Text Box 244">
          <a:extLst>
            <a:ext uri="{FF2B5EF4-FFF2-40B4-BE49-F238E27FC236}">
              <a16:creationId xmlns:a16="http://schemas.microsoft.com/office/drawing/2014/main" id="{478F4F55-AF38-4C07-84E1-212B681DA51E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58" name="Text Box 245">
          <a:extLst>
            <a:ext uri="{FF2B5EF4-FFF2-40B4-BE49-F238E27FC236}">
              <a16:creationId xmlns:a16="http://schemas.microsoft.com/office/drawing/2014/main" id="{A8B40A14-4E64-46B4-8E80-07C1609C1644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59" name="Text Box 246">
          <a:extLst>
            <a:ext uri="{FF2B5EF4-FFF2-40B4-BE49-F238E27FC236}">
              <a16:creationId xmlns:a16="http://schemas.microsoft.com/office/drawing/2014/main" id="{F1969522-CABA-4EA1-A3E8-2C55333B5DF8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60" name="Text Box 247">
          <a:extLst>
            <a:ext uri="{FF2B5EF4-FFF2-40B4-BE49-F238E27FC236}">
              <a16:creationId xmlns:a16="http://schemas.microsoft.com/office/drawing/2014/main" id="{2CFDFA27-547E-4556-B13F-5C002E3AF70C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61" name="Text Box 248">
          <a:extLst>
            <a:ext uri="{FF2B5EF4-FFF2-40B4-BE49-F238E27FC236}">
              <a16:creationId xmlns:a16="http://schemas.microsoft.com/office/drawing/2014/main" id="{811B6AE7-BBBF-4288-861B-B421C57751E5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62" name="Text Box 249">
          <a:extLst>
            <a:ext uri="{FF2B5EF4-FFF2-40B4-BE49-F238E27FC236}">
              <a16:creationId xmlns:a16="http://schemas.microsoft.com/office/drawing/2014/main" id="{3F0FF9F5-DF38-4B29-9012-B82B2E01BCEE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63" name="Text Box 250">
          <a:extLst>
            <a:ext uri="{FF2B5EF4-FFF2-40B4-BE49-F238E27FC236}">
              <a16:creationId xmlns:a16="http://schemas.microsoft.com/office/drawing/2014/main" id="{F089D37C-628C-4DE0-A4D2-F1F318AB7870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64" name="Text Box 251">
          <a:extLst>
            <a:ext uri="{FF2B5EF4-FFF2-40B4-BE49-F238E27FC236}">
              <a16:creationId xmlns:a16="http://schemas.microsoft.com/office/drawing/2014/main" id="{40795963-1A9B-408A-BEF5-6E34E2EE9AF5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65" name="Text Box 252">
          <a:extLst>
            <a:ext uri="{FF2B5EF4-FFF2-40B4-BE49-F238E27FC236}">
              <a16:creationId xmlns:a16="http://schemas.microsoft.com/office/drawing/2014/main" id="{16FB2F2F-F783-4E00-BA74-0F70D8FD955C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66" name="Text Box 253">
          <a:extLst>
            <a:ext uri="{FF2B5EF4-FFF2-40B4-BE49-F238E27FC236}">
              <a16:creationId xmlns:a16="http://schemas.microsoft.com/office/drawing/2014/main" id="{45ABD0E1-2B47-4DE3-8B3A-1508852B116A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67" name="Text Box 254">
          <a:extLst>
            <a:ext uri="{FF2B5EF4-FFF2-40B4-BE49-F238E27FC236}">
              <a16:creationId xmlns:a16="http://schemas.microsoft.com/office/drawing/2014/main" id="{8F2444ED-BDE1-4304-89F5-A2B4DDE932A2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68" name="Text Box 255">
          <a:extLst>
            <a:ext uri="{FF2B5EF4-FFF2-40B4-BE49-F238E27FC236}">
              <a16:creationId xmlns:a16="http://schemas.microsoft.com/office/drawing/2014/main" id="{D465E288-6EF4-47A1-9813-9168328677E8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69" name="Text Box 256">
          <a:extLst>
            <a:ext uri="{FF2B5EF4-FFF2-40B4-BE49-F238E27FC236}">
              <a16:creationId xmlns:a16="http://schemas.microsoft.com/office/drawing/2014/main" id="{E52C7BB4-3514-4650-B933-2FBE4F388057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70" name="Text Box 257">
          <a:extLst>
            <a:ext uri="{FF2B5EF4-FFF2-40B4-BE49-F238E27FC236}">
              <a16:creationId xmlns:a16="http://schemas.microsoft.com/office/drawing/2014/main" id="{EA8442AA-35EB-4EE6-8E6D-8CFCAA1E9AA2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71" name="Text Box 258">
          <a:extLst>
            <a:ext uri="{FF2B5EF4-FFF2-40B4-BE49-F238E27FC236}">
              <a16:creationId xmlns:a16="http://schemas.microsoft.com/office/drawing/2014/main" id="{C3BE703D-A11E-48B8-843E-E219CBC51701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72" name="Text Box 259">
          <a:extLst>
            <a:ext uri="{FF2B5EF4-FFF2-40B4-BE49-F238E27FC236}">
              <a16:creationId xmlns:a16="http://schemas.microsoft.com/office/drawing/2014/main" id="{737AF2F3-1AB2-47E0-92AB-FEC2A69583D8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73" name="Text Box 260">
          <a:extLst>
            <a:ext uri="{FF2B5EF4-FFF2-40B4-BE49-F238E27FC236}">
              <a16:creationId xmlns:a16="http://schemas.microsoft.com/office/drawing/2014/main" id="{F2B541DE-BB31-4D58-A968-08194D61384B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74" name="Text Box 261">
          <a:extLst>
            <a:ext uri="{FF2B5EF4-FFF2-40B4-BE49-F238E27FC236}">
              <a16:creationId xmlns:a16="http://schemas.microsoft.com/office/drawing/2014/main" id="{D4D6E076-7E45-42A9-9737-DA3CA4A1DF70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75" name="Text Box 262">
          <a:extLst>
            <a:ext uri="{FF2B5EF4-FFF2-40B4-BE49-F238E27FC236}">
              <a16:creationId xmlns:a16="http://schemas.microsoft.com/office/drawing/2014/main" id="{7E8CE676-0582-4BA7-9C15-41DAF311213A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76" name="Text Box 263">
          <a:extLst>
            <a:ext uri="{FF2B5EF4-FFF2-40B4-BE49-F238E27FC236}">
              <a16:creationId xmlns:a16="http://schemas.microsoft.com/office/drawing/2014/main" id="{27A19AB4-DA80-41E2-95AA-C5FEF10A797A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77" name="Text Box 264">
          <a:extLst>
            <a:ext uri="{FF2B5EF4-FFF2-40B4-BE49-F238E27FC236}">
              <a16:creationId xmlns:a16="http://schemas.microsoft.com/office/drawing/2014/main" id="{D6642350-36A4-480B-BC12-53654C7232DF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78" name="Text Box 265">
          <a:extLst>
            <a:ext uri="{FF2B5EF4-FFF2-40B4-BE49-F238E27FC236}">
              <a16:creationId xmlns:a16="http://schemas.microsoft.com/office/drawing/2014/main" id="{A81C012E-E04E-476B-A9E0-C7DFFDC44E46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79" name="Text Box 266">
          <a:extLst>
            <a:ext uri="{FF2B5EF4-FFF2-40B4-BE49-F238E27FC236}">
              <a16:creationId xmlns:a16="http://schemas.microsoft.com/office/drawing/2014/main" id="{AF0AD3AD-F550-4696-A6BB-D157A2AA3006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80" name="Text Box 267">
          <a:extLst>
            <a:ext uri="{FF2B5EF4-FFF2-40B4-BE49-F238E27FC236}">
              <a16:creationId xmlns:a16="http://schemas.microsoft.com/office/drawing/2014/main" id="{A9FF4500-D5BF-42B0-B1D7-EED057962487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81" name="Text Box 268">
          <a:extLst>
            <a:ext uri="{FF2B5EF4-FFF2-40B4-BE49-F238E27FC236}">
              <a16:creationId xmlns:a16="http://schemas.microsoft.com/office/drawing/2014/main" id="{F3275161-5168-4B80-8599-862A7D6B3951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82" name="Text Box 269">
          <a:extLst>
            <a:ext uri="{FF2B5EF4-FFF2-40B4-BE49-F238E27FC236}">
              <a16:creationId xmlns:a16="http://schemas.microsoft.com/office/drawing/2014/main" id="{0D7E5B55-0237-46EA-9F25-791CB746FACC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83" name="Text Box 270">
          <a:extLst>
            <a:ext uri="{FF2B5EF4-FFF2-40B4-BE49-F238E27FC236}">
              <a16:creationId xmlns:a16="http://schemas.microsoft.com/office/drawing/2014/main" id="{4C1891E3-4657-4848-8F35-BB72764A4DB2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84" name="Text Box 271">
          <a:extLst>
            <a:ext uri="{FF2B5EF4-FFF2-40B4-BE49-F238E27FC236}">
              <a16:creationId xmlns:a16="http://schemas.microsoft.com/office/drawing/2014/main" id="{8A8B452D-0B2E-400C-B645-56CC01FD6AE9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85" name="Text Box 272">
          <a:extLst>
            <a:ext uri="{FF2B5EF4-FFF2-40B4-BE49-F238E27FC236}">
              <a16:creationId xmlns:a16="http://schemas.microsoft.com/office/drawing/2014/main" id="{CDC07834-A49A-470F-9812-DAEC4058BDC3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86" name="Text Box 273">
          <a:extLst>
            <a:ext uri="{FF2B5EF4-FFF2-40B4-BE49-F238E27FC236}">
              <a16:creationId xmlns:a16="http://schemas.microsoft.com/office/drawing/2014/main" id="{F2B18ED2-6AD8-4A7A-B9DC-BA992ACAEB02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87" name="Text Box 274">
          <a:extLst>
            <a:ext uri="{FF2B5EF4-FFF2-40B4-BE49-F238E27FC236}">
              <a16:creationId xmlns:a16="http://schemas.microsoft.com/office/drawing/2014/main" id="{DD844B1A-EAF5-4EE5-97C6-70A98FBE4EC4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88" name="Text Box 275">
          <a:extLst>
            <a:ext uri="{FF2B5EF4-FFF2-40B4-BE49-F238E27FC236}">
              <a16:creationId xmlns:a16="http://schemas.microsoft.com/office/drawing/2014/main" id="{C4DE2CDD-54FA-40D3-96DA-9709BE4214EE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89" name="Text Box 276">
          <a:extLst>
            <a:ext uri="{FF2B5EF4-FFF2-40B4-BE49-F238E27FC236}">
              <a16:creationId xmlns:a16="http://schemas.microsoft.com/office/drawing/2014/main" id="{3405061D-215B-4631-B1A0-D39DFDD57602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90" name="Text Box 277">
          <a:extLst>
            <a:ext uri="{FF2B5EF4-FFF2-40B4-BE49-F238E27FC236}">
              <a16:creationId xmlns:a16="http://schemas.microsoft.com/office/drawing/2014/main" id="{6DE3E6B8-734A-4FC0-9588-D453A8063104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91" name="Text Box 278">
          <a:extLst>
            <a:ext uri="{FF2B5EF4-FFF2-40B4-BE49-F238E27FC236}">
              <a16:creationId xmlns:a16="http://schemas.microsoft.com/office/drawing/2014/main" id="{95AAE409-6001-49E2-83E7-319A0DB3B759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92" name="Text Box 279">
          <a:extLst>
            <a:ext uri="{FF2B5EF4-FFF2-40B4-BE49-F238E27FC236}">
              <a16:creationId xmlns:a16="http://schemas.microsoft.com/office/drawing/2014/main" id="{5AEA6D00-E4FB-46C6-9CD7-AD47E77339FD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93" name="Text Box 280">
          <a:extLst>
            <a:ext uri="{FF2B5EF4-FFF2-40B4-BE49-F238E27FC236}">
              <a16:creationId xmlns:a16="http://schemas.microsoft.com/office/drawing/2014/main" id="{EF87DF6A-0A8B-4498-826A-B8D814689FB9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94" name="Text Box 281">
          <a:extLst>
            <a:ext uri="{FF2B5EF4-FFF2-40B4-BE49-F238E27FC236}">
              <a16:creationId xmlns:a16="http://schemas.microsoft.com/office/drawing/2014/main" id="{03359E32-CA97-412F-A03C-F7F831C6BF30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95" name="Text Box 282">
          <a:extLst>
            <a:ext uri="{FF2B5EF4-FFF2-40B4-BE49-F238E27FC236}">
              <a16:creationId xmlns:a16="http://schemas.microsoft.com/office/drawing/2014/main" id="{540431CD-ED6E-4F75-A9BB-85070FEFE8C7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96" name="Text Box 283">
          <a:extLst>
            <a:ext uri="{FF2B5EF4-FFF2-40B4-BE49-F238E27FC236}">
              <a16:creationId xmlns:a16="http://schemas.microsoft.com/office/drawing/2014/main" id="{03B0F4CF-643C-4AA7-8BA5-0292EBA54ED6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97" name="Text Box 284">
          <a:extLst>
            <a:ext uri="{FF2B5EF4-FFF2-40B4-BE49-F238E27FC236}">
              <a16:creationId xmlns:a16="http://schemas.microsoft.com/office/drawing/2014/main" id="{D83FB82A-183D-4133-ABE0-D681E0239FD9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98" name="Text Box 285">
          <a:extLst>
            <a:ext uri="{FF2B5EF4-FFF2-40B4-BE49-F238E27FC236}">
              <a16:creationId xmlns:a16="http://schemas.microsoft.com/office/drawing/2014/main" id="{F5AA6FE3-3975-493C-801A-5C0EEB1F14A6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799" name="Text Box 286">
          <a:extLst>
            <a:ext uri="{FF2B5EF4-FFF2-40B4-BE49-F238E27FC236}">
              <a16:creationId xmlns:a16="http://schemas.microsoft.com/office/drawing/2014/main" id="{10774CCB-89E0-46AB-B031-5F7B66DBE9D5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800" name="Text Box 287">
          <a:extLst>
            <a:ext uri="{FF2B5EF4-FFF2-40B4-BE49-F238E27FC236}">
              <a16:creationId xmlns:a16="http://schemas.microsoft.com/office/drawing/2014/main" id="{4B010543-7FD2-4513-9071-930E70DEEC1C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801" name="Text Box 288">
          <a:extLst>
            <a:ext uri="{FF2B5EF4-FFF2-40B4-BE49-F238E27FC236}">
              <a16:creationId xmlns:a16="http://schemas.microsoft.com/office/drawing/2014/main" id="{DAD6A831-4443-45DA-A5E8-577D8990F885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802" name="Text Box 339">
          <a:extLst>
            <a:ext uri="{FF2B5EF4-FFF2-40B4-BE49-F238E27FC236}">
              <a16:creationId xmlns:a16="http://schemas.microsoft.com/office/drawing/2014/main" id="{6305F405-8E01-4F94-9AD6-47DE7E29804D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803" name="Text Box 340">
          <a:extLst>
            <a:ext uri="{FF2B5EF4-FFF2-40B4-BE49-F238E27FC236}">
              <a16:creationId xmlns:a16="http://schemas.microsoft.com/office/drawing/2014/main" id="{511B3A6B-5FF7-484E-8264-6CD4683D5C85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804" name="Text Box 341">
          <a:extLst>
            <a:ext uri="{FF2B5EF4-FFF2-40B4-BE49-F238E27FC236}">
              <a16:creationId xmlns:a16="http://schemas.microsoft.com/office/drawing/2014/main" id="{6C17BDBF-C71D-463C-9E6E-ED52A802637E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805" name="Text Box 342">
          <a:extLst>
            <a:ext uri="{FF2B5EF4-FFF2-40B4-BE49-F238E27FC236}">
              <a16:creationId xmlns:a16="http://schemas.microsoft.com/office/drawing/2014/main" id="{A149E58D-E394-4B90-81FC-5AB7B4A0D30D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806" name="Text Box 343">
          <a:extLst>
            <a:ext uri="{FF2B5EF4-FFF2-40B4-BE49-F238E27FC236}">
              <a16:creationId xmlns:a16="http://schemas.microsoft.com/office/drawing/2014/main" id="{8992E728-F082-4504-B6E4-7B66BC2E63BB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807" name="Text Box 344">
          <a:extLst>
            <a:ext uri="{FF2B5EF4-FFF2-40B4-BE49-F238E27FC236}">
              <a16:creationId xmlns:a16="http://schemas.microsoft.com/office/drawing/2014/main" id="{69758EAA-E1CD-4D0D-A0F4-A5B35B3CB983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808" name="Text Box 345">
          <a:extLst>
            <a:ext uri="{FF2B5EF4-FFF2-40B4-BE49-F238E27FC236}">
              <a16:creationId xmlns:a16="http://schemas.microsoft.com/office/drawing/2014/main" id="{4F9A096D-A475-4F89-9F0D-67C0D9F1F0BF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1165</xdr:row>
      <xdr:rowOff>0</xdr:rowOff>
    </xdr:from>
    <xdr:ext cx="106680" cy="207645"/>
    <xdr:sp macro="" textlink="">
      <xdr:nvSpPr>
        <xdr:cNvPr id="809" name="Text Box 346">
          <a:extLst>
            <a:ext uri="{FF2B5EF4-FFF2-40B4-BE49-F238E27FC236}">
              <a16:creationId xmlns:a16="http://schemas.microsoft.com/office/drawing/2014/main" id="{6D5B8340-5669-40E6-BB8C-4D6011AE8602}"/>
            </a:ext>
          </a:extLst>
        </xdr:cNvPr>
        <xdr:cNvSpPr txBox="1">
          <a:spLocks noChangeArrowheads="1"/>
        </xdr:cNvSpPr>
      </xdr:nvSpPr>
      <xdr:spPr bwMode="auto">
        <a:xfrm>
          <a:off x="0" y="189128400"/>
          <a:ext cx="1066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10" name="Text Box 239">
          <a:extLst>
            <a:ext uri="{FF2B5EF4-FFF2-40B4-BE49-F238E27FC236}">
              <a16:creationId xmlns:a16="http://schemas.microsoft.com/office/drawing/2014/main" id="{59750A36-296A-4D00-ABD6-DFAE0DC8776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11" name="Text Box 240">
          <a:extLst>
            <a:ext uri="{FF2B5EF4-FFF2-40B4-BE49-F238E27FC236}">
              <a16:creationId xmlns:a16="http://schemas.microsoft.com/office/drawing/2014/main" id="{1EC46C9F-4BC5-4360-AFF0-EB2A05D238D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12" name="Text Box 241">
          <a:extLst>
            <a:ext uri="{FF2B5EF4-FFF2-40B4-BE49-F238E27FC236}">
              <a16:creationId xmlns:a16="http://schemas.microsoft.com/office/drawing/2014/main" id="{522F3EE6-4E5C-4D19-9643-1BB6F176ADC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13" name="Text Box 242">
          <a:extLst>
            <a:ext uri="{FF2B5EF4-FFF2-40B4-BE49-F238E27FC236}">
              <a16:creationId xmlns:a16="http://schemas.microsoft.com/office/drawing/2014/main" id="{FACAE1D8-A70C-44C1-9ECB-ECAD8FD0B2A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14" name="Text Box 243">
          <a:extLst>
            <a:ext uri="{FF2B5EF4-FFF2-40B4-BE49-F238E27FC236}">
              <a16:creationId xmlns:a16="http://schemas.microsoft.com/office/drawing/2014/main" id="{4A4C2871-0237-4438-9E01-139FEDAEA31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15" name="Text Box 244">
          <a:extLst>
            <a:ext uri="{FF2B5EF4-FFF2-40B4-BE49-F238E27FC236}">
              <a16:creationId xmlns:a16="http://schemas.microsoft.com/office/drawing/2014/main" id="{0A101CB4-09C8-4367-8951-73C420D9BFA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16" name="Text Box 245">
          <a:extLst>
            <a:ext uri="{FF2B5EF4-FFF2-40B4-BE49-F238E27FC236}">
              <a16:creationId xmlns:a16="http://schemas.microsoft.com/office/drawing/2014/main" id="{2DEEFC1F-1C98-42EF-944B-AAE1A9CF77E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17" name="Text Box 246">
          <a:extLst>
            <a:ext uri="{FF2B5EF4-FFF2-40B4-BE49-F238E27FC236}">
              <a16:creationId xmlns:a16="http://schemas.microsoft.com/office/drawing/2014/main" id="{B56D1E5B-F758-4473-80C9-6BB8578F7CD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18" name="Text Box 247">
          <a:extLst>
            <a:ext uri="{FF2B5EF4-FFF2-40B4-BE49-F238E27FC236}">
              <a16:creationId xmlns:a16="http://schemas.microsoft.com/office/drawing/2014/main" id="{96707BF3-5BF5-475A-83D1-D6B44CBE109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19" name="Text Box 248">
          <a:extLst>
            <a:ext uri="{FF2B5EF4-FFF2-40B4-BE49-F238E27FC236}">
              <a16:creationId xmlns:a16="http://schemas.microsoft.com/office/drawing/2014/main" id="{ECFCD724-B3A2-4A47-AEA1-638A93CC667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20" name="Text Box 249">
          <a:extLst>
            <a:ext uri="{FF2B5EF4-FFF2-40B4-BE49-F238E27FC236}">
              <a16:creationId xmlns:a16="http://schemas.microsoft.com/office/drawing/2014/main" id="{8E494895-8910-4A2D-B32F-361374C748C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21" name="Text Box 250">
          <a:extLst>
            <a:ext uri="{FF2B5EF4-FFF2-40B4-BE49-F238E27FC236}">
              <a16:creationId xmlns:a16="http://schemas.microsoft.com/office/drawing/2014/main" id="{13A4D30E-F3D8-4C6B-AEB6-F0EB5B14AFC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22" name="Text Box 251">
          <a:extLst>
            <a:ext uri="{FF2B5EF4-FFF2-40B4-BE49-F238E27FC236}">
              <a16:creationId xmlns:a16="http://schemas.microsoft.com/office/drawing/2014/main" id="{1589ACC5-0DEA-4E34-A2E3-5EC7EDC4DCA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23" name="Text Box 252">
          <a:extLst>
            <a:ext uri="{FF2B5EF4-FFF2-40B4-BE49-F238E27FC236}">
              <a16:creationId xmlns:a16="http://schemas.microsoft.com/office/drawing/2014/main" id="{20C77F67-5EE8-45F4-9314-8B5F2E5AE8D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24" name="Text Box 253">
          <a:extLst>
            <a:ext uri="{FF2B5EF4-FFF2-40B4-BE49-F238E27FC236}">
              <a16:creationId xmlns:a16="http://schemas.microsoft.com/office/drawing/2014/main" id="{3DAF9447-D10A-4EC8-90A3-4A9F5DC67C1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25" name="Text Box 254">
          <a:extLst>
            <a:ext uri="{FF2B5EF4-FFF2-40B4-BE49-F238E27FC236}">
              <a16:creationId xmlns:a16="http://schemas.microsoft.com/office/drawing/2014/main" id="{D25A2F28-FCDF-4D0B-B121-97C44A804DE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26" name="Text Box 255">
          <a:extLst>
            <a:ext uri="{FF2B5EF4-FFF2-40B4-BE49-F238E27FC236}">
              <a16:creationId xmlns:a16="http://schemas.microsoft.com/office/drawing/2014/main" id="{BA2DF3B8-A9B8-4B33-A818-00F1E7490AA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27" name="Text Box 256">
          <a:extLst>
            <a:ext uri="{FF2B5EF4-FFF2-40B4-BE49-F238E27FC236}">
              <a16:creationId xmlns:a16="http://schemas.microsoft.com/office/drawing/2014/main" id="{CA9582AA-093B-41F6-9DC1-D9D72C5EE6E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28" name="Text Box 257">
          <a:extLst>
            <a:ext uri="{FF2B5EF4-FFF2-40B4-BE49-F238E27FC236}">
              <a16:creationId xmlns:a16="http://schemas.microsoft.com/office/drawing/2014/main" id="{D57B4490-1D0C-4832-89E5-25F7086DD42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29" name="Text Box 258">
          <a:extLst>
            <a:ext uri="{FF2B5EF4-FFF2-40B4-BE49-F238E27FC236}">
              <a16:creationId xmlns:a16="http://schemas.microsoft.com/office/drawing/2014/main" id="{3C28416D-1B0D-4328-9EC9-F3470631E65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30" name="Text Box 259">
          <a:extLst>
            <a:ext uri="{FF2B5EF4-FFF2-40B4-BE49-F238E27FC236}">
              <a16:creationId xmlns:a16="http://schemas.microsoft.com/office/drawing/2014/main" id="{EE4C6F94-002A-4C39-8CED-43221ED011B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31" name="Text Box 260">
          <a:extLst>
            <a:ext uri="{FF2B5EF4-FFF2-40B4-BE49-F238E27FC236}">
              <a16:creationId xmlns:a16="http://schemas.microsoft.com/office/drawing/2014/main" id="{D029467E-7255-42A6-9D63-796B43B2AEE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32" name="Text Box 261">
          <a:extLst>
            <a:ext uri="{FF2B5EF4-FFF2-40B4-BE49-F238E27FC236}">
              <a16:creationId xmlns:a16="http://schemas.microsoft.com/office/drawing/2014/main" id="{64F1EEBA-17FD-44A4-91DB-40696403865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33" name="Text Box 262">
          <a:extLst>
            <a:ext uri="{FF2B5EF4-FFF2-40B4-BE49-F238E27FC236}">
              <a16:creationId xmlns:a16="http://schemas.microsoft.com/office/drawing/2014/main" id="{F606B863-6D12-4E5E-BA38-C88ED6CC3A2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34" name="Text Box 263">
          <a:extLst>
            <a:ext uri="{FF2B5EF4-FFF2-40B4-BE49-F238E27FC236}">
              <a16:creationId xmlns:a16="http://schemas.microsoft.com/office/drawing/2014/main" id="{8CF391BC-24E1-44E9-BA50-C4A72546EA0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35" name="Text Box 264">
          <a:extLst>
            <a:ext uri="{FF2B5EF4-FFF2-40B4-BE49-F238E27FC236}">
              <a16:creationId xmlns:a16="http://schemas.microsoft.com/office/drawing/2014/main" id="{5124D306-9C4D-44CE-BB38-A4EE1616286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36" name="Text Box 265">
          <a:extLst>
            <a:ext uri="{FF2B5EF4-FFF2-40B4-BE49-F238E27FC236}">
              <a16:creationId xmlns:a16="http://schemas.microsoft.com/office/drawing/2014/main" id="{8FDB42C4-ED77-4C98-8627-240B4B28D43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37" name="Text Box 266">
          <a:extLst>
            <a:ext uri="{FF2B5EF4-FFF2-40B4-BE49-F238E27FC236}">
              <a16:creationId xmlns:a16="http://schemas.microsoft.com/office/drawing/2014/main" id="{A2EDF20C-690F-46F2-B97B-8A84920049B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38" name="Text Box 267">
          <a:extLst>
            <a:ext uri="{FF2B5EF4-FFF2-40B4-BE49-F238E27FC236}">
              <a16:creationId xmlns:a16="http://schemas.microsoft.com/office/drawing/2014/main" id="{1950F7DF-A68E-46BD-8349-245B0D2F0AE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39" name="Text Box 268">
          <a:extLst>
            <a:ext uri="{FF2B5EF4-FFF2-40B4-BE49-F238E27FC236}">
              <a16:creationId xmlns:a16="http://schemas.microsoft.com/office/drawing/2014/main" id="{52A28DF3-EF07-4083-A297-2C353E061A6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40" name="Text Box 269">
          <a:extLst>
            <a:ext uri="{FF2B5EF4-FFF2-40B4-BE49-F238E27FC236}">
              <a16:creationId xmlns:a16="http://schemas.microsoft.com/office/drawing/2014/main" id="{ECA2A7A2-60CE-4C67-9F5B-F9253905C83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41" name="Text Box 270">
          <a:extLst>
            <a:ext uri="{FF2B5EF4-FFF2-40B4-BE49-F238E27FC236}">
              <a16:creationId xmlns:a16="http://schemas.microsoft.com/office/drawing/2014/main" id="{279CEA9F-1961-48AC-89C8-7CFA2DDAF77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42" name="Text Box 271">
          <a:extLst>
            <a:ext uri="{FF2B5EF4-FFF2-40B4-BE49-F238E27FC236}">
              <a16:creationId xmlns:a16="http://schemas.microsoft.com/office/drawing/2014/main" id="{8E3365AC-B54C-4C7F-AE58-26A40E62940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43" name="Text Box 272">
          <a:extLst>
            <a:ext uri="{FF2B5EF4-FFF2-40B4-BE49-F238E27FC236}">
              <a16:creationId xmlns:a16="http://schemas.microsoft.com/office/drawing/2014/main" id="{256FF9C3-21AE-4B42-BACF-36D957EC87C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44" name="Text Box 273">
          <a:extLst>
            <a:ext uri="{FF2B5EF4-FFF2-40B4-BE49-F238E27FC236}">
              <a16:creationId xmlns:a16="http://schemas.microsoft.com/office/drawing/2014/main" id="{6F1E09C4-979C-4C18-B371-C54A9F798D2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45" name="Text Box 274">
          <a:extLst>
            <a:ext uri="{FF2B5EF4-FFF2-40B4-BE49-F238E27FC236}">
              <a16:creationId xmlns:a16="http://schemas.microsoft.com/office/drawing/2014/main" id="{7826E7CE-E65A-4532-939B-5EC87A1F293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46" name="Text Box 275">
          <a:extLst>
            <a:ext uri="{FF2B5EF4-FFF2-40B4-BE49-F238E27FC236}">
              <a16:creationId xmlns:a16="http://schemas.microsoft.com/office/drawing/2014/main" id="{3F83DD58-1704-458D-8E36-628635F1482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47" name="Text Box 276">
          <a:extLst>
            <a:ext uri="{FF2B5EF4-FFF2-40B4-BE49-F238E27FC236}">
              <a16:creationId xmlns:a16="http://schemas.microsoft.com/office/drawing/2014/main" id="{5AB09FDD-C087-482C-91F1-5B39F73DFE8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48" name="Text Box 277">
          <a:extLst>
            <a:ext uri="{FF2B5EF4-FFF2-40B4-BE49-F238E27FC236}">
              <a16:creationId xmlns:a16="http://schemas.microsoft.com/office/drawing/2014/main" id="{C887C591-177A-42C4-8FCC-F894095F1C2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49" name="Text Box 278">
          <a:extLst>
            <a:ext uri="{FF2B5EF4-FFF2-40B4-BE49-F238E27FC236}">
              <a16:creationId xmlns:a16="http://schemas.microsoft.com/office/drawing/2014/main" id="{ED634E5E-0625-4F29-A50A-C33D60ADE41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50" name="Text Box 279">
          <a:extLst>
            <a:ext uri="{FF2B5EF4-FFF2-40B4-BE49-F238E27FC236}">
              <a16:creationId xmlns:a16="http://schemas.microsoft.com/office/drawing/2014/main" id="{9A68306C-4E7E-4041-871C-CBAF7DF1865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51" name="Text Box 280">
          <a:extLst>
            <a:ext uri="{FF2B5EF4-FFF2-40B4-BE49-F238E27FC236}">
              <a16:creationId xmlns:a16="http://schemas.microsoft.com/office/drawing/2014/main" id="{2E9D5204-64E3-49B0-B15B-358B83716D1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52" name="Text Box 281">
          <a:extLst>
            <a:ext uri="{FF2B5EF4-FFF2-40B4-BE49-F238E27FC236}">
              <a16:creationId xmlns:a16="http://schemas.microsoft.com/office/drawing/2014/main" id="{9DE73820-1B0D-4770-A59F-EEDB35FC7AF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53" name="Text Box 282">
          <a:extLst>
            <a:ext uri="{FF2B5EF4-FFF2-40B4-BE49-F238E27FC236}">
              <a16:creationId xmlns:a16="http://schemas.microsoft.com/office/drawing/2014/main" id="{F7D3344E-69EB-4DFB-9CB7-8409E36E0A3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54" name="Text Box 283">
          <a:extLst>
            <a:ext uri="{FF2B5EF4-FFF2-40B4-BE49-F238E27FC236}">
              <a16:creationId xmlns:a16="http://schemas.microsoft.com/office/drawing/2014/main" id="{789B7331-8F3A-4A4F-BDC3-4F9C14DC0A5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55" name="Text Box 284">
          <a:extLst>
            <a:ext uri="{FF2B5EF4-FFF2-40B4-BE49-F238E27FC236}">
              <a16:creationId xmlns:a16="http://schemas.microsoft.com/office/drawing/2014/main" id="{C1A35F3F-4EBE-465A-B98C-92AF7862CB5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56" name="Text Box 285">
          <a:extLst>
            <a:ext uri="{FF2B5EF4-FFF2-40B4-BE49-F238E27FC236}">
              <a16:creationId xmlns:a16="http://schemas.microsoft.com/office/drawing/2014/main" id="{17741ABF-8320-41A2-9B68-8489692D323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57" name="Text Box 286">
          <a:extLst>
            <a:ext uri="{FF2B5EF4-FFF2-40B4-BE49-F238E27FC236}">
              <a16:creationId xmlns:a16="http://schemas.microsoft.com/office/drawing/2014/main" id="{A193CFC6-C980-4C92-83BF-A9724B00EB7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58" name="Text Box 287">
          <a:extLst>
            <a:ext uri="{FF2B5EF4-FFF2-40B4-BE49-F238E27FC236}">
              <a16:creationId xmlns:a16="http://schemas.microsoft.com/office/drawing/2014/main" id="{DBE11751-6FF4-4D38-B2BF-02BB08AE346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59" name="Text Box 288">
          <a:extLst>
            <a:ext uri="{FF2B5EF4-FFF2-40B4-BE49-F238E27FC236}">
              <a16:creationId xmlns:a16="http://schemas.microsoft.com/office/drawing/2014/main" id="{23CD040C-04CE-445E-B6E8-AC74B82D4FB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60" name="Text Box 339">
          <a:extLst>
            <a:ext uri="{FF2B5EF4-FFF2-40B4-BE49-F238E27FC236}">
              <a16:creationId xmlns:a16="http://schemas.microsoft.com/office/drawing/2014/main" id="{E6EE9D48-317E-4418-9215-A10E100B7DD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61" name="Text Box 340">
          <a:extLst>
            <a:ext uri="{FF2B5EF4-FFF2-40B4-BE49-F238E27FC236}">
              <a16:creationId xmlns:a16="http://schemas.microsoft.com/office/drawing/2014/main" id="{308C2DDD-1B29-498B-A181-0902583CE57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62" name="Text Box 341">
          <a:extLst>
            <a:ext uri="{FF2B5EF4-FFF2-40B4-BE49-F238E27FC236}">
              <a16:creationId xmlns:a16="http://schemas.microsoft.com/office/drawing/2014/main" id="{C7C3032D-5418-47A5-8D34-40B9BBBAF4E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63" name="Text Box 342">
          <a:extLst>
            <a:ext uri="{FF2B5EF4-FFF2-40B4-BE49-F238E27FC236}">
              <a16:creationId xmlns:a16="http://schemas.microsoft.com/office/drawing/2014/main" id="{A0676844-7FDE-4C88-9955-75BB287E0B2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64" name="Text Box 343">
          <a:extLst>
            <a:ext uri="{FF2B5EF4-FFF2-40B4-BE49-F238E27FC236}">
              <a16:creationId xmlns:a16="http://schemas.microsoft.com/office/drawing/2014/main" id="{25586C69-E841-477B-9289-55249DAA599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65" name="Text Box 344">
          <a:extLst>
            <a:ext uri="{FF2B5EF4-FFF2-40B4-BE49-F238E27FC236}">
              <a16:creationId xmlns:a16="http://schemas.microsoft.com/office/drawing/2014/main" id="{B67F46AF-AE0F-45DD-AB1D-A01847FDC0A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66" name="Text Box 345">
          <a:extLst>
            <a:ext uri="{FF2B5EF4-FFF2-40B4-BE49-F238E27FC236}">
              <a16:creationId xmlns:a16="http://schemas.microsoft.com/office/drawing/2014/main" id="{EF74293A-4D00-473A-A6A3-BFB1751E8AD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67" name="Text Box 346">
          <a:extLst>
            <a:ext uri="{FF2B5EF4-FFF2-40B4-BE49-F238E27FC236}">
              <a16:creationId xmlns:a16="http://schemas.microsoft.com/office/drawing/2014/main" id="{DE702D4F-1EEB-49B0-8D21-77976105738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68" name="Text Box 239">
          <a:extLst>
            <a:ext uri="{FF2B5EF4-FFF2-40B4-BE49-F238E27FC236}">
              <a16:creationId xmlns:a16="http://schemas.microsoft.com/office/drawing/2014/main" id="{17F4B52C-D530-488E-8E82-52A41F3BBB6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69" name="Text Box 240">
          <a:extLst>
            <a:ext uri="{FF2B5EF4-FFF2-40B4-BE49-F238E27FC236}">
              <a16:creationId xmlns:a16="http://schemas.microsoft.com/office/drawing/2014/main" id="{0475F82E-6AE6-4965-AE5B-255D847A89C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70" name="Text Box 241">
          <a:extLst>
            <a:ext uri="{FF2B5EF4-FFF2-40B4-BE49-F238E27FC236}">
              <a16:creationId xmlns:a16="http://schemas.microsoft.com/office/drawing/2014/main" id="{1B79DB30-7A9F-4D18-9196-4CF59C08213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71" name="Text Box 242">
          <a:extLst>
            <a:ext uri="{FF2B5EF4-FFF2-40B4-BE49-F238E27FC236}">
              <a16:creationId xmlns:a16="http://schemas.microsoft.com/office/drawing/2014/main" id="{FD27A99C-765E-43F3-9625-5E462E8CBAC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72" name="Text Box 243">
          <a:extLst>
            <a:ext uri="{FF2B5EF4-FFF2-40B4-BE49-F238E27FC236}">
              <a16:creationId xmlns:a16="http://schemas.microsoft.com/office/drawing/2014/main" id="{9D5C94E1-CCE1-4753-AA85-227CB69422E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73" name="Text Box 244">
          <a:extLst>
            <a:ext uri="{FF2B5EF4-FFF2-40B4-BE49-F238E27FC236}">
              <a16:creationId xmlns:a16="http://schemas.microsoft.com/office/drawing/2014/main" id="{9E45AFBA-A567-42F2-A0E8-161FAC81E11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74" name="Text Box 245">
          <a:extLst>
            <a:ext uri="{FF2B5EF4-FFF2-40B4-BE49-F238E27FC236}">
              <a16:creationId xmlns:a16="http://schemas.microsoft.com/office/drawing/2014/main" id="{0FC1A1B0-C5DC-4025-9BC0-4E4F41DCF8A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75" name="Text Box 246">
          <a:extLst>
            <a:ext uri="{FF2B5EF4-FFF2-40B4-BE49-F238E27FC236}">
              <a16:creationId xmlns:a16="http://schemas.microsoft.com/office/drawing/2014/main" id="{664E17BD-3203-4D6A-A7D5-719B8A93D0A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76" name="Text Box 247">
          <a:extLst>
            <a:ext uri="{FF2B5EF4-FFF2-40B4-BE49-F238E27FC236}">
              <a16:creationId xmlns:a16="http://schemas.microsoft.com/office/drawing/2014/main" id="{624D5F59-F0CD-4037-ABEB-82D4C446389C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77" name="Text Box 248">
          <a:extLst>
            <a:ext uri="{FF2B5EF4-FFF2-40B4-BE49-F238E27FC236}">
              <a16:creationId xmlns:a16="http://schemas.microsoft.com/office/drawing/2014/main" id="{02AC9DA7-9627-4C00-8D04-657C2FF74BB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78" name="Text Box 249">
          <a:extLst>
            <a:ext uri="{FF2B5EF4-FFF2-40B4-BE49-F238E27FC236}">
              <a16:creationId xmlns:a16="http://schemas.microsoft.com/office/drawing/2014/main" id="{842119C1-D2A7-4F53-991B-3A5A7128F6E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79" name="Text Box 250">
          <a:extLst>
            <a:ext uri="{FF2B5EF4-FFF2-40B4-BE49-F238E27FC236}">
              <a16:creationId xmlns:a16="http://schemas.microsoft.com/office/drawing/2014/main" id="{A1C02034-D5C0-4D57-BF1A-319F90D68B7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80" name="Text Box 251">
          <a:extLst>
            <a:ext uri="{FF2B5EF4-FFF2-40B4-BE49-F238E27FC236}">
              <a16:creationId xmlns:a16="http://schemas.microsoft.com/office/drawing/2014/main" id="{AE779423-C9B4-4D9B-8F21-3D217F4FFCC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81" name="Text Box 252">
          <a:extLst>
            <a:ext uri="{FF2B5EF4-FFF2-40B4-BE49-F238E27FC236}">
              <a16:creationId xmlns:a16="http://schemas.microsoft.com/office/drawing/2014/main" id="{FD3298A6-365C-4680-B84A-1C2D3E7DF64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82" name="Text Box 253">
          <a:extLst>
            <a:ext uri="{FF2B5EF4-FFF2-40B4-BE49-F238E27FC236}">
              <a16:creationId xmlns:a16="http://schemas.microsoft.com/office/drawing/2014/main" id="{9A82937E-085D-4727-957D-32196B90A43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83" name="Text Box 254">
          <a:extLst>
            <a:ext uri="{FF2B5EF4-FFF2-40B4-BE49-F238E27FC236}">
              <a16:creationId xmlns:a16="http://schemas.microsoft.com/office/drawing/2014/main" id="{AE8EFC3D-BF79-460D-9B29-3310DCC7148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84" name="Text Box 255">
          <a:extLst>
            <a:ext uri="{FF2B5EF4-FFF2-40B4-BE49-F238E27FC236}">
              <a16:creationId xmlns:a16="http://schemas.microsoft.com/office/drawing/2014/main" id="{D1095861-8FB3-4A37-962D-88D38B6B8BE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85" name="Text Box 256">
          <a:extLst>
            <a:ext uri="{FF2B5EF4-FFF2-40B4-BE49-F238E27FC236}">
              <a16:creationId xmlns:a16="http://schemas.microsoft.com/office/drawing/2014/main" id="{BC27763E-6115-4143-B076-21007FC1D55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86" name="Text Box 257">
          <a:extLst>
            <a:ext uri="{FF2B5EF4-FFF2-40B4-BE49-F238E27FC236}">
              <a16:creationId xmlns:a16="http://schemas.microsoft.com/office/drawing/2014/main" id="{6D79CA37-6E60-4BD0-B100-CF51C3981AC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87" name="Text Box 258">
          <a:extLst>
            <a:ext uri="{FF2B5EF4-FFF2-40B4-BE49-F238E27FC236}">
              <a16:creationId xmlns:a16="http://schemas.microsoft.com/office/drawing/2014/main" id="{DF589925-746C-4449-A698-54A06A1D72B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88" name="Text Box 259">
          <a:extLst>
            <a:ext uri="{FF2B5EF4-FFF2-40B4-BE49-F238E27FC236}">
              <a16:creationId xmlns:a16="http://schemas.microsoft.com/office/drawing/2014/main" id="{D1C89AB6-02BC-4273-AA6D-B8DFCBD2BD11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89" name="Text Box 260">
          <a:extLst>
            <a:ext uri="{FF2B5EF4-FFF2-40B4-BE49-F238E27FC236}">
              <a16:creationId xmlns:a16="http://schemas.microsoft.com/office/drawing/2014/main" id="{A4ED00C2-FB00-4C54-AD32-D0D91046510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90" name="Text Box 261">
          <a:extLst>
            <a:ext uri="{FF2B5EF4-FFF2-40B4-BE49-F238E27FC236}">
              <a16:creationId xmlns:a16="http://schemas.microsoft.com/office/drawing/2014/main" id="{4C9CB18E-4026-438B-B7BA-2335133086F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91" name="Text Box 262">
          <a:extLst>
            <a:ext uri="{FF2B5EF4-FFF2-40B4-BE49-F238E27FC236}">
              <a16:creationId xmlns:a16="http://schemas.microsoft.com/office/drawing/2014/main" id="{5CF1CADF-744B-4D6B-BE55-4C621F8CBF4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92" name="Text Box 263">
          <a:extLst>
            <a:ext uri="{FF2B5EF4-FFF2-40B4-BE49-F238E27FC236}">
              <a16:creationId xmlns:a16="http://schemas.microsoft.com/office/drawing/2014/main" id="{FECC1762-8881-47ED-9712-F45C34531E4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93" name="Text Box 264">
          <a:extLst>
            <a:ext uri="{FF2B5EF4-FFF2-40B4-BE49-F238E27FC236}">
              <a16:creationId xmlns:a16="http://schemas.microsoft.com/office/drawing/2014/main" id="{1BA05BAC-4A7E-427D-B3BC-A59F37BC369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94" name="Text Box 265">
          <a:extLst>
            <a:ext uri="{FF2B5EF4-FFF2-40B4-BE49-F238E27FC236}">
              <a16:creationId xmlns:a16="http://schemas.microsoft.com/office/drawing/2014/main" id="{337AA323-033E-475A-BC43-01543337458D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95" name="Text Box 266">
          <a:extLst>
            <a:ext uri="{FF2B5EF4-FFF2-40B4-BE49-F238E27FC236}">
              <a16:creationId xmlns:a16="http://schemas.microsoft.com/office/drawing/2014/main" id="{ED37194C-35C6-40A5-9845-6398356438F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96" name="Text Box 267">
          <a:extLst>
            <a:ext uri="{FF2B5EF4-FFF2-40B4-BE49-F238E27FC236}">
              <a16:creationId xmlns:a16="http://schemas.microsoft.com/office/drawing/2014/main" id="{6584D902-0C28-4E5E-AF06-FF68CEA340A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97" name="Text Box 268">
          <a:extLst>
            <a:ext uri="{FF2B5EF4-FFF2-40B4-BE49-F238E27FC236}">
              <a16:creationId xmlns:a16="http://schemas.microsoft.com/office/drawing/2014/main" id="{7C24CAF6-1EDC-4044-B3D6-5487C53A757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98" name="Text Box 269">
          <a:extLst>
            <a:ext uri="{FF2B5EF4-FFF2-40B4-BE49-F238E27FC236}">
              <a16:creationId xmlns:a16="http://schemas.microsoft.com/office/drawing/2014/main" id="{FD4EB391-26DF-4DC0-BF75-86CA6F30885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899" name="Text Box 270">
          <a:extLst>
            <a:ext uri="{FF2B5EF4-FFF2-40B4-BE49-F238E27FC236}">
              <a16:creationId xmlns:a16="http://schemas.microsoft.com/office/drawing/2014/main" id="{3023B156-0876-46B4-AB6F-E0FAA4A3BF7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00" name="Text Box 271">
          <a:extLst>
            <a:ext uri="{FF2B5EF4-FFF2-40B4-BE49-F238E27FC236}">
              <a16:creationId xmlns:a16="http://schemas.microsoft.com/office/drawing/2014/main" id="{CB735FB5-1247-448E-8B1A-0A518EA6EE4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01" name="Text Box 272">
          <a:extLst>
            <a:ext uri="{FF2B5EF4-FFF2-40B4-BE49-F238E27FC236}">
              <a16:creationId xmlns:a16="http://schemas.microsoft.com/office/drawing/2014/main" id="{B3BE6FFE-5751-4B86-992E-33F651F0C4F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02" name="Text Box 273">
          <a:extLst>
            <a:ext uri="{FF2B5EF4-FFF2-40B4-BE49-F238E27FC236}">
              <a16:creationId xmlns:a16="http://schemas.microsoft.com/office/drawing/2014/main" id="{FAF0C6F2-1CBC-45AD-BCE3-EC6014CE002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03" name="Text Box 274">
          <a:extLst>
            <a:ext uri="{FF2B5EF4-FFF2-40B4-BE49-F238E27FC236}">
              <a16:creationId xmlns:a16="http://schemas.microsoft.com/office/drawing/2014/main" id="{71E15FEC-DD6F-40A6-9312-751924C7B60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04" name="Text Box 275">
          <a:extLst>
            <a:ext uri="{FF2B5EF4-FFF2-40B4-BE49-F238E27FC236}">
              <a16:creationId xmlns:a16="http://schemas.microsoft.com/office/drawing/2014/main" id="{6049589A-0E52-4A75-ACC4-86697FFD76A3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05" name="Text Box 276">
          <a:extLst>
            <a:ext uri="{FF2B5EF4-FFF2-40B4-BE49-F238E27FC236}">
              <a16:creationId xmlns:a16="http://schemas.microsoft.com/office/drawing/2014/main" id="{7DB38969-2050-48B8-9ABE-8241B9701762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06" name="Text Box 277">
          <a:extLst>
            <a:ext uri="{FF2B5EF4-FFF2-40B4-BE49-F238E27FC236}">
              <a16:creationId xmlns:a16="http://schemas.microsoft.com/office/drawing/2014/main" id="{63322B44-9FF7-4D25-8631-21E8F92D474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07" name="Text Box 278">
          <a:extLst>
            <a:ext uri="{FF2B5EF4-FFF2-40B4-BE49-F238E27FC236}">
              <a16:creationId xmlns:a16="http://schemas.microsoft.com/office/drawing/2014/main" id="{1AAAC41B-0DFD-4FEC-95E6-86AB65D7B9CE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08" name="Text Box 279">
          <a:extLst>
            <a:ext uri="{FF2B5EF4-FFF2-40B4-BE49-F238E27FC236}">
              <a16:creationId xmlns:a16="http://schemas.microsoft.com/office/drawing/2014/main" id="{1F384CDB-2D59-4970-9FAD-9E1304411CB5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09" name="Text Box 280">
          <a:extLst>
            <a:ext uri="{FF2B5EF4-FFF2-40B4-BE49-F238E27FC236}">
              <a16:creationId xmlns:a16="http://schemas.microsoft.com/office/drawing/2014/main" id="{7AE9BCA6-7A98-47F5-B34E-2E6C6F58B46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10" name="Text Box 281">
          <a:extLst>
            <a:ext uri="{FF2B5EF4-FFF2-40B4-BE49-F238E27FC236}">
              <a16:creationId xmlns:a16="http://schemas.microsoft.com/office/drawing/2014/main" id="{87EBD174-63A5-4949-9B7E-DD7A107EBAE6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11" name="Text Box 282">
          <a:extLst>
            <a:ext uri="{FF2B5EF4-FFF2-40B4-BE49-F238E27FC236}">
              <a16:creationId xmlns:a16="http://schemas.microsoft.com/office/drawing/2014/main" id="{F0A6E5E5-3832-4273-838F-EBA8D432305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12" name="Text Box 283">
          <a:extLst>
            <a:ext uri="{FF2B5EF4-FFF2-40B4-BE49-F238E27FC236}">
              <a16:creationId xmlns:a16="http://schemas.microsoft.com/office/drawing/2014/main" id="{22C029D1-CEC7-421A-A337-0D7726CD848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13" name="Text Box 284">
          <a:extLst>
            <a:ext uri="{FF2B5EF4-FFF2-40B4-BE49-F238E27FC236}">
              <a16:creationId xmlns:a16="http://schemas.microsoft.com/office/drawing/2014/main" id="{EE7166C7-4B64-4923-93D1-8B1984D85AB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14" name="Text Box 285">
          <a:extLst>
            <a:ext uri="{FF2B5EF4-FFF2-40B4-BE49-F238E27FC236}">
              <a16:creationId xmlns:a16="http://schemas.microsoft.com/office/drawing/2014/main" id="{710D42C9-3FC5-4EB7-8D8D-C5C2C178B224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15" name="Text Box 286">
          <a:extLst>
            <a:ext uri="{FF2B5EF4-FFF2-40B4-BE49-F238E27FC236}">
              <a16:creationId xmlns:a16="http://schemas.microsoft.com/office/drawing/2014/main" id="{E2B5020B-74A8-4663-B07C-7FC017AA9CA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16" name="Text Box 287">
          <a:extLst>
            <a:ext uri="{FF2B5EF4-FFF2-40B4-BE49-F238E27FC236}">
              <a16:creationId xmlns:a16="http://schemas.microsoft.com/office/drawing/2014/main" id="{3E6B95FF-8577-4F69-9123-A7CD71EF5BC8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17" name="Text Box 288">
          <a:extLst>
            <a:ext uri="{FF2B5EF4-FFF2-40B4-BE49-F238E27FC236}">
              <a16:creationId xmlns:a16="http://schemas.microsoft.com/office/drawing/2014/main" id="{34756F9D-FB14-4624-A4B3-512DDD6E253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18" name="Text Box 339">
          <a:extLst>
            <a:ext uri="{FF2B5EF4-FFF2-40B4-BE49-F238E27FC236}">
              <a16:creationId xmlns:a16="http://schemas.microsoft.com/office/drawing/2014/main" id="{126DE843-EE9E-4250-A689-17282DB6C009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19" name="Text Box 340">
          <a:extLst>
            <a:ext uri="{FF2B5EF4-FFF2-40B4-BE49-F238E27FC236}">
              <a16:creationId xmlns:a16="http://schemas.microsoft.com/office/drawing/2014/main" id="{65535559-3E68-4CB7-9E2C-24608505DE67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20" name="Text Box 341">
          <a:extLst>
            <a:ext uri="{FF2B5EF4-FFF2-40B4-BE49-F238E27FC236}">
              <a16:creationId xmlns:a16="http://schemas.microsoft.com/office/drawing/2014/main" id="{F8D64B50-39C3-4331-A5B9-D8B9801C475B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21" name="Text Box 342">
          <a:extLst>
            <a:ext uri="{FF2B5EF4-FFF2-40B4-BE49-F238E27FC236}">
              <a16:creationId xmlns:a16="http://schemas.microsoft.com/office/drawing/2014/main" id="{BEED0E8F-E9A4-4532-8CDC-1EC0B1C47C2A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22" name="Text Box 343">
          <a:extLst>
            <a:ext uri="{FF2B5EF4-FFF2-40B4-BE49-F238E27FC236}">
              <a16:creationId xmlns:a16="http://schemas.microsoft.com/office/drawing/2014/main" id="{91E85D73-C526-4A14-AAAB-A801D4D458EF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0</xdr:rowOff>
    </xdr:from>
    <xdr:ext cx="106680" cy="220980"/>
    <xdr:sp macro="" textlink="">
      <xdr:nvSpPr>
        <xdr:cNvPr id="923" name="Text Box 344">
          <a:extLst>
            <a:ext uri="{FF2B5EF4-FFF2-40B4-BE49-F238E27FC236}">
              <a16:creationId xmlns:a16="http://schemas.microsoft.com/office/drawing/2014/main" id="{C5D3F4B6-1A34-41AE-9D7C-7DCDD3512BC0}"/>
            </a:ext>
          </a:extLst>
        </xdr:cNvPr>
        <xdr:cNvSpPr txBox="1">
          <a:spLocks noChangeArrowheads="1"/>
        </xdr:cNvSpPr>
      </xdr:nvSpPr>
      <xdr:spPr bwMode="auto">
        <a:xfrm>
          <a:off x="0" y="25924192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1598</xdr:row>
      <xdr:rowOff>53340</xdr:rowOff>
    </xdr:from>
    <xdr:ext cx="106680" cy="220980"/>
    <xdr:sp macro="" textlink="">
      <xdr:nvSpPr>
        <xdr:cNvPr id="924" name="Text Box 345">
          <a:extLst>
            <a:ext uri="{FF2B5EF4-FFF2-40B4-BE49-F238E27FC236}">
              <a16:creationId xmlns:a16="http://schemas.microsoft.com/office/drawing/2014/main" id="{4C9E856A-0E75-4026-A8D4-9732B25C1044}"/>
            </a:ext>
          </a:extLst>
        </xdr:cNvPr>
        <xdr:cNvSpPr txBox="1">
          <a:spLocks noChangeArrowheads="1"/>
        </xdr:cNvSpPr>
      </xdr:nvSpPr>
      <xdr:spPr bwMode="auto">
        <a:xfrm>
          <a:off x="0" y="259295265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25" name="Text Box 239">
          <a:extLst>
            <a:ext uri="{FF2B5EF4-FFF2-40B4-BE49-F238E27FC236}">
              <a16:creationId xmlns:a16="http://schemas.microsoft.com/office/drawing/2014/main" id="{4BFC2227-6E46-42E2-A000-E7B7F2C92730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26" name="Text Box 240">
          <a:extLst>
            <a:ext uri="{FF2B5EF4-FFF2-40B4-BE49-F238E27FC236}">
              <a16:creationId xmlns:a16="http://schemas.microsoft.com/office/drawing/2014/main" id="{68E2B98D-9A26-435C-B40F-E5DB879A28BA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27" name="Text Box 241">
          <a:extLst>
            <a:ext uri="{FF2B5EF4-FFF2-40B4-BE49-F238E27FC236}">
              <a16:creationId xmlns:a16="http://schemas.microsoft.com/office/drawing/2014/main" id="{AAF2B698-6CFF-4311-BF1D-4268EED45C83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28" name="Text Box 242">
          <a:extLst>
            <a:ext uri="{FF2B5EF4-FFF2-40B4-BE49-F238E27FC236}">
              <a16:creationId xmlns:a16="http://schemas.microsoft.com/office/drawing/2014/main" id="{B8379528-A318-40BE-A19F-098AE080022E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29" name="Text Box 243">
          <a:extLst>
            <a:ext uri="{FF2B5EF4-FFF2-40B4-BE49-F238E27FC236}">
              <a16:creationId xmlns:a16="http://schemas.microsoft.com/office/drawing/2014/main" id="{798265EF-C69C-4967-86B8-F55AF53FBFCF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30" name="Text Box 244">
          <a:extLst>
            <a:ext uri="{FF2B5EF4-FFF2-40B4-BE49-F238E27FC236}">
              <a16:creationId xmlns:a16="http://schemas.microsoft.com/office/drawing/2014/main" id="{0981CF1B-B9E4-4E2B-A501-BD907D00856C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31" name="Text Box 245">
          <a:extLst>
            <a:ext uri="{FF2B5EF4-FFF2-40B4-BE49-F238E27FC236}">
              <a16:creationId xmlns:a16="http://schemas.microsoft.com/office/drawing/2014/main" id="{14A6E064-C0E3-4152-B9DD-7873A03A689E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32" name="Text Box 246">
          <a:extLst>
            <a:ext uri="{FF2B5EF4-FFF2-40B4-BE49-F238E27FC236}">
              <a16:creationId xmlns:a16="http://schemas.microsoft.com/office/drawing/2014/main" id="{6D2A2670-0C7A-4AFD-AA0D-472012DEF423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33" name="Text Box 247">
          <a:extLst>
            <a:ext uri="{FF2B5EF4-FFF2-40B4-BE49-F238E27FC236}">
              <a16:creationId xmlns:a16="http://schemas.microsoft.com/office/drawing/2014/main" id="{AA3FF678-1017-4D8E-9E7B-82DBE2B3CCE9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34" name="Text Box 248">
          <a:extLst>
            <a:ext uri="{FF2B5EF4-FFF2-40B4-BE49-F238E27FC236}">
              <a16:creationId xmlns:a16="http://schemas.microsoft.com/office/drawing/2014/main" id="{E17CD852-EE6E-4072-9E42-54B30782587A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35" name="Text Box 249">
          <a:extLst>
            <a:ext uri="{FF2B5EF4-FFF2-40B4-BE49-F238E27FC236}">
              <a16:creationId xmlns:a16="http://schemas.microsoft.com/office/drawing/2014/main" id="{F8811B70-A80B-4C18-ACC9-B702F1C0E619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36" name="Text Box 250">
          <a:extLst>
            <a:ext uri="{FF2B5EF4-FFF2-40B4-BE49-F238E27FC236}">
              <a16:creationId xmlns:a16="http://schemas.microsoft.com/office/drawing/2014/main" id="{77D99F11-D4E2-4482-91C8-C5EF627E3570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37" name="Text Box 251">
          <a:extLst>
            <a:ext uri="{FF2B5EF4-FFF2-40B4-BE49-F238E27FC236}">
              <a16:creationId xmlns:a16="http://schemas.microsoft.com/office/drawing/2014/main" id="{A34E09E9-5193-4005-A78E-3495B2D3220D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38" name="Text Box 252">
          <a:extLst>
            <a:ext uri="{FF2B5EF4-FFF2-40B4-BE49-F238E27FC236}">
              <a16:creationId xmlns:a16="http://schemas.microsoft.com/office/drawing/2014/main" id="{A93E1F70-B2C7-4E3E-AEA6-BD301EB98932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39" name="Text Box 253">
          <a:extLst>
            <a:ext uri="{FF2B5EF4-FFF2-40B4-BE49-F238E27FC236}">
              <a16:creationId xmlns:a16="http://schemas.microsoft.com/office/drawing/2014/main" id="{934199CF-330D-4838-8377-E07BE9B5C4D6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40" name="Text Box 254">
          <a:extLst>
            <a:ext uri="{FF2B5EF4-FFF2-40B4-BE49-F238E27FC236}">
              <a16:creationId xmlns:a16="http://schemas.microsoft.com/office/drawing/2014/main" id="{1CFA9461-A103-40FF-A5B5-D51BB0281B63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41" name="Text Box 255">
          <a:extLst>
            <a:ext uri="{FF2B5EF4-FFF2-40B4-BE49-F238E27FC236}">
              <a16:creationId xmlns:a16="http://schemas.microsoft.com/office/drawing/2014/main" id="{96D861EA-C421-4F60-9A9D-A6E7D741A52C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42" name="Text Box 256">
          <a:extLst>
            <a:ext uri="{FF2B5EF4-FFF2-40B4-BE49-F238E27FC236}">
              <a16:creationId xmlns:a16="http://schemas.microsoft.com/office/drawing/2014/main" id="{2229C5E0-3813-44DE-9CDC-EADDB82532DA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43" name="Text Box 257">
          <a:extLst>
            <a:ext uri="{FF2B5EF4-FFF2-40B4-BE49-F238E27FC236}">
              <a16:creationId xmlns:a16="http://schemas.microsoft.com/office/drawing/2014/main" id="{0D81906C-712F-4094-8700-4E51DDBA9A52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44" name="Text Box 258">
          <a:extLst>
            <a:ext uri="{FF2B5EF4-FFF2-40B4-BE49-F238E27FC236}">
              <a16:creationId xmlns:a16="http://schemas.microsoft.com/office/drawing/2014/main" id="{8FC58120-C186-4C4B-AED5-1D92E823EE06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45" name="Text Box 259">
          <a:extLst>
            <a:ext uri="{FF2B5EF4-FFF2-40B4-BE49-F238E27FC236}">
              <a16:creationId xmlns:a16="http://schemas.microsoft.com/office/drawing/2014/main" id="{532B674E-CEF9-4BB4-AFA5-A54BDA9A43CA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46" name="Text Box 260">
          <a:extLst>
            <a:ext uri="{FF2B5EF4-FFF2-40B4-BE49-F238E27FC236}">
              <a16:creationId xmlns:a16="http://schemas.microsoft.com/office/drawing/2014/main" id="{482C6953-274D-487E-9969-D5028DD801A3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47" name="Text Box 261">
          <a:extLst>
            <a:ext uri="{FF2B5EF4-FFF2-40B4-BE49-F238E27FC236}">
              <a16:creationId xmlns:a16="http://schemas.microsoft.com/office/drawing/2014/main" id="{63473351-7444-4033-882F-EBD4330445CD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48" name="Text Box 262">
          <a:extLst>
            <a:ext uri="{FF2B5EF4-FFF2-40B4-BE49-F238E27FC236}">
              <a16:creationId xmlns:a16="http://schemas.microsoft.com/office/drawing/2014/main" id="{CB354B3A-020F-4325-8389-0C229C6A68F2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49" name="Text Box 263">
          <a:extLst>
            <a:ext uri="{FF2B5EF4-FFF2-40B4-BE49-F238E27FC236}">
              <a16:creationId xmlns:a16="http://schemas.microsoft.com/office/drawing/2014/main" id="{28817F57-E50A-4211-A26E-7B164298EB4C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50" name="Text Box 264">
          <a:extLst>
            <a:ext uri="{FF2B5EF4-FFF2-40B4-BE49-F238E27FC236}">
              <a16:creationId xmlns:a16="http://schemas.microsoft.com/office/drawing/2014/main" id="{F435D6B0-A3BE-4933-B698-97B415C49730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51" name="Text Box 265">
          <a:extLst>
            <a:ext uri="{FF2B5EF4-FFF2-40B4-BE49-F238E27FC236}">
              <a16:creationId xmlns:a16="http://schemas.microsoft.com/office/drawing/2014/main" id="{25057CD2-E758-49E8-8F74-821957D660BB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52" name="Text Box 266">
          <a:extLst>
            <a:ext uri="{FF2B5EF4-FFF2-40B4-BE49-F238E27FC236}">
              <a16:creationId xmlns:a16="http://schemas.microsoft.com/office/drawing/2014/main" id="{B2433579-C899-4E0F-88DA-FD8DCA5D4356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53" name="Text Box 267">
          <a:extLst>
            <a:ext uri="{FF2B5EF4-FFF2-40B4-BE49-F238E27FC236}">
              <a16:creationId xmlns:a16="http://schemas.microsoft.com/office/drawing/2014/main" id="{99E92147-9F9D-4AB6-AC58-D5EE1E542CDF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54" name="Text Box 268">
          <a:extLst>
            <a:ext uri="{FF2B5EF4-FFF2-40B4-BE49-F238E27FC236}">
              <a16:creationId xmlns:a16="http://schemas.microsoft.com/office/drawing/2014/main" id="{4062EA34-FDAB-461A-A5CA-EFFDACAA2D03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55" name="Text Box 269">
          <a:extLst>
            <a:ext uri="{FF2B5EF4-FFF2-40B4-BE49-F238E27FC236}">
              <a16:creationId xmlns:a16="http://schemas.microsoft.com/office/drawing/2014/main" id="{FA9260D6-8B5B-48B7-B650-CF6EF2DB8282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56" name="Text Box 270">
          <a:extLst>
            <a:ext uri="{FF2B5EF4-FFF2-40B4-BE49-F238E27FC236}">
              <a16:creationId xmlns:a16="http://schemas.microsoft.com/office/drawing/2014/main" id="{0F0FDA11-4628-4AE6-9E59-59783C020A94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57" name="Text Box 271">
          <a:extLst>
            <a:ext uri="{FF2B5EF4-FFF2-40B4-BE49-F238E27FC236}">
              <a16:creationId xmlns:a16="http://schemas.microsoft.com/office/drawing/2014/main" id="{60027159-0BBB-484B-8FCC-3F889BAA7407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58" name="Text Box 272">
          <a:extLst>
            <a:ext uri="{FF2B5EF4-FFF2-40B4-BE49-F238E27FC236}">
              <a16:creationId xmlns:a16="http://schemas.microsoft.com/office/drawing/2014/main" id="{661BE23A-2812-4531-8A8C-47B716670FBB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59" name="Text Box 273">
          <a:extLst>
            <a:ext uri="{FF2B5EF4-FFF2-40B4-BE49-F238E27FC236}">
              <a16:creationId xmlns:a16="http://schemas.microsoft.com/office/drawing/2014/main" id="{88068A60-B5FA-4629-8B67-D2D5018AAED0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60" name="Text Box 274">
          <a:extLst>
            <a:ext uri="{FF2B5EF4-FFF2-40B4-BE49-F238E27FC236}">
              <a16:creationId xmlns:a16="http://schemas.microsoft.com/office/drawing/2014/main" id="{519FBB21-8098-4A5B-8FDA-D48A63CBB4D8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61" name="Text Box 275">
          <a:extLst>
            <a:ext uri="{FF2B5EF4-FFF2-40B4-BE49-F238E27FC236}">
              <a16:creationId xmlns:a16="http://schemas.microsoft.com/office/drawing/2014/main" id="{3F14B38C-6DFB-48A1-908E-501054188A39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62" name="Text Box 276">
          <a:extLst>
            <a:ext uri="{FF2B5EF4-FFF2-40B4-BE49-F238E27FC236}">
              <a16:creationId xmlns:a16="http://schemas.microsoft.com/office/drawing/2014/main" id="{FC968A84-F8A0-4C44-8179-CC4B776E74B9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63" name="Text Box 277">
          <a:extLst>
            <a:ext uri="{FF2B5EF4-FFF2-40B4-BE49-F238E27FC236}">
              <a16:creationId xmlns:a16="http://schemas.microsoft.com/office/drawing/2014/main" id="{A0697E97-FC4F-4661-8B8E-5E3729524012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64" name="Text Box 278">
          <a:extLst>
            <a:ext uri="{FF2B5EF4-FFF2-40B4-BE49-F238E27FC236}">
              <a16:creationId xmlns:a16="http://schemas.microsoft.com/office/drawing/2014/main" id="{77481852-3A4D-427D-A72D-BED66D6C3188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65" name="Text Box 279">
          <a:extLst>
            <a:ext uri="{FF2B5EF4-FFF2-40B4-BE49-F238E27FC236}">
              <a16:creationId xmlns:a16="http://schemas.microsoft.com/office/drawing/2014/main" id="{508D61E5-DE5E-4B29-B0CD-644D14248B9E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66" name="Text Box 280">
          <a:extLst>
            <a:ext uri="{FF2B5EF4-FFF2-40B4-BE49-F238E27FC236}">
              <a16:creationId xmlns:a16="http://schemas.microsoft.com/office/drawing/2014/main" id="{690EA364-5D49-4591-AC30-064842399BB9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67" name="Text Box 281">
          <a:extLst>
            <a:ext uri="{FF2B5EF4-FFF2-40B4-BE49-F238E27FC236}">
              <a16:creationId xmlns:a16="http://schemas.microsoft.com/office/drawing/2014/main" id="{45D268AB-279D-476B-BC87-185BFB59E013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68" name="Text Box 282">
          <a:extLst>
            <a:ext uri="{FF2B5EF4-FFF2-40B4-BE49-F238E27FC236}">
              <a16:creationId xmlns:a16="http://schemas.microsoft.com/office/drawing/2014/main" id="{B68F5EF1-A199-4F28-8110-E6DC6B6416F4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69" name="Text Box 283">
          <a:extLst>
            <a:ext uri="{FF2B5EF4-FFF2-40B4-BE49-F238E27FC236}">
              <a16:creationId xmlns:a16="http://schemas.microsoft.com/office/drawing/2014/main" id="{A8DB6AA6-934D-446B-B3AB-516A352DCABB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70" name="Text Box 284">
          <a:extLst>
            <a:ext uri="{FF2B5EF4-FFF2-40B4-BE49-F238E27FC236}">
              <a16:creationId xmlns:a16="http://schemas.microsoft.com/office/drawing/2014/main" id="{929EBA81-FB37-455B-84A3-B0925F40FC0E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71" name="Text Box 285">
          <a:extLst>
            <a:ext uri="{FF2B5EF4-FFF2-40B4-BE49-F238E27FC236}">
              <a16:creationId xmlns:a16="http://schemas.microsoft.com/office/drawing/2014/main" id="{2B0B1285-CED5-4BD7-9962-11275811E716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72" name="Text Box 286">
          <a:extLst>
            <a:ext uri="{FF2B5EF4-FFF2-40B4-BE49-F238E27FC236}">
              <a16:creationId xmlns:a16="http://schemas.microsoft.com/office/drawing/2014/main" id="{51E70F1E-B750-482C-87D8-0211FCBD7B48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73" name="Text Box 287">
          <a:extLst>
            <a:ext uri="{FF2B5EF4-FFF2-40B4-BE49-F238E27FC236}">
              <a16:creationId xmlns:a16="http://schemas.microsoft.com/office/drawing/2014/main" id="{BDCBFD2C-E3C1-491C-9DF4-EDB55EFFA60D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74" name="Text Box 288">
          <a:extLst>
            <a:ext uri="{FF2B5EF4-FFF2-40B4-BE49-F238E27FC236}">
              <a16:creationId xmlns:a16="http://schemas.microsoft.com/office/drawing/2014/main" id="{51981A14-356B-4C31-AD2E-9C4A0C493535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75" name="Text Box 339">
          <a:extLst>
            <a:ext uri="{FF2B5EF4-FFF2-40B4-BE49-F238E27FC236}">
              <a16:creationId xmlns:a16="http://schemas.microsoft.com/office/drawing/2014/main" id="{DF253564-0F77-4321-9A65-8A61E7367DF1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76" name="Text Box 340">
          <a:extLst>
            <a:ext uri="{FF2B5EF4-FFF2-40B4-BE49-F238E27FC236}">
              <a16:creationId xmlns:a16="http://schemas.microsoft.com/office/drawing/2014/main" id="{E748956A-684E-46AD-A55D-46BA4CC78301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77" name="Text Box 341">
          <a:extLst>
            <a:ext uri="{FF2B5EF4-FFF2-40B4-BE49-F238E27FC236}">
              <a16:creationId xmlns:a16="http://schemas.microsoft.com/office/drawing/2014/main" id="{CC9296ED-8C95-404C-B213-B4001C5D7F76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78" name="Text Box 342">
          <a:extLst>
            <a:ext uri="{FF2B5EF4-FFF2-40B4-BE49-F238E27FC236}">
              <a16:creationId xmlns:a16="http://schemas.microsoft.com/office/drawing/2014/main" id="{0ABEAE6D-5237-47FF-949E-EBC630471591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79" name="Text Box 343">
          <a:extLst>
            <a:ext uri="{FF2B5EF4-FFF2-40B4-BE49-F238E27FC236}">
              <a16:creationId xmlns:a16="http://schemas.microsoft.com/office/drawing/2014/main" id="{5453EC16-0D8A-4E2C-BD20-F90CEAA6576A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80" name="Text Box 344">
          <a:extLst>
            <a:ext uri="{FF2B5EF4-FFF2-40B4-BE49-F238E27FC236}">
              <a16:creationId xmlns:a16="http://schemas.microsoft.com/office/drawing/2014/main" id="{FAA2A8A3-C95D-4FC8-94CA-8E3C5495FB9B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81" name="Text Box 345">
          <a:extLst>
            <a:ext uri="{FF2B5EF4-FFF2-40B4-BE49-F238E27FC236}">
              <a16:creationId xmlns:a16="http://schemas.microsoft.com/office/drawing/2014/main" id="{F73A7365-C837-4261-81A9-F279B22B8235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1209</xdr:row>
      <xdr:rowOff>0</xdr:rowOff>
    </xdr:from>
    <xdr:ext cx="99060" cy="253365"/>
    <xdr:sp macro="" textlink="">
      <xdr:nvSpPr>
        <xdr:cNvPr id="982" name="Text Box 346">
          <a:extLst>
            <a:ext uri="{FF2B5EF4-FFF2-40B4-BE49-F238E27FC236}">
              <a16:creationId xmlns:a16="http://schemas.microsoft.com/office/drawing/2014/main" id="{ACDA560D-7456-4196-8EB9-E9B7A06A5557}"/>
            </a:ext>
          </a:extLst>
        </xdr:cNvPr>
        <xdr:cNvSpPr txBox="1">
          <a:spLocks noChangeArrowheads="1"/>
        </xdr:cNvSpPr>
      </xdr:nvSpPr>
      <xdr:spPr bwMode="auto">
        <a:xfrm>
          <a:off x="0" y="196253100"/>
          <a:ext cx="9906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983" name="Text Box 239">
          <a:extLst>
            <a:ext uri="{FF2B5EF4-FFF2-40B4-BE49-F238E27FC236}">
              <a16:creationId xmlns:a16="http://schemas.microsoft.com/office/drawing/2014/main" id="{3A402F22-5324-432E-A090-84E6D418D61D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984" name="Text Box 240">
          <a:extLst>
            <a:ext uri="{FF2B5EF4-FFF2-40B4-BE49-F238E27FC236}">
              <a16:creationId xmlns:a16="http://schemas.microsoft.com/office/drawing/2014/main" id="{DAD843A7-B576-4338-9BC4-EA43494EF231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985" name="Text Box 241">
          <a:extLst>
            <a:ext uri="{FF2B5EF4-FFF2-40B4-BE49-F238E27FC236}">
              <a16:creationId xmlns:a16="http://schemas.microsoft.com/office/drawing/2014/main" id="{E6BDF23A-15E9-4916-B1BB-0AFAAE940DA1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986" name="Text Box 242">
          <a:extLst>
            <a:ext uri="{FF2B5EF4-FFF2-40B4-BE49-F238E27FC236}">
              <a16:creationId xmlns:a16="http://schemas.microsoft.com/office/drawing/2014/main" id="{C1B2BE04-0E20-46AE-8707-26006119672C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987" name="Text Box 243">
          <a:extLst>
            <a:ext uri="{FF2B5EF4-FFF2-40B4-BE49-F238E27FC236}">
              <a16:creationId xmlns:a16="http://schemas.microsoft.com/office/drawing/2014/main" id="{9DA75008-D98F-49BE-8EE9-6EEA912CE5C6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988" name="Text Box 244">
          <a:extLst>
            <a:ext uri="{FF2B5EF4-FFF2-40B4-BE49-F238E27FC236}">
              <a16:creationId xmlns:a16="http://schemas.microsoft.com/office/drawing/2014/main" id="{7A7257CB-AD3F-45AC-B5B4-1F8D040B9886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989" name="Text Box 245">
          <a:extLst>
            <a:ext uri="{FF2B5EF4-FFF2-40B4-BE49-F238E27FC236}">
              <a16:creationId xmlns:a16="http://schemas.microsoft.com/office/drawing/2014/main" id="{ADFC9437-48BD-4C51-83BD-4D96BB354265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990" name="Text Box 246">
          <a:extLst>
            <a:ext uri="{FF2B5EF4-FFF2-40B4-BE49-F238E27FC236}">
              <a16:creationId xmlns:a16="http://schemas.microsoft.com/office/drawing/2014/main" id="{E459B775-E286-42A6-B755-BCE4483933E9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991" name="Text Box 247">
          <a:extLst>
            <a:ext uri="{FF2B5EF4-FFF2-40B4-BE49-F238E27FC236}">
              <a16:creationId xmlns:a16="http://schemas.microsoft.com/office/drawing/2014/main" id="{DE4B5C0F-E843-40D1-8991-85F5460A0C89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992" name="Text Box 248">
          <a:extLst>
            <a:ext uri="{FF2B5EF4-FFF2-40B4-BE49-F238E27FC236}">
              <a16:creationId xmlns:a16="http://schemas.microsoft.com/office/drawing/2014/main" id="{AFDC2C21-2018-4796-B8A8-A5068C4A5A68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993" name="Text Box 249">
          <a:extLst>
            <a:ext uri="{FF2B5EF4-FFF2-40B4-BE49-F238E27FC236}">
              <a16:creationId xmlns:a16="http://schemas.microsoft.com/office/drawing/2014/main" id="{259014B9-87D2-4768-8FE0-6405FE5425D8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994" name="Text Box 250">
          <a:extLst>
            <a:ext uri="{FF2B5EF4-FFF2-40B4-BE49-F238E27FC236}">
              <a16:creationId xmlns:a16="http://schemas.microsoft.com/office/drawing/2014/main" id="{BF5CC586-CDA6-4140-A445-AA1D5D972B99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995" name="Text Box 251">
          <a:extLst>
            <a:ext uri="{FF2B5EF4-FFF2-40B4-BE49-F238E27FC236}">
              <a16:creationId xmlns:a16="http://schemas.microsoft.com/office/drawing/2014/main" id="{CDB6DCAF-F517-419D-B8F3-FC307435C3E0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996" name="Text Box 252">
          <a:extLst>
            <a:ext uri="{FF2B5EF4-FFF2-40B4-BE49-F238E27FC236}">
              <a16:creationId xmlns:a16="http://schemas.microsoft.com/office/drawing/2014/main" id="{F1DC55FE-D565-4B47-A0DE-D8865B6223F8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997" name="Text Box 253">
          <a:extLst>
            <a:ext uri="{FF2B5EF4-FFF2-40B4-BE49-F238E27FC236}">
              <a16:creationId xmlns:a16="http://schemas.microsoft.com/office/drawing/2014/main" id="{92AFA893-AF85-48E0-9E82-B9A114A4EE73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998" name="Text Box 254">
          <a:extLst>
            <a:ext uri="{FF2B5EF4-FFF2-40B4-BE49-F238E27FC236}">
              <a16:creationId xmlns:a16="http://schemas.microsoft.com/office/drawing/2014/main" id="{33DFFDF4-817D-4468-A650-2AB7950D85F5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999" name="Text Box 255">
          <a:extLst>
            <a:ext uri="{FF2B5EF4-FFF2-40B4-BE49-F238E27FC236}">
              <a16:creationId xmlns:a16="http://schemas.microsoft.com/office/drawing/2014/main" id="{2B56F057-0837-4E13-8271-8810663AE3EE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00" name="Text Box 256">
          <a:extLst>
            <a:ext uri="{FF2B5EF4-FFF2-40B4-BE49-F238E27FC236}">
              <a16:creationId xmlns:a16="http://schemas.microsoft.com/office/drawing/2014/main" id="{A4564A87-6CB6-4F40-8C1A-D6B778376B43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01" name="Text Box 257">
          <a:extLst>
            <a:ext uri="{FF2B5EF4-FFF2-40B4-BE49-F238E27FC236}">
              <a16:creationId xmlns:a16="http://schemas.microsoft.com/office/drawing/2014/main" id="{2A0A6554-F381-41D6-8345-BFB623E73CAA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02" name="Text Box 258">
          <a:extLst>
            <a:ext uri="{FF2B5EF4-FFF2-40B4-BE49-F238E27FC236}">
              <a16:creationId xmlns:a16="http://schemas.microsoft.com/office/drawing/2014/main" id="{08CE3F79-0E82-4519-BA8D-69CFE22384CE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03" name="Text Box 259">
          <a:extLst>
            <a:ext uri="{FF2B5EF4-FFF2-40B4-BE49-F238E27FC236}">
              <a16:creationId xmlns:a16="http://schemas.microsoft.com/office/drawing/2014/main" id="{50FCCFD2-5816-4E57-9BBB-C23908EF880D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04" name="Text Box 260">
          <a:extLst>
            <a:ext uri="{FF2B5EF4-FFF2-40B4-BE49-F238E27FC236}">
              <a16:creationId xmlns:a16="http://schemas.microsoft.com/office/drawing/2014/main" id="{514C0BB0-677A-4B1B-B5FD-69AF012A0065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05" name="Text Box 261">
          <a:extLst>
            <a:ext uri="{FF2B5EF4-FFF2-40B4-BE49-F238E27FC236}">
              <a16:creationId xmlns:a16="http://schemas.microsoft.com/office/drawing/2014/main" id="{DB32282F-F05C-4584-8F1D-68211675F107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06" name="Text Box 262">
          <a:extLst>
            <a:ext uri="{FF2B5EF4-FFF2-40B4-BE49-F238E27FC236}">
              <a16:creationId xmlns:a16="http://schemas.microsoft.com/office/drawing/2014/main" id="{EE6A38F6-074D-4DA0-8E27-2D82AD1C58C0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07" name="Text Box 263">
          <a:extLst>
            <a:ext uri="{FF2B5EF4-FFF2-40B4-BE49-F238E27FC236}">
              <a16:creationId xmlns:a16="http://schemas.microsoft.com/office/drawing/2014/main" id="{482B9ED7-6F42-4221-BC22-DF8A63E04082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08" name="Text Box 264">
          <a:extLst>
            <a:ext uri="{FF2B5EF4-FFF2-40B4-BE49-F238E27FC236}">
              <a16:creationId xmlns:a16="http://schemas.microsoft.com/office/drawing/2014/main" id="{0AE1A783-BD95-4905-B018-FCB385228457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09" name="Text Box 265">
          <a:extLst>
            <a:ext uri="{FF2B5EF4-FFF2-40B4-BE49-F238E27FC236}">
              <a16:creationId xmlns:a16="http://schemas.microsoft.com/office/drawing/2014/main" id="{8986FEAB-FF9C-440E-B13E-2364C4FDFFD4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10" name="Text Box 266">
          <a:extLst>
            <a:ext uri="{FF2B5EF4-FFF2-40B4-BE49-F238E27FC236}">
              <a16:creationId xmlns:a16="http://schemas.microsoft.com/office/drawing/2014/main" id="{E5147F87-E67D-465E-88FF-43D3925D7FC4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11" name="Text Box 267">
          <a:extLst>
            <a:ext uri="{FF2B5EF4-FFF2-40B4-BE49-F238E27FC236}">
              <a16:creationId xmlns:a16="http://schemas.microsoft.com/office/drawing/2014/main" id="{4C48461C-0C28-4E80-A9B9-3FEB31712C15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12" name="Text Box 268">
          <a:extLst>
            <a:ext uri="{FF2B5EF4-FFF2-40B4-BE49-F238E27FC236}">
              <a16:creationId xmlns:a16="http://schemas.microsoft.com/office/drawing/2014/main" id="{DF99B0DB-82A9-49CA-939A-C54B4C303370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13" name="Text Box 269">
          <a:extLst>
            <a:ext uri="{FF2B5EF4-FFF2-40B4-BE49-F238E27FC236}">
              <a16:creationId xmlns:a16="http://schemas.microsoft.com/office/drawing/2014/main" id="{8D34E2FF-D2AD-4A14-915E-07EAC026B18F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14" name="Text Box 270">
          <a:extLst>
            <a:ext uri="{FF2B5EF4-FFF2-40B4-BE49-F238E27FC236}">
              <a16:creationId xmlns:a16="http://schemas.microsoft.com/office/drawing/2014/main" id="{C1B5A3C1-5C8B-4F77-A455-E716F0E1BA25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15" name="Text Box 271">
          <a:extLst>
            <a:ext uri="{FF2B5EF4-FFF2-40B4-BE49-F238E27FC236}">
              <a16:creationId xmlns:a16="http://schemas.microsoft.com/office/drawing/2014/main" id="{96ECABFE-974A-417C-BB15-D6F215848B84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16" name="Text Box 272">
          <a:extLst>
            <a:ext uri="{FF2B5EF4-FFF2-40B4-BE49-F238E27FC236}">
              <a16:creationId xmlns:a16="http://schemas.microsoft.com/office/drawing/2014/main" id="{0E70F7F8-8DDD-409C-BD62-6E33C932ADF9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17" name="Text Box 273">
          <a:extLst>
            <a:ext uri="{FF2B5EF4-FFF2-40B4-BE49-F238E27FC236}">
              <a16:creationId xmlns:a16="http://schemas.microsoft.com/office/drawing/2014/main" id="{BB075A4B-B2DD-4D45-8F9B-8F0A9AA3ABB7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18" name="Text Box 274">
          <a:extLst>
            <a:ext uri="{FF2B5EF4-FFF2-40B4-BE49-F238E27FC236}">
              <a16:creationId xmlns:a16="http://schemas.microsoft.com/office/drawing/2014/main" id="{E2F12AB3-915C-447A-AB3A-1AAB0A599934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19" name="Text Box 275">
          <a:extLst>
            <a:ext uri="{FF2B5EF4-FFF2-40B4-BE49-F238E27FC236}">
              <a16:creationId xmlns:a16="http://schemas.microsoft.com/office/drawing/2014/main" id="{93582600-7138-42CA-A49C-7FA8957A0FA9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20" name="Text Box 276">
          <a:extLst>
            <a:ext uri="{FF2B5EF4-FFF2-40B4-BE49-F238E27FC236}">
              <a16:creationId xmlns:a16="http://schemas.microsoft.com/office/drawing/2014/main" id="{93E16E05-B324-496E-A1E4-B4DE4335155E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21" name="Text Box 277">
          <a:extLst>
            <a:ext uri="{FF2B5EF4-FFF2-40B4-BE49-F238E27FC236}">
              <a16:creationId xmlns:a16="http://schemas.microsoft.com/office/drawing/2014/main" id="{85FF40E2-F92B-4C27-9F80-B761247AD30A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22" name="Text Box 278">
          <a:extLst>
            <a:ext uri="{FF2B5EF4-FFF2-40B4-BE49-F238E27FC236}">
              <a16:creationId xmlns:a16="http://schemas.microsoft.com/office/drawing/2014/main" id="{A0E057FE-0764-49BF-A867-99640BB0F55A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23" name="Text Box 279">
          <a:extLst>
            <a:ext uri="{FF2B5EF4-FFF2-40B4-BE49-F238E27FC236}">
              <a16:creationId xmlns:a16="http://schemas.microsoft.com/office/drawing/2014/main" id="{EAB8BA52-EA6D-4BCF-90AE-D781E99CE078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24" name="Text Box 280">
          <a:extLst>
            <a:ext uri="{FF2B5EF4-FFF2-40B4-BE49-F238E27FC236}">
              <a16:creationId xmlns:a16="http://schemas.microsoft.com/office/drawing/2014/main" id="{99DE836B-9A12-475D-8613-CB8896FD96C3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25" name="Text Box 281">
          <a:extLst>
            <a:ext uri="{FF2B5EF4-FFF2-40B4-BE49-F238E27FC236}">
              <a16:creationId xmlns:a16="http://schemas.microsoft.com/office/drawing/2014/main" id="{74B78E07-48BE-4E8E-9388-4FC3F9B3CAB7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26" name="Text Box 282">
          <a:extLst>
            <a:ext uri="{FF2B5EF4-FFF2-40B4-BE49-F238E27FC236}">
              <a16:creationId xmlns:a16="http://schemas.microsoft.com/office/drawing/2014/main" id="{06E0C0F7-7878-45C1-95E4-AFBCB3FF32EC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27" name="Text Box 283">
          <a:extLst>
            <a:ext uri="{FF2B5EF4-FFF2-40B4-BE49-F238E27FC236}">
              <a16:creationId xmlns:a16="http://schemas.microsoft.com/office/drawing/2014/main" id="{42B64F7A-0C9F-4464-93B7-7C4D4D9A9115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28" name="Text Box 284">
          <a:extLst>
            <a:ext uri="{FF2B5EF4-FFF2-40B4-BE49-F238E27FC236}">
              <a16:creationId xmlns:a16="http://schemas.microsoft.com/office/drawing/2014/main" id="{436BEF09-BE33-42E0-B632-8603BB95CCE5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29" name="Text Box 285">
          <a:extLst>
            <a:ext uri="{FF2B5EF4-FFF2-40B4-BE49-F238E27FC236}">
              <a16:creationId xmlns:a16="http://schemas.microsoft.com/office/drawing/2014/main" id="{573D7D08-ECE5-498A-B348-CC9E54448EA6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30" name="Text Box 286">
          <a:extLst>
            <a:ext uri="{FF2B5EF4-FFF2-40B4-BE49-F238E27FC236}">
              <a16:creationId xmlns:a16="http://schemas.microsoft.com/office/drawing/2014/main" id="{D243DBE2-7369-4BF8-BF24-5F7E944C5DC8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31" name="Text Box 287">
          <a:extLst>
            <a:ext uri="{FF2B5EF4-FFF2-40B4-BE49-F238E27FC236}">
              <a16:creationId xmlns:a16="http://schemas.microsoft.com/office/drawing/2014/main" id="{6B179271-025E-4697-AE0A-9FB254B0150D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32" name="Text Box 288">
          <a:extLst>
            <a:ext uri="{FF2B5EF4-FFF2-40B4-BE49-F238E27FC236}">
              <a16:creationId xmlns:a16="http://schemas.microsoft.com/office/drawing/2014/main" id="{9056D715-2D3B-4C77-BD32-0CDEE70D3EA6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33" name="Text Box 339">
          <a:extLst>
            <a:ext uri="{FF2B5EF4-FFF2-40B4-BE49-F238E27FC236}">
              <a16:creationId xmlns:a16="http://schemas.microsoft.com/office/drawing/2014/main" id="{E7F3DE2F-DA13-48C7-A625-0EF25382F0FD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34" name="Text Box 340">
          <a:extLst>
            <a:ext uri="{FF2B5EF4-FFF2-40B4-BE49-F238E27FC236}">
              <a16:creationId xmlns:a16="http://schemas.microsoft.com/office/drawing/2014/main" id="{14735370-9ECF-44E4-92EE-E58F7D8F1A08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99060" cy="268605"/>
    <xdr:sp macro="" textlink="">
      <xdr:nvSpPr>
        <xdr:cNvPr id="1035" name="Text Box 341">
          <a:extLst>
            <a:ext uri="{FF2B5EF4-FFF2-40B4-BE49-F238E27FC236}">
              <a16:creationId xmlns:a16="http://schemas.microsoft.com/office/drawing/2014/main" id="{2D1E2963-EC09-49BD-AFC2-45C09822139D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1234</xdr:row>
      <xdr:rowOff>0</xdr:rowOff>
    </xdr:from>
    <xdr:ext cx="99060" cy="268605"/>
    <xdr:sp macro="" textlink="">
      <xdr:nvSpPr>
        <xdr:cNvPr id="1036" name="Text Box 342">
          <a:extLst>
            <a:ext uri="{FF2B5EF4-FFF2-40B4-BE49-F238E27FC236}">
              <a16:creationId xmlns:a16="http://schemas.microsoft.com/office/drawing/2014/main" id="{968387B1-5742-4FF2-97EB-3E8A715C94E7}"/>
            </a:ext>
          </a:extLst>
        </xdr:cNvPr>
        <xdr:cNvSpPr txBox="1">
          <a:spLocks noChangeArrowheads="1"/>
        </xdr:cNvSpPr>
      </xdr:nvSpPr>
      <xdr:spPr bwMode="auto">
        <a:xfrm>
          <a:off x="0" y="20030122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1234</xdr:row>
      <xdr:rowOff>0</xdr:rowOff>
    </xdr:from>
    <xdr:ext cx="99060" cy="268605"/>
    <xdr:sp macro="" textlink="">
      <xdr:nvSpPr>
        <xdr:cNvPr id="1037" name="Text Box 343">
          <a:extLst>
            <a:ext uri="{FF2B5EF4-FFF2-40B4-BE49-F238E27FC236}">
              <a16:creationId xmlns:a16="http://schemas.microsoft.com/office/drawing/2014/main" id="{32161368-5AC8-41E9-8C32-433F40601682}"/>
            </a:ext>
          </a:extLst>
        </xdr:cNvPr>
        <xdr:cNvSpPr txBox="1">
          <a:spLocks noChangeArrowheads="1"/>
        </xdr:cNvSpPr>
      </xdr:nvSpPr>
      <xdr:spPr bwMode="auto">
        <a:xfrm>
          <a:off x="0" y="20030122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1236</xdr:row>
      <xdr:rowOff>0</xdr:rowOff>
    </xdr:from>
    <xdr:ext cx="106680" cy="6216015"/>
    <xdr:sp macro="" textlink="">
      <xdr:nvSpPr>
        <xdr:cNvPr id="1038" name="Text Box 344">
          <a:extLst>
            <a:ext uri="{FF2B5EF4-FFF2-40B4-BE49-F238E27FC236}">
              <a16:creationId xmlns:a16="http://schemas.microsoft.com/office/drawing/2014/main" id="{C4A058EA-4A3C-4CE0-B63C-0B514DE97A5F}"/>
            </a:ext>
          </a:extLst>
        </xdr:cNvPr>
        <xdr:cNvSpPr txBox="1">
          <a:spLocks noChangeArrowheads="1"/>
        </xdr:cNvSpPr>
      </xdr:nvSpPr>
      <xdr:spPr bwMode="auto">
        <a:xfrm>
          <a:off x="0" y="200625075"/>
          <a:ext cx="106680" cy="621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1234</xdr:row>
      <xdr:rowOff>0</xdr:rowOff>
    </xdr:from>
    <xdr:ext cx="106680" cy="6216015"/>
    <xdr:sp macro="" textlink="">
      <xdr:nvSpPr>
        <xdr:cNvPr id="1039" name="Text Box 345">
          <a:extLst>
            <a:ext uri="{FF2B5EF4-FFF2-40B4-BE49-F238E27FC236}">
              <a16:creationId xmlns:a16="http://schemas.microsoft.com/office/drawing/2014/main" id="{00FF6FDA-1DA0-4D56-A0BD-D603098864FD}"/>
            </a:ext>
          </a:extLst>
        </xdr:cNvPr>
        <xdr:cNvSpPr txBox="1">
          <a:spLocks noChangeArrowheads="1"/>
        </xdr:cNvSpPr>
      </xdr:nvSpPr>
      <xdr:spPr bwMode="auto">
        <a:xfrm>
          <a:off x="0" y="200301225"/>
          <a:ext cx="106680" cy="621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1234</xdr:row>
      <xdr:rowOff>0</xdr:rowOff>
    </xdr:from>
    <xdr:ext cx="99060" cy="268605"/>
    <xdr:sp macro="" textlink="">
      <xdr:nvSpPr>
        <xdr:cNvPr id="1040" name="Text Box 346">
          <a:extLst>
            <a:ext uri="{FF2B5EF4-FFF2-40B4-BE49-F238E27FC236}">
              <a16:creationId xmlns:a16="http://schemas.microsoft.com/office/drawing/2014/main" id="{4B1497DB-AF0E-47F7-804D-9798DFE1B170}"/>
            </a:ext>
          </a:extLst>
        </xdr:cNvPr>
        <xdr:cNvSpPr txBox="1">
          <a:spLocks noChangeArrowheads="1"/>
        </xdr:cNvSpPr>
      </xdr:nvSpPr>
      <xdr:spPr bwMode="auto">
        <a:xfrm>
          <a:off x="0" y="200301225"/>
          <a:ext cx="9906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41" name="Text Box 239">
          <a:extLst>
            <a:ext uri="{FF2B5EF4-FFF2-40B4-BE49-F238E27FC236}">
              <a16:creationId xmlns:a16="http://schemas.microsoft.com/office/drawing/2014/main" id="{BD268BB5-B4B4-457D-8C25-2FBAE1BC4882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42" name="Text Box 240">
          <a:extLst>
            <a:ext uri="{FF2B5EF4-FFF2-40B4-BE49-F238E27FC236}">
              <a16:creationId xmlns:a16="http://schemas.microsoft.com/office/drawing/2014/main" id="{C569AA57-2748-4134-8742-7B3C5CD5A244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43" name="Text Box 241">
          <a:extLst>
            <a:ext uri="{FF2B5EF4-FFF2-40B4-BE49-F238E27FC236}">
              <a16:creationId xmlns:a16="http://schemas.microsoft.com/office/drawing/2014/main" id="{4BF2BADB-53E7-417D-AB72-A63603F179A7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44" name="Text Box 242">
          <a:extLst>
            <a:ext uri="{FF2B5EF4-FFF2-40B4-BE49-F238E27FC236}">
              <a16:creationId xmlns:a16="http://schemas.microsoft.com/office/drawing/2014/main" id="{DCFD49F5-4BB6-43EF-98FE-ADBE54201D95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45" name="Text Box 243">
          <a:extLst>
            <a:ext uri="{FF2B5EF4-FFF2-40B4-BE49-F238E27FC236}">
              <a16:creationId xmlns:a16="http://schemas.microsoft.com/office/drawing/2014/main" id="{FA82C2FB-E0A4-4A49-AFE8-DA1400F839EE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46" name="Text Box 244">
          <a:extLst>
            <a:ext uri="{FF2B5EF4-FFF2-40B4-BE49-F238E27FC236}">
              <a16:creationId xmlns:a16="http://schemas.microsoft.com/office/drawing/2014/main" id="{FAE66A46-F1E4-4355-BD51-B78ED0C2262E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47" name="Text Box 245">
          <a:extLst>
            <a:ext uri="{FF2B5EF4-FFF2-40B4-BE49-F238E27FC236}">
              <a16:creationId xmlns:a16="http://schemas.microsoft.com/office/drawing/2014/main" id="{DEE0BEB6-9DCB-402D-B756-AE5F00ADDB85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48" name="Text Box 246">
          <a:extLst>
            <a:ext uri="{FF2B5EF4-FFF2-40B4-BE49-F238E27FC236}">
              <a16:creationId xmlns:a16="http://schemas.microsoft.com/office/drawing/2014/main" id="{20DCE0DF-C379-40BE-A381-16D16DB8F871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49" name="Text Box 247">
          <a:extLst>
            <a:ext uri="{FF2B5EF4-FFF2-40B4-BE49-F238E27FC236}">
              <a16:creationId xmlns:a16="http://schemas.microsoft.com/office/drawing/2014/main" id="{8BC0538F-CA4A-430E-A0D8-0DBFA02B9D61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50" name="Text Box 248">
          <a:extLst>
            <a:ext uri="{FF2B5EF4-FFF2-40B4-BE49-F238E27FC236}">
              <a16:creationId xmlns:a16="http://schemas.microsoft.com/office/drawing/2014/main" id="{641951B0-8236-44B9-92FF-CDF823B2C6DB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51" name="Text Box 249">
          <a:extLst>
            <a:ext uri="{FF2B5EF4-FFF2-40B4-BE49-F238E27FC236}">
              <a16:creationId xmlns:a16="http://schemas.microsoft.com/office/drawing/2014/main" id="{49A185BA-1902-4E7A-AD4D-ABB724548B3F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52" name="Text Box 250">
          <a:extLst>
            <a:ext uri="{FF2B5EF4-FFF2-40B4-BE49-F238E27FC236}">
              <a16:creationId xmlns:a16="http://schemas.microsoft.com/office/drawing/2014/main" id="{B6E31615-F954-4CE7-AAA2-4909ABB78335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53" name="Text Box 251">
          <a:extLst>
            <a:ext uri="{FF2B5EF4-FFF2-40B4-BE49-F238E27FC236}">
              <a16:creationId xmlns:a16="http://schemas.microsoft.com/office/drawing/2014/main" id="{4A34A4B0-8F2A-449D-86F6-3F979D2A7921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54" name="Text Box 252">
          <a:extLst>
            <a:ext uri="{FF2B5EF4-FFF2-40B4-BE49-F238E27FC236}">
              <a16:creationId xmlns:a16="http://schemas.microsoft.com/office/drawing/2014/main" id="{CE233916-43B6-4527-AE29-7F116639E68C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55" name="Text Box 253">
          <a:extLst>
            <a:ext uri="{FF2B5EF4-FFF2-40B4-BE49-F238E27FC236}">
              <a16:creationId xmlns:a16="http://schemas.microsoft.com/office/drawing/2014/main" id="{F0DDF33B-54AD-4501-A8B1-634ACD65F779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56" name="Text Box 254">
          <a:extLst>
            <a:ext uri="{FF2B5EF4-FFF2-40B4-BE49-F238E27FC236}">
              <a16:creationId xmlns:a16="http://schemas.microsoft.com/office/drawing/2014/main" id="{CA37585D-9AE6-4C0B-A4A7-2752F9F77D24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57" name="Text Box 255">
          <a:extLst>
            <a:ext uri="{FF2B5EF4-FFF2-40B4-BE49-F238E27FC236}">
              <a16:creationId xmlns:a16="http://schemas.microsoft.com/office/drawing/2014/main" id="{81772E7B-3DA6-4DA4-A59E-81A159A935F7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58" name="Text Box 256">
          <a:extLst>
            <a:ext uri="{FF2B5EF4-FFF2-40B4-BE49-F238E27FC236}">
              <a16:creationId xmlns:a16="http://schemas.microsoft.com/office/drawing/2014/main" id="{6F718B80-D20E-40D6-81E8-59869357D947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59" name="Text Box 257">
          <a:extLst>
            <a:ext uri="{FF2B5EF4-FFF2-40B4-BE49-F238E27FC236}">
              <a16:creationId xmlns:a16="http://schemas.microsoft.com/office/drawing/2014/main" id="{598EA752-4167-4DC2-854A-59226CDF2579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60" name="Text Box 258">
          <a:extLst>
            <a:ext uri="{FF2B5EF4-FFF2-40B4-BE49-F238E27FC236}">
              <a16:creationId xmlns:a16="http://schemas.microsoft.com/office/drawing/2014/main" id="{C3B44E1F-19BA-4F95-868D-B6081B1FCAC0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61" name="Text Box 259">
          <a:extLst>
            <a:ext uri="{FF2B5EF4-FFF2-40B4-BE49-F238E27FC236}">
              <a16:creationId xmlns:a16="http://schemas.microsoft.com/office/drawing/2014/main" id="{BCC539A7-1025-42C4-BE31-8A3F07AF92A6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62" name="Text Box 260">
          <a:extLst>
            <a:ext uri="{FF2B5EF4-FFF2-40B4-BE49-F238E27FC236}">
              <a16:creationId xmlns:a16="http://schemas.microsoft.com/office/drawing/2014/main" id="{56C4CF60-19C2-4675-9758-8A26FF4FE8FB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63" name="Text Box 261">
          <a:extLst>
            <a:ext uri="{FF2B5EF4-FFF2-40B4-BE49-F238E27FC236}">
              <a16:creationId xmlns:a16="http://schemas.microsoft.com/office/drawing/2014/main" id="{5FE3D311-003D-44B5-8546-E487BD5FEE91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64" name="Text Box 262">
          <a:extLst>
            <a:ext uri="{FF2B5EF4-FFF2-40B4-BE49-F238E27FC236}">
              <a16:creationId xmlns:a16="http://schemas.microsoft.com/office/drawing/2014/main" id="{A14A30C2-F353-4DAB-8F03-2FAFC812B3DB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65" name="Text Box 263">
          <a:extLst>
            <a:ext uri="{FF2B5EF4-FFF2-40B4-BE49-F238E27FC236}">
              <a16:creationId xmlns:a16="http://schemas.microsoft.com/office/drawing/2014/main" id="{E985BDB5-B020-47F7-926C-6307CE7035BB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66" name="Text Box 264">
          <a:extLst>
            <a:ext uri="{FF2B5EF4-FFF2-40B4-BE49-F238E27FC236}">
              <a16:creationId xmlns:a16="http://schemas.microsoft.com/office/drawing/2014/main" id="{89B8C75D-AF5E-413B-8B5B-85E121D1C84B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67" name="Text Box 265">
          <a:extLst>
            <a:ext uri="{FF2B5EF4-FFF2-40B4-BE49-F238E27FC236}">
              <a16:creationId xmlns:a16="http://schemas.microsoft.com/office/drawing/2014/main" id="{088BCB23-880A-4A51-A010-3B0AF6516F0A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68" name="Text Box 266">
          <a:extLst>
            <a:ext uri="{FF2B5EF4-FFF2-40B4-BE49-F238E27FC236}">
              <a16:creationId xmlns:a16="http://schemas.microsoft.com/office/drawing/2014/main" id="{77D391F4-C3D4-4B7E-A19E-4E2AD43D8B72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69" name="Text Box 267">
          <a:extLst>
            <a:ext uri="{FF2B5EF4-FFF2-40B4-BE49-F238E27FC236}">
              <a16:creationId xmlns:a16="http://schemas.microsoft.com/office/drawing/2014/main" id="{8FF7A45A-975C-41CD-909E-ECA1426EEB99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70" name="Text Box 268">
          <a:extLst>
            <a:ext uri="{FF2B5EF4-FFF2-40B4-BE49-F238E27FC236}">
              <a16:creationId xmlns:a16="http://schemas.microsoft.com/office/drawing/2014/main" id="{1C411065-2BC8-4C56-A600-4DF2E761595E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71" name="Text Box 269">
          <a:extLst>
            <a:ext uri="{FF2B5EF4-FFF2-40B4-BE49-F238E27FC236}">
              <a16:creationId xmlns:a16="http://schemas.microsoft.com/office/drawing/2014/main" id="{5F60B369-06C3-47CF-B53F-79BB4E4AC33C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72" name="Text Box 270">
          <a:extLst>
            <a:ext uri="{FF2B5EF4-FFF2-40B4-BE49-F238E27FC236}">
              <a16:creationId xmlns:a16="http://schemas.microsoft.com/office/drawing/2014/main" id="{5B14594D-C5E5-457E-A453-B809D6E028F7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73" name="Text Box 271">
          <a:extLst>
            <a:ext uri="{FF2B5EF4-FFF2-40B4-BE49-F238E27FC236}">
              <a16:creationId xmlns:a16="http://schemas.microsoft.com/office/drawing/2014/main" id="{1B953EA2-17E8-44BC-87AE-B7B7E70EB5DB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74" name="Text Box 272">
          <a:extLst>
            <a:ext uri="{FF2B5EF4-FFF2-40B4-BE49-F238E27FC236}">
              <a16:creationId xmlns:a16="http://schemas.microsoft.com/office/drawing/2014/main" id="{218CB813-EEA2-48D4-9651-F4C9B72792F0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75" name="Text Box 273">
          <a:extLst>
            <a:ext uri="{FF2B5EF4-FFF2-40B4-BE49-F238E27FC236}">
              <a16:creationId xmlns:a16="http://schemas.microsoft.com/office/drawing/2014/main" id="{6A458068-B672-4343-AA9C-87EBA2DD3CEB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76" name="Text Box 274">
          <a:extLst>
            <a:ext uri="{FF2B5EF4-FFF2-40B4-BE49-F238E27FC236}">
              <a16:creationId xmlns:a16="http://schemas.microsoft.com/office/drawing/2014/main" id="{12BDFEC7-4E4D-4B8F-AAE2-5FDF3CAA5046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77" name="Text Box 275">
          <a:extLst>
            <a:ext uri="{FF2B5EF4-FFF2-40B4-BE49-F238E27FC236}">
              <a16:creationId xmlns:a16="http://schemas.microsoft.com/office/drawing/2014/main" id="{F0E369D3-6360-4DF6-8BAC-6060FC8A4A5D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78" name="Text Box 276">
          <a:extLst>
            <a:ext uri="{FF2B5EF4-FFF2-40B4-BE49-F238E27FC236}">
              <a16:creationId xmlns:a16="http://schemas.microsoft.com/office/drawing/2014/main" id="{E2A210C9-E25E-4B71-B579-B767200DBFD6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79" name="Text Box 277">
          <a:extLst>
            <a:ext uri="{FF2B5EF4-FFF2-40B4-BE49-F238E27FC236}">
              <a16:creationId xmlns:a16="http://schemas.microsoft.com/office/drawing/2014/main" id="{B99C21FD-C718-4A47-AE3A-B18873E70256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80" name="Text Box 278">
          <a:extLst>
            <a:ext uri="{FF2B5EF4-FFF2-40B4-BE49-F238E27FC236}">
              <a16:creationId xmlns:a16="http://schemas.microsoft.com/office/drawing/2014/main" id="{EC3E17E6-5E80-491D-8D4E-8ADCFFCD9554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81" name="Text Box 279">
          <a:extLst>
            <a:ext uri="{FF2B5EF4-FFF2-40B4-BE49-F238E27FC236}">
              <a16:creationId xmlns:a16="http://schemas.microsoft.com/office/drawing/2014/main" id="{70A2CAEF-D088-45C2-B14A-9574BBE7F6B1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82" name="Text Box 280">
          <a:extLst>
            <a:ext uri="{FF2B5EF4-FFF2-40B4-BE49-F238E27FC236}">
              <a16:creationId xmlns:a16="http://schemas.microsoft.com/office/drawing/2014/main" id="{1A2C00F0-0EF9-47A9-B676-E7E99D96CB1B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83" name="Text Box 281">
          <a:extLst>
            <a:ext uri="{FF2B5EF4-FFF2-40B4-BE49-F238E27FC236}">
              <a16:creationId xmlns:a16="http://schemas.microsoft.com/office/drawing/2014/main" id="{A25213E0-E3AC-4FCF-BBB6-F5178BA1676D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84" name="Text Box 282">
          <a:extLst>
            <a:ext uri="{FF2B5EF4-FFF2-40B4-BE49-F238E27FC236}">
              <a16:creationId xmlns:a16="http://schemas.microsoft.com/office/drawing/2014/main" id="{BF5DCCB9-D966-46BB-82B2-AF3675FAB502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85" name="Text Box 283">
          <a:extLst>
            <a:ext uri="{FF2B5EF4-FFF2-40B4-BE49-F238E27FC236}">
              <a16:creationId xmlns:a16="http://schemas.microsoft.com/office/drawing/2014/main" id="{90ACC4FD-8167-4BA6-8A35-985478003D84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86" name="Text Box 284">
          <a:extLst>
            <a:ext uri="{FF2B5EF4-FFF2-40B4-BE49-F238E27FC236}">
              <a16:creationId xmlns:a16="http://schemas.microsoft.com/office/drawing/2014/main" id="{FBC1E218-875A-4652-9E4C-2C429B5B2450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87" name="Text Box 285">
          <a:extLst>
            <a:ext uri="{FF2B5EF4-FFF2-40B4-BE49-F238E27FC236}">
              <a16:creationId xmlns:a16="http://schemas.microsoft.com/office/drawing/2014/main" id="{CF209C93-1B7F-424D-BEED-58490B220D46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88" name="Text Box 286">
          <a:extLst>
            <a:ext uri="{FF2B5EF4-FFF2-40B4-BE49-F238E27FC236}">
              <a16:creationId xmlns:a16="http://schemas.microsoft.com/office/drawing/2014/main" id="{37128864-C072-4073-9E25-0F8299DE8AA6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89" name="Text Box 287">
          <a:extLst>
            <a:ext uri="{FF2B5EF4-FFF2-40B4-BE49-F238E27FC236}">
              <a16:creationId xmlns:a16="http://schemas.microsoft.com/office/drawing/2014/main" id="{9A656BF9-800F-4137-AC4E-C7BC0C37B5E3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90" name="Text Box 288">
          <a:extLst>
            <a:ext uri="{FF2B5EF4-FFF2-40B4-BE49-F238E27FC236}">
              <a16:creationId xmlns:a16="http://schemas.microsoft.com/office/drawing/2014/main" id="{91346F71-5103-4A97-A2C3-5E7B9868ABFC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91" name="Text Box 339">
          <a:extLst>
            <a:ext uri="{FF2B5EF4-FFF2-40B4-BE49-F238E27FC236}">
              <a16:creationId xmlns:a16="http://schemas.microsoft.com/office/drawing/2014/main" id="{4B2FF6E6-1E72-46B4-A4D0-2039E626C680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92" name="Text Box 340">
          <a:extLst>
            <a:ext uri="{FF2B5EF4-FFF2-40B4-BE49-F238E27FC236}">
              <a16:creationId xmlns:a16="http://schemas.microsoft.com/office/drawing/2014/main" id="{1EDCC5DF-8EA7-4F3D-BF01-44766E88133D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93" name="Text Box 341">
          <a:extLst>
            <a:ext uri="{FF2B5EF4-FFF2-40B4-BE49-F238E27FC236}">
              <a16:creationId xmlns:a16="http://schemas.microsoft.com/office/drawing/2014/main" id="{62382DAD-E36A-4782-9816-AFB5B1F96DBD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94" name="Text Box 342">
          <a:extLst>
            <a:ext uri="{FF2B5EF4-FFF2-40B4-BE49-F238E27FC236}">
              <a16:creationId xmlns:a16="http://schemas.microsoft.com/office/drawing/2014/main" id="{3A0C64E4-A795-4EA7-8D4C-087DDA920092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95" name="Text Box 343">
          <a:extLst>
            <a:ext uri="{FF2B5EF4-FFF2-40B4-BE49-F238E27FC236}">
              <a16:creationId xmlns:a16="http://schemas.microsoft.com/office/drawing/2014/main" id="{A4CB6D11-3F81-4560-9914-E27E845E80E3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96" name="Text Box 344">
          <a:extLst>
            <a:ext uri="{FF2B5EF4-FFF2-40B4-BE49-F238E27FC236}">
              <a16:creationId xmlns:a16="http://schemas.microsoft.com/office/drawing/2014/main" id="{83C3CDB7-9410-4553-B7A1-DB870F04C3B9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97" name="Text Box 345">
          <a:extLst>
            <a:ext uri="{FF2B5EF4-FFF2-40B4-BE49-F238E27FC236}">
              <a16:creationId xmlns:a16="http://schemas.microsoft.com/office/drawing/2014/main" id="{388488A4-7725-46F8-9D51-43EB6CE530E0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98" name="Text Box 346">
          <a:extLst>
            <a:ext uri="{FF2B5EF4-FFF2-40B4-BE49-F238E27FC236}">
              <a16:creationId xmlns:a16="http://schemas.microsoft.com/office/drawing/2014/main" id="{16C6DDDC-03A9-477F-9C77-675C080AB2AD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099" name="Text Box 239">
          <a:extLst>
            <a:ext uri="{FF2B5EF4-FFF2-40B4-BE49-F238E27FC236}">
              <a16:creationId xmlns:a16="http://schemas.microsoft.com/office/drawing/2014/main" id="{26915FEA-DD81-4C4E-A1AB-1B6B8A0A6BE2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00" name="Text Box 240">
          <a:extLst>
            <a:ext uri="{FF2B5EF4-FFF2-40B4-BE49-F238E27FC236}">
              <a16:creationId xmlns:a16="http://schemas.microsoft.com/office/drawing/2014/main" id="{EA0E2AAA-B07D-4AA4-BD97-395A726C59D1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01" name="Text Box 241">
          <a:extLst>
            <a:ext uri="{FF2B5EF4-FFF2-40B4-BE49-F238E27FC236}">
              <a16:creationId xmlns:a16="http://schemas.microsoft.com/office/drawing/2014/main" id="{56F5248F-8BDD-4812-B9F9-8E80C7857393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02" name="Text Box 242">
          <a:extLst>
            <a:ext uri="{FF2B5EF4-FFF2-40B4-BE49-F238E27FC236}">
              <a16:creationId xmlns:a16="http://schemas.microsoft.com/office/drawing/2014/main" id="{1FFE0216-8621-4C8F-A033-05BE49CA377E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03" name="Text Box 243">
          <a:extLst>
            <a:ext uri="{FF2B5EF4-FFF2-40B4-BE49-F238E27FC236}">
              <a16:creationId xmlns:a16="http://schemas.microsoft.com/office/drawing/2014/main" id="{D8817091-D8EC-4FFF-8CDC-F5A1BC14B752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04" name="Text Box 244">
          <a:extLst>
            <a:ext uri="{FF2B5EF4-FFF2-40B4-BE49-F238E27FC236}">
              <a16:creationId xmlns:a16="http://schemas.microsoft.com/office/drawing/2014/main" id="{5CDD05E2-5CDC-4949-AFB7-BF42885C70F1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05" name="Text Box 245">
          <a:extLst>
            <a:ext uri="{FF2B5EF4-FFF2-40B4-BE49-F238E27FC236}">
              <a16:creationId xmlns:a16="http://schemas.microsoft.com/office/drawing/2014/main" id="{27059E38-466B-41E6-9171-F6B16378FF7A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06" name="Text Box 246">
          <a:extLst>
            <a:ext uri="{FF2B5EF4-FFF2-40B4-BE49-F238E27FC236}">
              <a16:creationId xmlns:a16="http://schemas.microsoft.com/office/drawing/2014/main" id="{BB00F3BE-5044-496F-BF22-505E6E2D8CCB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07" name="Text Box 247">
          <a:extLst>
            <a:ext uri="{FF2B5EF4-FFF2-40B4-BE49-F238E27FC236}">
              <a16:creationId xmlns:a16="http://schemas.microsoft.com/office/drawing/2014/main" id="{B559AC02-8BEE-4FA2-8466-2152A7D41464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08" name="Text Box 248">
          <a:extLst>
            <a:ext uri="{FF2B5EF4-FFF2-40B4-BE49-F238E27FC236}">
              <a16:creationId xmlns:a16="http://schemas.microsoft.com/office/drawing/2014/main" id="{0DB59C3D-68F4-47A2-86A9-33CBAA890E94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09" name="Text Box 249">
          <a:extLst>
            <a:ext uri="{FF2B5EF4-FFF2-40B4-BE49-F238E27FC236}">
              <a16:creationId xmlns:a16="http://schemas.microsoft.com/office/drawing/2014/main" id="{9C7A8D22-D06E-41C4-A9A3-79725293D156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10" name="Text Box 250">
          <a:extLst>
            <a:ext uri="{FF2B5EF4-FFF2-40B4-BE49-F238E27FC236}">
              <a16:creationId xmlns:a16="http://schemas.microsoft.com/office/drawing/2014/main" id="{BA0C8E14-03D3-4293-9EA2-DE0A91E73498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11" name="Text Box 251">
          <a:extLst>
            <a:ext uri="{FF2B5EF4-FFF2-40B4-BE49-F238E27FC236}">
              <a16:creationId xmlns:a16="http://schemas.microsoft.com/office/drawing/2014/main" id="{58EA6D60-3684-463D-8A6E-808269649D5E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12" name="Text Box 252">
          <a:extLst>
            <a:ext uri="{FF2B5EF4-FFF2-40B4-BE49-F238E27FC236}">
              <a16:creationId xmlns:a16="http://schemas.microsoft.com/office/drawing/2014/main" id="{9F02BEFC-731B-4A1D-804F-03EDDDF16C3F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13" name="Text Box 253">
          <a:extLst>
            <a:ext uri="{FF2B5EF4-FFF2-40B4-BE49-F238E27FC236}">
              <a16:creationId xmlns:a16="http://schemas.microsoft.com/office/drawing/2014/main" id="{93D9ED4D-A64D-416C-8157-BECF4542FFB6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14" name="Text Box 254">
          <a:extLst>
            <a:ext uri="{FF2B5EF4-FFF2-40B4-BE49-F238E27FC236}">
              <a16:creationId xmlns:a16="http://schemas.microsoft.com/office/drawing/2014/main" id="{C4B32AAC-1FFF-426E-AE7A-CB84D20445BF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15" name="Text Box 255">
          <a:extLst>
            <a:ext uri="{FF2B5EF4-FFF2-40B4-BE49-F238E27FC236}">
              <a16:creationId xmlns:a16="http://schemas.microsoft.com/office/drawing/2014/main" id="{A4B47A31-040D-463B-88EB-EC2EAE518B45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16" name="Text Box 256">
          <a:extLst>
            <a:ext uri="{FF2B5EF4-FFF2-40B4-BE49-F238E27FC236}">
              <a16:creationId xmlns:a16="http://schemas.microsoft.com/office/drawing/2014/main" id="{CF0FA26D-E2B8-4A98-B0C9-8480E71CD815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17" name="Text Box 257">
          <a:extLst>
            <a:ext uri="{FF2B5EF4-FFF2-40B4-BE49-F238E27FC236}">
              <a16:creationId xmlns:a16="http://schemas.microsoft.com/office/drawing/2014/main" id="{6816596F-0426-4C49-A7B4-E75DE14C43D7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18" name="Text Box 258">
          <a:extLst>
            <a:ext uri="{FF2B5EF4-FFF2-40B4-BE49-F238E27FC236}">
              <a16:creationId xmlns:a16="http://schemas.microsoft.com/office/drawing/2014/main" id="{94105030-6946-4EFB-BD0E-278A814F97F2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19" name="Text Box 259">
          <a:extLst>
            <a:ext uri="{FF2B5EF4-FFF2-40B4-BE49-F238E27FC236}">
              <a16:creationId xmlns:a16="http://schemas.microsoft.com/office/drawing/2014/main" id="{CC791CDB-AD02-4F0E-BF18-5ACB7B80BA0F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20" name="Text Box 260">
          <a:extLst>
            <a:ext uri="{FF2B5EF4-FFF2-40B4-BE49-F238E27FC236}">
              <a16:creationId xmlns:a16="http://schemas.microsoft.com/office/drawing/2014/main" id="{E3C175C1-0B23-40C1-9ED5-D8E772DCAD5B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21" name="Text Box 261">
          <a:extLst>
            <a:ext uri="{FF2B5EF4-FFF2-40B4-BE49-F238E27FC236}">
              <a16:creationId xmlns:a16="http://schemas.microsoft.com/office/drawing/2014/main" id="{47EA82E8-0813-42F5-8B0A-8C9E71E1FF70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22" name="Text Box 262">
          <a:extLst>
            <a:ext uri="{FF2B5EF4-FFF2-40B4-BE49-F238E27FC236}">
              <a16:creationId xmlns:a16="http://schemas.microsoft.com/office/drawing/2014/main" id="{7A6355EE-423D-41ED-A693-F164AA4F9FB5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23" name="Text Box 263">
          <a:extLst>
            <a:ext uri="{FF2B5EF4-FFF2-40B4-BE49-F238E27FC236}">
              <a16:creationId xmlns:a16="http://schemas.microsoft.com/office/drawing/2014/main" id="{CAAF303A-14B7-4D66-9348-E19C5103A030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24" name="Text Box 264">
          <a:extLst>
            <a:ext uri="{FF2B5EF4-FFF2-40B4-BE49-F238E27FC236}">
              <a16:creationId xmlns:a16="http://schemas.microsoft.com/office/drawing/2014/main" id="{3BEB14D3-0C72-4523-94A5-8CC86F01B0A4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25" name="Text Box 265">
          <a:extLst>
            <a:ext uri="{FF2B5EF4-FFF2-40B4-BE49-F238E27FC236}">
              <a16:creationId xmlns:a16="http://schemas.microsoft.com/office/drawing/2014/main" id="{81650C18-9995-48F6-A232-E16640AF606A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26" name="Text Box 266">
          <a:extLst>
            <a:ext uri="{FF2B5EF4-FFF2-40B4-BE49-F238E27FC236}">
              <a16:creationId xmlns:a16="http://schemas.microsoft.com/office/drawing/2014/main" id="{5C4CAA9D-BA8F-4B37-9664-9F6215CB21C8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27" name="Text Box 267">
          <a:extLst>
            <a:ext uri="{FF2B5EF4-FFF2-40B4-BE49-F238E27FC236}">
              <a16:creationId xmlns:a16="http://schemas.microsoft.com/office/drawing/2014/main" id="{24BB8B48-A2D8-40ED-AC33-6E9708589BAF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28" name="Text Box 268">
          <a:extLst>
            <a:ext uri="{FF2B5EF4-FFF2-40B4-BE49-F238E27FC236}">
              <a16:creationId xmlns:a16="http://schemas.microsoft.com/office/drawing/2014/main" id="{6100A18E-521A-43B2-BB93-7C646CFA5329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29" name="Text Box 269">
          <a:extLst>
            <a:ext uri="{FF2B5EF4-FFF2-40B4-BE49-F238E27FC236}">
              <a16:creationId xmlns:a16="http://schemas.microsoft.com/office/drawing/2014/main" id="{088F80A8-D768-4335-BE25-286F4E74F40C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30" name="Text Box 270">
          <a:extLst>
            <a:ext uri="{FF2B5EF4-FFF2-40B4-BE49-F238E27FC236}">
              <a16:creationId xmlns:a16="http://schemas.microsoft.com/office/drawing/2014/main" id="{CD19CC6B-57D9-4FC1-8A7D-366D6BA32018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31" name="Text Box 271">
          <a:extLst>
            <a:ext uri="{FF2B5EF4-FFF2-40B4-BE49-F238E27FC236}">
              <a16:creationId xmlns:a16="http://schemas.microsoft.com/office/drawing/2014/main" id="{3F1153AE-B439-42D6-95EC-AB39FF2C5F52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32" name="Text Box 272">
          <a:extLst>
            <a:ext uri="{FF2B5EF4-FFF2-40B4-BE49-F238E27FC236}">
              <a16:creationId xmlns:a16="http://schemas.microsoft.com/office/drawing/2014/main" id="{1CB8805A-D846-4FF7-8F31-0203A9DCAC43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33" name="Text Box 273">
          <a:extLst>
            <a:ext uri="{FF2B5EF4-FFF2-40B4-BE49-F238E27FC236}">
              <a16:creationId xmlns:a16="http://schemas.microsoft.com/office/drawing/2014/main" id="{EC4B0318-8EA4-41B0-9B1A-18355FF9296E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34" name="Text Box 274">
          <a:extLst>
            <a:ext uri="{FF2B5EF4-FFF2-40B4-BE49-F238E27FC236}">
              <a16:creationId xmlns:a16="http://schemas.microsoft.com/office/drawing/2014/main" id="{46D5A45F-48AC-4D15-BA1E-93CDA6E6A76D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35" name="Text Box 275">
          <a:extLst>
            <a:ext uri="{FF2B5EF4-FFF2-40B4-BE49-F238E27FC236}">
              <a16:creationId xmlns:a16="http://schemas.microsoft.com/office/drawing/2014/main" id="{786B0665-A312-4A8F-A458-669CC80C8485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36" name="Text Box 276">
          <a:extLst>
            <a:ext uri="{FF2B5EF4-FFF2-40B4-BE49-F238E27FC236}">
              <a16:creationId xmlns:a16="http://schemas.microsoft.com/office/drawing/2014/main" id="{B0E964D1-C28B-41C3-89D8-85CBEC4528AF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37" name="Text Box 277">
          <a:extLst>
            <a:ext uri="{FF2B5EF4-FFF2-40B4-BE49-F238E27FC236}">
              <a16:creationId xmlns:a16="http://schemas.microsoft.com/office/drawing/2014/main" id="{0A6766EB-94F1-4F36-8C08-C4FB7226F9F2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38" name="Text Box 278">
          <a:extLst>
            <a:ext uri="{FF2B5EF4-FFF2-40B4-BE49-F238E27FC236}">
              <a16:creationId xmlns:a16="http://schemas.microsoft.com/office/drawing/2014/main" id="{E5A0CA8B-97F0-411D-BF52-1D5CFB427E3E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39" name="Text Box 279">
          <a:extLst>
            <a:ext uri="{FF2B5EF4-FFF2-40B4-BE49-F238E27FC236}">
              <a16:creationId xmlns:a16="http://schemas.microsoft.com/office/drawing/2014/main" id="{A8F2AF58-558E-481E-94AB-83EF6585582C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40" name="Text Box 280">
          <a:extLst>
            <a:ext uri="{FF2B5EF4-FFF2-40B4-BE49-F238E27FC236}">
              <a16:creationId xmlns:a16="http://schemas.microsoft.com/office/drawing/2014/main" id="{2E910A36-0F50-430E-B39B-D3A981821AB5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41" name="Text Box 281">
          <a:extLst>
            <a:ext uri="{FF2B5EF4-FFF2-40B4-BE49-F238E27FC236}">
              <a16:creationId xmlns:a16="http://schemas.microsoft.com/office/drawing/2014/main" id="{AF06E42C-8B1C-4535-B8DD-C274908F90A2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42" name="Text Box 282">
          <a:extLst>
            <a:ext uri="{FF2B5EF4-FFF2-40B4-BE49-F238E27FC236}">
              <a16:creationId xmlns:a16="http://schemas.microsoft.com/office/drawing/2014/main" id="{003729B1-DC82-4D3E-A7BB-EC2E1802DFC7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43" name="Text Box 283">
          <a:extLst>
            <a:ext uri="{FF2B5EF4-FFF2-40B4-BE49-F238E27FC236}">
              <a16:creationId xmlns:a16="http://schemas.microsoft.com/office/drawing/2014/main" id="{C8FFB3F5-9935-4A8F-BCEC-2D4F6A154ACA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44" name="Text Box 284">
          <a:extLst>
            <a:ext uri="{FF2B5EF4-FFF2-40B4-BE49-F238E27FC236}">
              <a16:creationId xmlns:a16="http://schemas.microsoft.com/office/drawing/2014/main" id="{4755905E-8792-48AC-8464-5C502E6FA503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45" name="Text Box 285">
          <a:extLst>
            <a:ext uri="{FF2B5EF4-FFF2-40B4-BE49-F238E27FC236}">
              <a16:creationId xmlns:a16="http://schemas.microsoft.com/office/drawing/2014/main" id="{1D3F464F-F5CF-437D-AAFB-328DB2F885A5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46" name="Text Box 286">
          <a:extLst>
            <a:ext uri="{FF2B5EF4-FFF2-40B4-BE49-F238E27FC236}">
              <a16:creationId xmlns:a16="http://schemas.microsoft.com/office/drawing/2014/main" id="{C0FFF71C-A7C7-4E29-997A-0F264488688D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47" name="Text Box 287">
          <a:extLst>
            <a:ext uri="{FF2B5EF4-FFF2-40B4-BE49-F238E27FC236}">
              <a16:creationId xmlns:a16="http://schemas.microsoft.com/office/drawing/2014/main" id="{4AA46003-7ED8-4163-92E7-A1198E44DF38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48" name="Text Box 288">
          <a:extLst>
            <a:ext uri="{FF2B5EF4-FFF2-40B4-BE49-F238E27FC236}">
              <a16:creationId xmlns:a16="http://schemas.microsoft.com/office/drawing/2014/main" id="{23A68852-137F-446D-A9CB-C57AC01009D2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49" name="Text Box 339">
          <a:extLst>
            <a:ext uri="{FF2B5EF4-FFF2-40B4-BE49-F238E27FC236}">
              <a16:creationId xmlns:a16="http://schemas.microsoft.com/office/drawing/2014/main" id="{BD75D783-4FD1-4345-8A50-8FD28E880B5C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50" name="Text Box 340">
          <a:extLst>
            <a:ext uri="{FF2B5EF4-FFF2-40B4-BE49-F238E27FC236}">
              <a16:creationId xmlns:a16="http://schemas.microsoft.com/office/drawing/2014/main" id="{D133F695-7ACD-427B-8D6E-FA63D00E85B7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51" name="Text Box 341">
          <a:extLst>
            <a:ext uri="{FF2B5EF4-FFF2-40B4-BE49-F238E27FC236}">
              <a16:creationId xmlns:a16="http://schemas.microsoft.com/office/drawing/2014/main" id="{7A7F57DC-3DFD-46E7-A5E3-1E664B38C8C8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52" name="Text Box 342">
          <a:extLst>
            <a:ext uri="{FF2B5EF4-FFF2-40B4-BE49-F238E27FC236}">
              <a16:creationId xmlns:a16="http://schemas.microsoft.com/office/drawing/2014/main" id="{26E5A72A-173F-40FC-8EC6-7D3DBFD8FD8C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53" name="Text Box 343">
          <a:extLst>
            <a:ext uri="{FF2B5EF4-FFF2-40B4-BE49-F238E27FC236}">
              <a16:creationId xmlns:a16="http://schemas.microsoft.com/office/drawing/2014/main" id="{422A99A6-B9AD-4771-B258-C3DEC8B3CA75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54" name="Text Box 344">
          <a:extLst>
            <a:ext uri="{FF2B5EF4-FFF2-40B4-BE49-F238E27FC236}">
              <a16:creationId xmlns:a16="http://schemas.microsoft.com/office/drawing/2014/main" id="{710D32A1-5732-4AD8-BC70-AD7A5630C975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55" name="Text Box 345">
          <a:extLst>
            <a:ext uri="{FF2B5EF4-FFF2-40B4-BE49-F238E27FC236}">
              <a16:creationId xmlns:a16="http://schemas.microsoft.com/office/drawing/2014/main" id="{6956200E-79D1-4BE1-A9F4-6BD0584AF6FA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106680" cy="1352550"/>
    <xdr:sp macro="" textlink="">
      <xdr:nvSpPr>
        <xdr:cNvPr id="1156" name="Text Box 346">
          <a:extLst>
            <a:ext uri="{FF2B5EF4-FFF2-40B4-BE49-F238E27FC236}">
              <a16:creationId xmlns:a16="http://schemas.microsoft.com/office/drawing/2014/main" id="{83620F92-9477-432A-8D2E-3136D70D1C78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10668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57" name="Text Box 239">
          <a:extLst>
            <a:ext uri="{FF2B5EF4-FFF2-40B4-BE49-F238E27FC236}">
              <a16:creationId xmlns:a16="http://schemas.microsoft.com/office/drawing/2014/main" id="{F89875E3-E42F-4B6C-9C0C-9C155510E399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58" name="Text Box 240">
          <a:extLst>
            <a:ext uri="{FF2B5EF4-FFF2-40B4-BE49-F238E27FC236}">
              <a16:creationId xmlns:a16="http://schemas.microsoft.com/office/drawing/2014/main" id="{5DE29211-4449-48E7-AAB2-E6348E08D23A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59" name="Text Box 241">
          <a:extLst>
            <a:ext uri="{FF2B5EF4-FFF2-40B4-BE49-F238E27FC236}">
              <a16:creationId xmlns:a16="http://schemas.microsoft.com/office/drawing/2014/main" id="{65FACA71-3C18-4948-9FF9-AF565ED411DB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60" name="Text Box 242">
          <a:extLst>
            <a:ext uri="{FF2B5EF4-FFF2-40B4-BE49-F238E27FC236}">
              <a16:creationId xmlns:a16="http://schemas.microsoft.com/office/drawing/2014/main" id="{76B24F3B-29A3-4D22-9790-49778E5ED598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1455</xdr:row>
      <xdr:rowOff>0</xdr:rowOff>
    </xdr:from>
    <xdr:ext cx="624840" cy="6353175"/>
    <xdr:sp macro="" textlink="">
      <xdr:nvSpPr>
        <xdr:cNvPr id="1161" name="Text Box 243">
          <a:extLst>
            <a:ext uri="{FF2B5EF4-FFF2-40B4-BE49-F238E27FC236}">
              <a16:creationId xmlns:a16="http://schemas.microsoft.com/office/drawing/2014/main" id="{F23FA58E-9BA2-4553-A32D-40FC8994CA11}"/>
            </a:ext>
          </a:extLst>
        </xdr:cNvPr>
        <xdr:cNvSpPr txBox="1">
          <a:spLocks noChangeArrowheads="1"/>
        </xdr:cNvSpPr>
      </xdr:nvSpPr>
      <xdr:spPr bwMode="auto">
        <a:xfrm>
          <a:off x="3048000" y="236086650"/>
          <a:ext cx="624840" cy="635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1457</xdr:row>
      <xdr:rowOff>0</xdr:rowOff>
    </xdr:from>
    <xdr:ext cx="624840" cy="6353175"/>
    <xdr:sp macro="" textlink="">
      <xdr:nvSpPr>
        <xdr:cNvPr id="1162" name="Text Box 244">
          <a:extLst>
            <a:ext uri="{FF2B5EF4-FFF2-40B4-BE49-F238E27FC236}">
              <a16:creationId xmlns:a16="http://schemas.microsoft.com/office/drawing/2014/main" id="{52A9D2D7-60BC-41F5-B677-3FDB80B7BF30}"/>
            </a:ext>
          </a:extLst>
        </xdr:cNvPr>
        <xdr:cNvSpPr txBox="1">
          <a:spLocks noChangeArrowheads="1"/>
        </xdr:cNvSpPr>
      </xdr:nvSpPr>
      <xdr:spPr bwMode="auto">
        <a:xfrm>
          <a:off x="3810000" y="236410500"/>
          <a:ext cx="624840" cy="635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63" name="Text Box 245">
          <a:extLst>
            <a:ext uri="{FF2B5EF4-FFF2-40B4-BE49-F238E27FC236}">
              <a16:creationId xmlns:a16="http://schemas.microsoft.com/office/drawing/2014/main" id="{8473EE7A-723F-4243-BE4F-138F910CC4AF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64" name="Text Box 246">
          <a:extLst>
            <a:ext uri="{FF2B5EF4-FFF2-40B4-BE49-F238E27FC236}">
              <a16:creationId xmlns:a16="http://schemas.microsoft.com/office/drawing/2014/main" id="{90BCBD8B-2753-46CC-A215-6A331C646925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65" name="Text Box 247">
          <a:extLst>
            <a:ext uri="{FF2B5EF4-FFF2-40B4-BE49-F238E27FC236}">
              <a16:creationId xmlns:a16="http://schemas.microsoft.com/office/drawing/2014/main" id="{6EB3B5B7-9F9F-4662-A6DF-610B582FE9B8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66" name="Text Box 248">
          <a:extLst>
            <a:ext uri="{FF2B5EF4-FFF2-40B4-BE49-F238E27FC236}">
              <a16:creationId xmlns:a16="http://schemas.microsoft.com/office/drawing/2014/main" id="{1A8E7A10-C860-4D46-B160-1FF0E4CDE80E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67" name="Text Box 249">
          <a:extLst>
            <a:ext uri="{FF2B5EF4-FFF2-40B4-BE49-F238E27FC236}">
              <a16:creationId xmlns:a16="http://schemas.microsoft.com/office/drawing/2014/main" id="{78618C7D-9BA9-4183-8C9D-34EFAB80D95B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68" name="Text Box 250">
          <a:extLst>
            <a:ext uri="{FF2B5EF4-FFF2-40B4-BE49-F238E27FC236}">
              <a16:creationId xmlns:a16="http://schemas.microsoft.com/office/drawing/2014/main" id="{0BF0804B-6DBC-4195-816F-E2FF46BFC79E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69" name="Text Box 251">
          <a:extLst>
            <a:ext uri="{FF2B5EF4-FFF2-40B4-BE49-F238E27FC236}">
              <a16:creationId xmlns:a16="http://schemas.microsoft.com/office/drawing/2014/main" id="{D57BB463-3224-48BF-8CF1-D7494CB269DF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70" name="Text Box 252">
          <a:extLst>
            <a:ext uri="{FF2B5EF4-FFF2-40B4-BE49-F238E27FC236}">
              <a16:creationId xmlns:a16="http://schemas.microsoft.com/office/drawing/2014/main" id="{31BF51E2-802E-4580-A2AB-EE9B457F20E1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71" name="Text Box 253">
          <a:extLst>
            <a:ext uri="{FF2B5EF4-FFF2-40B4-BE49-F238E27FC236}">
              <a16:creationId xmlns:a16="http://schemas.microsoft.com/office/drawing/2014/main" id="{51F9D8A5-9353-4670-A21F-FD316CAFA5A9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72" name="Text Box 254">
          <a:extLst>
            <a:ext uri="{FF2B5EF4-FFF2-40B4-BE49-F238E27FC236}">
              <a16:creationId xmlns:a16="http://schemas.microsoft.com/office/drawing/2014/main" id="{FF28DF56-5D04-4255-9CF3-F78A66C6084F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73" name="Text Box 255">
          <a:extLst>
            <a:ext uri="{FF2B5EF4-FFF2-40B4-BE49-F238E27FC236}">
              <a16:creationId xmlns:a16="http://schemas.microsoft.com/office/drawing/2014/main" id="{821A63D9-B3D1-4894-BAE2-83391746A3E4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74" name="Text Box 256">
          <a:extLst>
            <a:ext uri="{FF2B5EF4-FFF2-40B4-BE49-F238E27FC236}">
              <a16:creationId xmlns:a16="http://schemas.microsoft.com/office/drawing/2014/main" id="{A34A996C-8799-4F46-A6BB-3CFB78D0D1A4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75" name="Text Box 257">
          <a:extLst>
            <a:ext uri="{FF2B5EF4-FFF2-40B4-BE49-F238E27FC236}">
              <a16:creationId xmlns:a16="http://schemas.microsoft.com/office/drawing/2014/main" id="{214BCFAC-8706-47D1-8D25-18F56DDBC8AC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76" name="Text Box 258">
          <a:extLst>
            <a:ext uri="{FF2B5EF4-FFF2-40B4-BE49-F238E27FC236}">
              <a16:creationId xmlns:a16="http://schemas.microsoft.com/office/drawing/2014/main" id="{DDBA19A5-C7A0-4E13-BD2E-95301C725757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77" name="Text Box 259">
          <a:extLst>
            <a:ext uri="{FF2B5EF4-FFF2-40B4-BE49-F238E27FC236}">
              <a16:creationId xmlns:a16="http://schemas.microsoft.com/office/drawing/2014/main" id="{AFEF6E28-063A-4655-9BDE-FF210C39973A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78" name="Text Box 260">
          <a:extLst>
            <a:ext uri="{FF2B5EF4-FFF2-40B4-BE49-F238E27FC236}">
              <a16:creationId xmlns:a16="http://schemas.microsoft.com/office/drawing/2014/main" id="{D2D73E08-34B9-4E85-8D93-0FA7B095BF9C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79" name="Text Box 261">
          <a:extLst>
            <a:ext uri="{FF2B5EF4-FFF2-40B4-BE49-F238E27FC236}">
              <a16:creationId xmlns:a16="http://schemas.microsoft.com/office/drawing/2014/main" id="{858B16AC-4A18-42F7-97B7-B3BECD0350EB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80" name="Text Box 262">
          <a:extLst>
            <a:ext uri="{FF2B5EF4-FFF2-40B4-BE49-F238E27FC236}">
              <a16:creationId xmlns:a16="http://schemas.microsoft.com/office/drawing/2014/main" id="{1072A424-6C00-4E98-8885-565A6EA41287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81" name="Text Box 263">
          <a:extLst>
            <a:ext uri="{FF2B5EF4-FFF2-40B4-BE49-F238E27FC236}">
              <a16:creationId xmlns:a16="http://schemas.microsoft.com/office/drawing/2014/main" id="{59233C9A-59B5-4656-B93B-D5481A383914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82" name="Text Box 264">
          <a:extLst>
            <a:ext uri="{FF2B5EF4-FFF2-40B4-BE49-F238E27FC236}">
              <a16:creationId xmlns:a16="http://schemas.microsoft.com/office/drawing/2014/main" id="{9A98405D-659C-44E9-8A5B-717D23F249B4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83" name="Text Box 265">
          <a:extLst>
            <a:ext uri="{FF2B5EF4-FFF2-40B4-BE49-F238E27FC236}">
              <a16:creationId xmlns:a16="http://schemas.microsoft.com/office/drawing/2014/main" id="{E146C672-2D99-4E06-8F7A-1739ED0FAF27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84" name="Text Box 266">
          <a:extLst>
            <a:ext uri="{FF2B5EF4-FFF2-40B4-BE49-F238E27FC236}">
              <a16:creationId xmlns:a16="http://schemas.microsoft.com/office/drawing/2014/main" id="{BC81429F-9774-434C-BACB-A60042E98DC7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85" name="Text Box 267">
          <a:extLst>
            <a:ext uri="{FF2B5EF4-FFF2-40B4-BE49-F238E27FC236}">
              <a16:creationId xmlns:a16="http://schemas.microsoft.com/office/drawing/2014/main" id="{8BCA0865-D5AA-407B-97FE-E946400C719A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86" name="Text Box 268">
          <a:extLst>
            <a:ext uri="{FF2B5EF4-FFF2-40B4-BE49-F238E27FC236}">
              <a16:creationId xmlns:a16="http://schemas.microsoft.com/office/drawing/2014/main" id="{2126002F-4376-40B9-8C4C-0C0DBBD89D68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87" name="Text Box 269">
          <a:extLst>
            <a:ext uri="{FF2B5EF4-FFF2-40B4-BE49-F238E27FC236}">
              <a16:creationId xmlns:a16="http://schemas.microsoft.com/office/drawing/2014/main" id="{787FA75D-62A5-4F04-8600-7EDDBF454B76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88" name="Text Box 270">
          <a:extLst>
            <a:ext uri="{FF2B5EF4-FFF2-40B4-BE49-F238E27FC236}">
              <a16:creationId xmlns:a16="http://schemas.microsoft.com/office/drawing/2014/main" id="{98A9ADC6-DDE8-4F82-B079-6F4455F5A7C5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89" name="Text Box 271">
          <a:extLst>
            <a:ext uri="{FF2B5EF4-FFF2-40B4-BE49-F238E27FC236}">
              <a16:creationId xmlns:a16="http://schemas.microsoft.com/office/drawing/2014/main" id="{3BDE983B-4991-4520-8475-5E8506639B5E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90" name="Text Box 272">
          <a:extLst>
            <a:ext uri="{FF2B5EF4-FFF2-40B4-BE49-F238E27FC236}">
              <a16:creationId xmlns:a16="http://schemas.microsoft.com/office/drawing/2014/main" id="{27EC4E74-305F-4FFD-B33D-D1E3F7186CDA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91" name="Text Box 273">
          <a:extLst>
            <a:ext uri="{FF2B5EF4-FFF2-40B4-BE49-F238E27FC236}">
              <a16:creationId xmlns:a16="http://schemas.microsoft.com/office/drawing/2014/main" id="{0DEAC272-7E4E-47E0-8055-6234AF0F1561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92" name="Text Box 274">
          <a:extLst>
            <a:ext uri="{FF2B5EF4-FFF2-40B4-BE49-F238E27FC236}">
              <a16:creationId xmlns:a16="http://schemas.microsoft.com/office/drawing/2014/main" id="{7687F09F-D5F5-46B6-9DC5-FBB2E7A22C0A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93" name="Text Box 275">
          <a:extLst>
            <a:ext uri="{FF2B5EF4-FFF2-40B4-BE49-F238E27FC236}">
              <a16:creationId xmlns:a16="http://schemas.microsoft.com/office/drawing/2014/main" id="{A9BFEBD9-E70B-41C3-8011-7E434C7F0927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94" name="Text Box 276">
          <a:extLst>
            <a:ext uri="{FF2B5EF4-FFF2-40B4-BE49-F238E27FC236}">
              <a16:creationId xmlns:a16="http://schemas.microsoft.com/office/drawing/2014/main" id="{CE5A8366-7E42-4832-823F-36BC81DF93C1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95" name="Text Box 277">
          <a:extLst>
            <a:ext uri="{FF2B5EF4-FFF2-40B4-BE49-F238E27FC236}">
              <a16:creationId xmlns:a16="http://schemas.microsoft.com/office/drawing/2014/main" id="{09EF6A30-4B96-497A-B670-E9ABFB4340A4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96" name="Text Box 278">
          <a:extLst>
            <a:ext uri="{FF2B5EF4-FFF2-40B4-BE49-F238E27FC236}">
              <a16:creationId xmlns:a16="http://schemas.microsoft.com/office/drawing/2014/main" id="{F34C4D9D-AF27-4A3B-8405-C6302D62886C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97" name="Text Box 279">
          <a:extLst>
            <a:ext uri="{FF2B5EF4-FFF2-40B4-BE49-F238E27FC236}">
              <a16:creationId xmlns:a16="http://schemas.microsoft.com/office/drawing/2014/main" id="{B9D80B78-5D05-4B39-83EF-AD38A435A808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98" name="Text Box 280">
          <a:extLst>
            <a:ext uri="{FF2B5EF4-FFF2-40B4-BE49-F238E27FC236}">
              <a16:creationId xmlns:a16="http://schemas.microsoft.com/office/drawing/2014/main" id="{95200DCB-8032-4D52-9375-D305BEFAEAD2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199" name="Text Box 281">
          <a:extLst>
            <a:ext uri="{FF2B5EF4-FFF2-40B4-BE49-F238E27FC236}">
              <a16:creationId xmlns:a16="http://schemas.microsoft.com/office/drawing/2014/main" id="{F663EFB8-53E1-4901-B3F0-7746D6A65A76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200" name="Text Box 282">
          <a:extLst>
            <a:ext uri="{FF2B5EF4-FFF2-40B4-BE49-F238E27FC236}">
              <a16:creationId xmlns:a16="http://schemas.microsoft.com/office/drawing/2014/main" id="{FA8EE8A4-DFA4-4A93-8C2A-2E5D90260679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201" name="Text Box 283">
          <a:extLst>
            <a:ext uri="{FF2B5EF4-FFF2-40B4-BE49-F238E27FC236}">
              <a16:creationId xmlns:a16="http://schemas.microsoft.com/office/drawing/2014/main" id="{21B9938F-EE5A-4B81-B791-F309914EA2CD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202" name="Text Box 284">
          <a:extLst>
            <a:ext uri="{FF2B5EF4-FFF2-40B4-BE49-F238E27FC236}">
              <a16:creationId xmlns:a16="http://schemas.microsoft.com/office/drawing/2014/main" id="{B48BABFA-09C6-4FD3-A0F0-A7624B393F87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203" name="Text Box 285">
          <a:extLst>
            <a:ext uri="{FF2B5EF4-FFF2-40B4-BE49-F238E27FC236}">
              <a16:creationId xmlns:a16="http://schemas.microsoft.com/office/drawing/2014/main" id="{D8253412-A5B4-4964-B607-77569F770696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204" name="Text Box 286">
          <a:extLst>
            <a:ext uri="{FF2B5EF4-FFF2-40B4-BE49-F238E27FC236}">
              <a16:creationId xmlns:a16="http://schemas.microsoft.com/office/drawing/2014/main" id="{35D2E4F0-6418-48B0-A764-00DF5D929DB6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205" name="Text Box 287">
          <a:extLst>
            <a:ext uri="{FF2B5EF4-FFF2-40B4-BE49-F238E27FC236}">
              <a16:creationId xmlns:a16="http://schemas.microsoft.com/office/drawing/2014/main" id="{5CF3B9A3-3A6D-4F21-A10F-1728E6451741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206" name="Text Box 288">
          <a:extLst>
            <a:ext uri="{FF2B5EF4-FFF2-40B4-BE49-F238E27FC236}">
              <a16:creationId xmlns:a16="http://schemas.microsoft.com/office/drawing/2014/main" id="{92CC25B4-B1C0-46C2-A6C8-71038926C88A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207" name="Text Box 339">
          <a:extLst>
            <a:ext uri="{FF2B5EF4-FFF2-40B4-BE49-F238E27FC236}">
              <a16:creationId xmlns:a16="http://schemas.microsoft.com/office/drawing/2014/main" id="{CA920CFD-2F7D-4C44-B0D7-E018B8E7A86E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208" name="Text Box 340">
          <a:extLst>
            <a:ext uri="{FF2B5EF4-FFF2-40B4-BE49-F238E27FC236}">
              <a16:creationId xmlns:a16="http://schemas.microsoft.com/office/drawing/2014/main" id="{D0C085F6-9804-4910-8CD1-A45E29501A4E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209" name="Text Box 341">
          <a:extLst>
            <a:ext uri="{FF2B5EF4-FFF2-40B4-BE49-F238E27FC236}">
              <a16:creationId xmlns:a16="http://schemas.microsoft.com/office/drawing/2014/main" id="{947459ED-7A1F-4655-A01C-14E61694D063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210" name="Text Box 342">
          <a:extLst>
            <a:ext uri="{FF2B5EF4-FFF2-40B4-BE49-F238E27FC236}">
              <a16:creationId xmlns:a16="http://schemas.microsoft.com/office/drawing/2014/main" id="{C5D11B7F-2D53-4922-A5A5-EA1D4120164A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211" name="Text Box 343">
          <a:extLst>
            <a:ext uri="{FF2B5EF4-FFF2-40B4-BE49-F238E27FC236}">
              <a16:creationId xmlns:a16="http://schemas.microsoft.com/office/drawing/2014/main" id="{50283A16-400B-426C-99BC-D1907C7CAED0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212" name="Text Box 344">
          <a:extLst>
            <a:ext uri="{FF2B5EF4-FFF2-40B4-BE49-F238E27FC236}">
              <a16:creationId xmlns:a16="http://schemas.microsoft.com/office/drawing/2014/main" id="{7EF21FFC-1DB7-4E5B-999B-5C8DA9AA053B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213" name="Text Box 345">
          <a:extLst>
            <a:ext uri="{FF2B5EF4-FFF2-40B4-BE49-F238E27FC236}">
              <a16:creationId xmlns:a16="http://schemas.microsoft.com/office/drawing/2014/main" id="{8DBB6BFF-A84B-40D1-BF27-BEE69523DAA9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0175"/>
    <xdr:sp macro="" textlink="">
      <xdr:nvSpPr>
        <xdr:cNvPr id="1214" name="Text Box 346">
          <a:extLst>
            <a:ext uri="{FF2B5EF4-FFF2-40B4-BE49-F238E27FC236}">
              <a16:creationId xmlns:a16="http://schemas.microsoft.com/office/drawing/2014/main" id="{569174F0-D64D-4706-8497-A26A09826893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15" name="Text Box 239">
          <a:extLst>
            <a:ext uri="{FF2B5EF4-FFF2-40B4-BE49-F238E27FC236}">
              <a16:creationId xmlns:a16="http://schemas.microsoft.com/office/drawing/2014/main" id="{CDCE0BD4-7637-4986-905B-70D22D859433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16" name="Text Box 240">
          <a:extLst>
            <a:ext uri="{FF2B5EF4-FFF2-40B4-BE49-F238E27FC236}">
              <a16:creationId xmlns:a16="http://schemas.microsoft.com/office/drawing/2014/main" id="{85BC57B4-BA8F-4365-88AF-035987087E06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17" name="Text Box 241">
          <a:extLst>
            <a:ext uri="{FF2B5EF4-FFF2-40B4-BE49-F238E27FC236}">
              <a16:creationId xmlns:a16="http://schemas.microsoft.com/office/drawing/2014/main" id="{6F3C528E-125E-40D5-9A19-7935FCBA2384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18" name="Text Box 242">
          <a:extLst>
            <a:ext uri="{FF2B5EF4-FFF2-40B4-BE49-F238E27FC236}">
              <a16:creationId xmlns:a16="http://schemas.microsoft.com/office/drawing/2014/main" id="{50ACA265-D323-4F7D-89BE-B34F62198EAE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19" name="Text Box 243">
          <a:extLst>
            <a:ext uri="{FF2B5EF4-FFF2-40B4-BE49-F238E27FC236}">
              <a16:creationId xmlns:a16="http://schemas.microsoft.com/office/drawing/2014/main" id="{3D05BC7D-4FC0-4079-B99B-1A35B59947D1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20" name="Text Box 244">
          <a:extLst>
            <a:ext uri="{FF2B5EF4-FFF2-40B4-BE49-F238E27FC236}">
              <a16:creationId xmlns:a16="http://schemas.microsoft.com/office/drawing/2014/main" id="{B55979EE-25C6-4732-A742-F9C514BF8F66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21" name="Text Box 245">
          <a:extLst>
            <a:ext uri="{FF2B5EF4-FFF2-40B4-BE49-F238E27FC236}">
              <a16:creationId xmlns:a16="http://schemas.microsoft.com/office/drawing/2014/main" id="{268C9DEA-C12D-4F05-9083-8014CA2C9C74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22" name="Text Box 246">
          <a:extLst>
            <a:ext uri="{FF2B5EF4-FFF2-40B4-BE49-F238E27FC236}">
              <a16:creationId xmlns:a16="http://schemas.microsoft.com/office/drawing/2014/main" id="{CA2DC60B-5139-4371-83B2-81AC0CFAE7C9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23" name="Text Box 247">
          <a:extLst>
            <a:ext uri="{FF2B5EF4-FFF2-40B4-BE49-F238E27FC236}">
              <a16:creationId xmlns:a16="http://schemas.microsoft.com/office/drawing/2014/main" id="{8A9AFB31-0D09-434A-BFF7-BFC892EB0DF5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24" name="Text Box 248">
          <a:extLst>
            <a:ext uri="{FF2B5EF4-FFF2-40B4-BE49-F238E27FC236}">
              <a16:creationId xmlns:a16="http://schemas.microsoft.com/office/drawing/2014/main" id="{3186E867-F804-4661-81DA-80F2B86F1FE1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25" name="Text Box 249">
          <a:extLst>
            <a:ext uri="{FF2B5EF4-FFF2-40B4-BE49-F238E27FC236}">
              <a16:creationId xmlns:a16="http://schemas.microsoft.com/office/drawing/2014/main" id="{E955DAC2-476A-4DA3-9479-C0B3FC14D778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26" name="Text Box 250">
          <a:extLst>
            <a:ext uri="{FF2B5EF4-FFF2-40B4-BE49-F238E27FC236}">
              <a16:creationId xmlns:a16="http://schemas.microsoft.com/office/drawing/2014/main" id="{588F0979-2F77-4179-A4F0-28CF5410DD45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27" name="Text Box 251">
          <a:extLst>
            <a:ext uri="{FF2B5EF4-FFF2-40B4-BE49-F238E27FC236}">
              <a16:creationId xmlns:a16="http://schemas.microsoft.com/office/drawing/2014/main" id="{EE574238-F24C-4E5C-87AD-F800BCA5E2F0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28" name="Text Box 252">
          <a:extLst>
            <a:ext uri="{FF2B5EF4-FFF2-40B4-BE49-F238E27FC236}">
              <a16:creationId xmlns:a16="http://schemas.microsoft.com/office/drawing/2014/main" id="{3E37B7D4-5339-4557-92E2-EFBE76EB72EA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29" name="Text Box 253">
          <a:extLst>
            <a:ext uri="{FF2B5EF4-FFF2-40B4-BE49-F238E27FC236}">
              <a16:creationId xmlns:a16="http://schemas.microsoft.com/office/drawing/2014/main" id="{843B5D8D-7E79-4BEF-8020-930FA3103DC4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30" name="Text Box 254">
          <a:extLst>
            <a:ext uri="{FF2B5EF4-FFF2-40B4-BE49-F238E27FC236}">
              <a16:creationId xmlns:a16="http://schemas.microsoft.com/office/drawing/2014/main" id="{77732115-40E6-4E7F-9918-7E9E35D491DE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31" name="Text Box 256">
          <a:extLst>
            <a:ext uri="{FF2B5EF4-FFF2-40B4-BE49-F238E27FC236}">
              <a16:creationId xmlns:a16="http://schemas.microsoft.com/office/drawing/2014/main" id="{2CC556BA-56DF-41CA-A8D0-D0A5E29993A4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32" name="Text Box 257">
          <a:extLst>
            <a:ext uri="{FF2B5EF4-FFF2-40B4-BE49-F238E27FC236}">
              <a16:creationId xmlns:a16="http://schemas.microsoft.com/office/drawing/2014/main" id="{1846E60F-3019-4B62-B939-30D63E02C571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33" name="Text Box 258">
          <a:extLst>
            <a:ext uri="{FF2B5EF4-FFF2-40B4-BE49-F238E27FC236}">
              <a16:creationId xmlns:a16="http://schemas.microsoft.com/office/drawing/2014/main" id="{42EE1E96-D23B-4F58-B54A-ED56EEEBE268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34" name="Text Box 259">
          <a:extLst>
            <a:ext uri="{FF2B5EF4-FFF2-40B4-BE49-F238E27FC236}">
              <a16:creationId xmlns:a16="http://schemas.microsoft.com/office/drawing/2014/main" id="{B92585ED-D16D-4B17-A163-1D6A6C7725C5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35" name="Text Box 260">
          <a:extLst>
            <a:ext uri="{FF2B5EF4-FFF2-40B4-BE49-F238E27FC236}">
              <a16:creationId xmlns:a16="http://schemas.microsoft.com/office/drawing/2014/main" id="{9E241637-B934-45F2-9D75-C26B5EBF59D4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36" name="Text Box 261">
          <a:extLst>
            <a:ext uri="{FF2B5EF4-FFF2-40B4-BE49-F238E27FC236}">
              <a16:creationId xmlns:a16="http://schemas.microsoft.com/office/drawing/2014/main" id="{2DE4E971-6F30-42F3-B080-04B55BD3CABF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37" name="Text Box 262">
          <a:extLst>
            <a:ext uri="{FF2B5EF4-FFF2-40B4-BE49-F238E27FC236}">
              <a16:creationId xmlns:a16="http://schemas.microsoft.com/office/drawing/2014/main" id="{E987CD10-418A-45E8-9ED2-A04E6C07A584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38" name="Text Box 263">
          <a:extLst>
            <a:ext uri="{FF2B5EF4-FFF2-40B4-BE49-F238E27FC236}">
              <a16:creationId xmlns:a16="http://schemas.microsoft.com/office/drawing/2014/main" id="{F7DBFFB6-C3F0-477A-BAB4-6AF2D890A5E9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39" name="Text Box 264">
          <a:extLst>
            <a:ext uri="{FF2B5EF4-FFF2-40B4-BE49-F238E27FC236}">
              <a16:creationId xmlns:a16="http://schemas.microsoft.com/office/drawing/2014/main" id="{5A468F2E-286D-45A4-AD64-FDF34EEFDD0E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40" name="Text Box 265">
          <a:extLst>
            <a:ext uri="{FF2B5EF4-FFF2-40B4-BE49-F238E27FC236}">
              <a16:creationId xmlns:a16="http://schemas.microsoft.com/office/drawing/2014/main" id="{09E375E9-98EE-4CE4-9FFF-0BF1CF7D2BD2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41" name="Text Box 266">
          <a:extLst>
            <a:ext uri="{FF2B5EF4-FFF2-40B4-BE49-F238E27FC236}">
              <a16:creationId xmlns:a16="http://schemas.microsoft.com/office/drawing/2014/main" id="{8CC73CB9-F7DF-41CE-967E-DF4E9BDB565C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42" name="Text Box 267">
          <a:extLst>
            <a:ext uri="{FF2B5EF4-FFF2-40B4-BE49-F238E27FC236}">
              <a16:creationId xmlns:a16="http://schemas.microsoft.com/office/drawing/2014/main" id="{1F7B954D-4FE3-440F-B25B-A64BEF4C883E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43" name="Text Box 268">
          <a:extLst>
            <a:ext uri="{FF2B5EF4-FFF2-40B4-BE49-F238E27FC236}">
              <a16:creationId xmlns:a16="http://schemas.microsoft.com/office/drawing/2014/main" id="{F5C9C8FA-7798-4419-8A22-9EF7860698B9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44" name="Text Box 269">
          <a:extLst>
            <a:ext uri="{FF2B5EF4-FFF2-40B4-BE49-F238E27FC236}">
              <a16:creationId xmlns:a16="http://schemas.microsoft.com/office/drawing/2014/main" id="{95AB1687-2B85-4227-91AE-D55D51D8467E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45" name="Text Box 270">
          <a:extLst>
            <a:ext uri="{FF2B5EF4-FFF2-40B4-BE49-F238E27FC236}">
              <a16:creationId xmlns:a16="http://schemas.microsoft.com/office/drawing/2014/main" id="{9C7F8FC9-9A5E-41D5-96DE-15C88A0AECBB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46" name="Text Box 271">
          <a:extLst>
            <a:ext uri="{FF2B5EF4-FFF2-40B4-BE49-F238E27FC236}">
              <a16:creationId xmlns:a16="http://schemas.microsoft.com/office/drawing/2014/main" id="{A703EF45-74E6-4E34-A62B-1F8E7BC79CD1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47" name="Text Box 272">
          <a:extLst>
            <a:ext uri="{FF2B5EF4-FFF2-40B4-BE49-F238E27FC236}">
              <a16:creationId xmlns:a16="http://schemas.microsoft.com/office/drawing/2014/main" id="{5148A24E-09D7-4C84-97B4-163B67B57BE0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48" name="Text Box 273">
          <a:extLst>
            <a:ext uri="{FF2B5EF4-FFF2-40B4-BE49-F238E27FC236}">
              <a16:creationId xmlns:a16="http://schemas.microsoft.com/office/drawing/2014/main" id="{C1CD16D5-223C-45F6-A9E6-BB219A2ECF1D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49" name="Text Box 274">
          <a:extLst>
            <a:ext uri="{FF2B5EF4-FFF2-40B4-BE49-F238E27FC236}">
              <a16:creationId xmlns:a16="http://schemas.microsoft.com/office/drawing/2014/main" id="{63BEFF10-26DE-40ED-BB74-E035FB2E10FF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50" name="Text Box 275">
          <a:extLst>
            <a:ext uri="{FF2B5EF4-FFF2-40B4-BE49-F238E27FC236}">
              <a16:creationId xmlns:a16="http://schemas.microsoft.com/office/drawing/2014/main" id="{41F388AE-9EE3-4FF5-93CA-B3BD39B31E2F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51" name="Text Box 276">
          <a:extLst>
            <a:ext uri="{FF2B5EF4-FFF2-40B4-BE49-F238E27FC236}">
              <a16:creationId xmlns:a16="http://schemas.microsoft.com/office/drawing/2014/main" id="{07D4E3A5-17D5-436B-A28C-900B043AA0F2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52" name="Text Box 277">
          <a:extLst>
            <a:ext uri="{FF2B5EF4-FFF2-40B4-BE49-F238E27FC236}">
              <a16:creationId xmlns:a16="http://schemas.microsoft.com/office/drawing/2014/main" id="{741A223F-6151-418B-98A5-E7C7769ED0A0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53" name="Text Box 278">
          <a:extLst>
            <a:ext uri="{FF2B5EF4-FFF2-40B4-BE49-F238E27FC236}">
              <a16:creationId xmlns:a16="http://schemas.microsoft.com/office/drawing/2014/main" id="{948BB57E-5070-4475-AB90-9720961BEDC4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54" name="Text Box 279">
          <a:extLst>
            <a:ext uri="{FF2B5EF4-FFF2-40B4-BE49-F238E27FC236}">
              <a16:creationId xmlns:a16="http://schemas.microsoft.com/office/drawing/2014/main" id="{CB2E5356-B126-407C-B266-2CD51A31806A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55" name="Text Box 280">
          <a:extLst>
            <a:ext uri="{FF2B5EF4-FFF2-40B4-BE49-F238E27FC236}">
              <a16:creationId xmlns:a16="http://schemas.microsoft.com/office/drawing/2014/main" id="{73ECEA2D-EF2E-4593-AAD0-B8F2AEBD4B75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56" name="Text Box 281">
          <a:extLst>
            <a:ext uri="{FF2B5EF4-FFF2-40B4-BE49-F238E27FC236}">
              <a16:creationId xmlns:a16="http://schemas.microsoft.com/office/drawing/2014/main" id="{388FA14F-2087-4ABD-845C-2A115ED61F8D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57" name="Text Box 282">
          <a:extLst>
            <a:ext uri="{FF2B5EF4-FFF2-40B4-BE49-F238E27FC236}">
              <a16:creationId xmlns:a16="http://schemas.microsoft.com/office/drawing/2014/main" id="{3A352BEC-6B86-4B76-AE83-34F1D58C3AFA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58" name="Text Box 283">
          <a:extLst>
            <a:ext uri="{FF2B5EF4-FFF2-40B4-BE49-F238E27FC236}">
              <a16:creationId xmlns:a16="http://schemas.microsoft.com/office/drawing/2014/main" id="{EF8DB00F-EC35-43E8-B92B-2207F8327F13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59" name="Text Box 284">
          <a:extLst>
            <a:ext uri="{FF2B5EF4-FFF2-40B4-BE49-F238E27FC236}">
              <a16:creationId xmlns:a16="http://schemas.microsoft.com/office/drawing/2014/main" id="{18317AFD-D4D5-4FB1-BF9B-4B00C0D7D03C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60" name="Text Box 285">
          <a:extLst>
            <a:ext uri="{FF2B5EF4-FFF2-40B4-BE49-F238E27FC236}">
              <a16:creationId xmlns:a16="http://schemas.microsoft.com/office/drawing/2014/main" id="{1F916B67-088A-47BB-8854-E36A48040C5C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61" name="Text Box 286">
          <a:extLst>
            <a:ext uri="{FF2B5EF4-FFF2-40B4-BE49-F238E27FC236}">
              <a16:creationId xmlns:a16="http://schemas.microsoft.com/office/drawing/2014/main" id="{95A97B5A-0C25-4491-9470-024986F46BE9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62" name="Text Box 287">
          <a:extLst>
            <a:ext uri="{FF2B5EF4-FFF2-40B4-BE49-F238E27FC236}">
              <a16:creationId xmlns:a16="http://schemas.microsoft.com/office/drawing/2014/main" id="{15A08354-FFBD-40AB-A3B8-5398DEDB81F5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1459</xdr:row>
      <xdr:rowOff>0</xdr:rowOff>
    </xdr:from>
    <xdr:ext cx="99060" cy="1407795"/>
    <xdr:sp macro="" textlink="">
      <xdr:nvSpPr>
        <xdr:cNvPr id="1263" name="Text Box 288">
          <a:extLst>
            <a:ext uri="{FF2B5EF4-FFF2-40B4-BE49-F238E27FC236}">
              <a16:creationId xmlns:a16="http://schemas.microsoft.com/office/drawing/2014/main" id="{7B125F84-4914-4807-8299-B4DC05D68015}"/>
            </a:ext>
          </a:extLst>
        </xdr:cNvPr>
        <xdr:cNvSpPr txBox="1">
          <a:spLocks noChangeArrowheads="1"/>
        </xdr:cNvSpPr>
      </xdr:nvSpPr>
      <xdr:spPr bwMode="auto">
        <a:xfrm>
          <a:off x="4572000" y="236734350"/>
          <a:ext cx="99060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1455</xdr:row>
      <xdr:rowOff>0</xdr:rowOff>
    </xdr:from>
    <xdr:ext cx="624840" cy="6345555"/>
    <xdr:sp macro="" textlink="">
      <xdr:nvSpPr>
        <xdr:cNvPr id="1264" name="Text Box 343">
          <a:extLst>
            <a:ext uri="{FF2B5EF4-FFF2-40B4-BE49-F238E27FC236}">
              <a16:creationId xmlns:a16="http://schemas.microsoft.com/office/drawing/2014/main" id="{A2D14749-6CC6-48D1-8E27-2E5C07A9BAC8}"/>
            </a:ext>
          </a:extLst>
        </xdr:cNvPr>
        <xdr:cNvSpPr txBox="1">
          <a:spLocks noChangeArrowheads="1"/>
        </xdr:cNvSpPr>
      </xdr:nvSpPr>
      <xdr:spPr bwMode="auto">
        <a:xfrm>
          <a:off x="3048000" y="236086650"/>
          <a:ext cx="624840" cy="6345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1455</xdr:row>
      <xdr:rowOff>0</xdr:rowOff>
    </xdr:from>
    <xdr:ext cx="624840" cy="6345555"/>
    <xdr:sp macro="" textlink="">
      <xdr:nvSpPr>
        <xdr:cNvPr id="1265" name="Text Box 344">
          <a:extLst>
            <a:ext uri="{FF2B5EF4-FFF2-40B4-BE49-F238E27FC236}">
              <a16:creationId xmlns:a16="http://schemas.microsoft.com/office/drawing/2014/main" id="{814F21AD-0267-479D-926D-D4FB5907C8FA}"/>
            </a:ext>
          </a:extLst>
        </xdr:cNvPr>
        <xdr:cNvSpPr txBox="1">
          <a:spLocks noChangeArrowheads="1"/>
        </xdr:cNvSpPr>
      </xdr:nvSpPr>
      <xdr:spPr bwMode="auto">
        <a:xfrm>
          <a:off x="3048000" y="236086650"/>
          <a:ext cx="624840" cy="6345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1455</xdr:row>
      <xdr:rowOff>0</xdr:rowOff>
    </xdr:from>
    <xdr:ext cx="624840" cy="6345555"/>
    <xdr:sp macro="" textlink="">
      <xdr:nvSpPr>
        <xdr:cNvPr id="1266" name="Text Box 345">
          <a:extLst>
            <a:ext uri="{FF2B5EF4-FFF2-40B4-BE49-F238E27FC236}">
              <a16:creationId xmlns:a16="http://schemas.microsoft.com/office/drawing/2014/main" id="{6B408348-7067-4C3E-9466-C6159E8F490F}"/>
            </a:ext>
          </a:extLst>
        </xdr:cNvPr>
        <xdr:cNvSpPr txBox="1">
          <a:spLocks noChangeArrowheads="1"/>
        </xdr:cNvSpPr>
      </xdr:nvSpPr>
      <xdr:spPr bwMode="auto">
        <a:xfrm>
          <a:off x="3048000" y="236086650"/>
          <a:ext cx="624840" cy="6345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1455</xdr:row>
      <xdr:rowOff>0</xdr:rowOff>
    </xdr:from>
    <xdr:ext cx="1169670" cy="1544955"/>
    <xdr:sp macro="" textlink="">
      <xdr:nvSpPr>
        <xdr:cNvPr id="1267" name="Text Box 346">
          <a:extLst>
            <a:ext uri="{FF2B5EF4-FFF2-40B4-BE49-F238E27FC236}">
              <a16:creationId xmlns:a16="http://schemas.microsoft.com/office/drawing/2014/main" id="{AFC507CC-0C6F-4E4D-9D27-9FBDE756E711}"/>
            </a:ext>
          </a:extLst>
        </xdr:cNvPr>
        <xdr:cNvSpPr txBox="1">
          <a:spLocks noChangeArrowheads="1"/>
        </xdr:cNvSpPr>
      </xdr:nvSpPr>
      <xdr:spPr bwMode="auto">
        <a:xfrm>
          <a:off x="3048000" y="236086650"/>
          <a:ext cx="1169670" cy="1544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68" name="Text Box 115">
          <a:extLst>
            <a:ext uri="{FF2B5EF4-FFF2-40B4-BE49-F238E27FC236}">
              <a16:creationId xmlns:a16="http://schemas.microsoft.com/office/drawing/2014/main" id="{01B52DC9-CDF5-4F5B-BF92-18761BE5D34A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69" name="Text Box 116">
          <a:extLst>
            <a:ext uri="{FF2B5EF4-FFF2-40B4-BE49-F238E27FC236}">
              <a16:creationId xmlns:a16="http://schemas.microsoft.com/office/drawing/2014/main" id="{4BD99550-F70A-486C-8BC4-3D44767CBADB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70" name="Text Box 117">
          <a:extLst>
            <a:ext uri="{FF2B5EF4-FFF2-40B4-BE49-F238E27FC236}">
              <a16:creationId xmlns:a16="http://schemas.microsoft.com/office/drawing/2014/main" id="{720804DE-8A68-4782-900A-067B0C944B63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71" name="Text Box 118">
          <a:extLst>
            <a:ext uri="{FF2B5EF4-FFF2-40B4-BE49-F238E27FC236}">
              <a16:creationId xmlns:a16="http://schemas.microsoft.com/office/drawing/2014/main" id="{8BB10C8C-6E3C-4B57-BAFB-7F081DBE2396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72" name="Text Box 119">
          <a:extLst>
            <a:ext uri="{FF2B5EF4-FFF2-40B4-BE49-F238E27FC236}">
              <a16:creationId xmlns:a16="http://schemas.microsoft.com/office/drawing/2014/main" id="{91CE7EB4-84A7-4FF5-A476-39FE942C43B4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73" name="Text Box 120">
          <a:extLst>
            <a:ext uri="{FF2B5EF4-FFF2-40B4-BE49-F238E27FC236}">
              <a16:creationId xmlns:a16="http://schemas.microsoft.com/office/drawing/2014/main" id="{E28922E7-973D-4DBF-9B94-FE94D31C8B61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74" name="Text Box 121">
          <a:extLst>
            <a:ext uri="{FF2B5EF4-FFF2-40B4-BE49-F238E27FC236}">
              <a16:creationId xmlns:a16="http://schemas.microsoft.com/office/drawing/2014/main" id="{1DCC432C-60CE-499E-A68E-9A1AEA1AA52B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75" name="Text Box 122">
          <a:extLst>
            <a:ext uri="{FF2B5EF4-FFF2-40B4-BE49-F238E27FC236}">
              <a16:creationId xmlns:a16="http://schemas.microsoft.com/office/drawing/2014/main" id="{1546A7E9-5163-4CAB-AAE5-99B24926F550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76" name="Text Box 123">
          <a:extLst>
            <a:ext uri="{FF2B5EF4-FFF2-40B4-BE49-F238E27FC236}">
              <a16:creationId xmlns:a16="http://schemas.microsoft.com/office/drawing/2014/main" id="{6EABD250-1DC9-45EC-8B8A-A685DF5B7998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77" name="Text Box 124">
          <a:extLst>
            <a:ext uri="{FF2B5EF4-FFF2-40B4-BE49-F238E27FC236}">
              <a16:creationId xmlns:a16="http://schemas.microsoft.com/office/drawing/2014/main" id="{CA84663A-7BC4-425B-99B7-A5E8262864BB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78" name="Text Box 125">
          <a:extLst>
            <a:ext uri="{FF2B5EF4-FFF2-40B4-BE49-F238E27FC236}">
              <a16:creationId xmlns:a16="http://schemas.microsoft.com/office/drawing/2014/main" id="{052729F8-0642-4147-A11A-7491B39EAE1A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79" name="Text Box 126">
          <a:extLst>
            <a:ext uri="{FF2B5EF4-FFF2-40B4-BE49-F238E27FC236}">
              <a16:creationId xmlns:a16="http://schemas.microsoft.com/office/drawing/2014/main" id="{A07324F6-0DE9-4CDE-B448-82F10FF3F0C3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80" name="Text Box 127">
          <a:extLst>
            <a:ext uri="{FF2B5EF4-FFF2-40B4-BE49-F238E27FC236}">
              <a16:creationId xmlns:a16="http://schemas.microsoft.com/office/drawing/2014/main" id="{7A1E5763-6C1D-48C2-9149-779F2E5A8D92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81" name="Text Box 128">
          <a:extLst>
            <a:ext uri="{FF2B5EF4-FFF2-40B4-BE49-F238E27FC236}">
              <a16:creationId xmlns:a16="http://schemas.microsoft.com/office/drawing/2014/main" id="{4E988802-1F00-48CE-A207-5CDC6079875A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82" name="Text Box 129">
          <a:extLst>
            <a:ext uri="{FF2B5EF4-FFF2-40B4-BE49-F238E27FC236}">
              <a16:creationId xmlns:a16="http://schemas.microsoft.com/office/drawing/2014/main" id="{72085692-30C9-4066-BD58-45CC849F904D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83" name="Text Box 130">
          <a:extLst>
            <a:ext uri="{FF2B5EF4-FFF2-40B4-BE49-F238E27FC236}">
              <a16:creationId xmlns:a16="http://schemas.microsoft.com/office/drawing/2014/main" id="{7995FBA8-AA9D-4658-B650-3043ACDB80C4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84" name="Text Box 131">
          <a:extLst>
            <a:ext uri="{FF2B5EF4-FFF2-40B4-BE49-F238E27FC236}">
              <a16:creationId xmlns:a16="http://schemas.microsoft.com/office/drawing/2014/main" id="{BC7BBC98-4C4D-433F-AA59-523F0D23E172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85" name="Text Box 132">
          <a:extLst>
            <a:ext uri="{FF2B5EF4-FFF2-40B4-BE49-F238E27FC236}">
              <a16:creationId xmlns:a16="http://schemas.microsoft.com/office/drawing/2014/main" id="{53D4D74B-B4A7-456A-839F-B646489994EA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86" name="Text Box 133">
          <a:extLst>
            <a:ext uri="{FF2B5EF4-FFF2-40B4-BE49-F238E27FC236}">
              <a16:creationId xmlns:a16="http://schemas.microsoft.com/office/drawing/2014/main" id="{6C86C2F5-05BE-4A1E-B65A-7FC54B03835D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87" name="Text Box 134">
          <a:extLst>
            <a:ext uri="{FF2B5EF4-FFF2-40B4-BE49-F238E27FC236}">
              <a16:creationId xmlns:a16="http://schemas.microsoft.com/office/drawing/2014/main" id="{C78A2E0A-AB7E-47FD-81FC-C92C8ECB3C6D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88" name="Text Box 135">
          <a:extLst>
            <a:ext uri="{FF2B5EF4-FFF2-40B4-BE49-F238E27FC236}">
              <a16:creationId xmlns:a16="http://schemas.microsoft.com/office/drawing/2014/main" id="{7293A3DC-5507-4E2E-B316-41ADD6361149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89" name="Text Box 136">
          <a:extLst>
            <a:ext uri="{FF2B5EF4-FFF2-40B4-BE49-F238E27FC236}">
              <a16:creationId xmlns:a16="http://schemas.microsoft.com/office/drawing/2014/main" id="{210D456C-C586-4602-A86E-5D0D1F9D76FD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90" name="Text Box 137">
          <a:extLst>
            <a:ext uri="{FF2B5EF4-FFF2-40B4-BE49-F238E27FC236}">
              <a16:creationId xmlns:a16="http://schemas.microsoft.com/office/drawing/2014/main" id="{201B16DA-C64B-4A5F-B49A-9829B70DF782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91" name="Text Box 138">
          <a:extLst>
            <a:ext uri="{FF2B5EF4-FFF2-40B4-BE49-F238E27FC236}">
              <a16:creationId xmlns:a16="http://schemas.microsoft.com/office/drawing/2014/main" id="{0604D235-E8A4-4A76-B037-785F75597961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92" name="Text Box 139">
          <a:extLst>
            <a:ext uri="{FF2B5EF4-FFF2-40B4-BE49-F238E27FC236}">
              <a16:creationId xmlns:a16="http://schemas.microsoft.com/office/drawing/2014/main" id="{1D6BA4F5-5C93-4352-AD3F-3DE7D5836C5D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93" name="Text Box 140">
          <a:extLst>
            <a:ext uri="{FF2B5EF4-FFF2-40B4-BE49-F238E27FC236}">
              <a16:creationId xmlns:a16="http://schemas.microsoft.com/office/drawing/2014/main" id="{F7D5FBE6-64AC-4F33-96CB-9A5DCDCE9EF6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94" name="Text Box 141">
          <a:extLst>
            <a:ext uri="{FF2B5EF4-FFF2-40B4-BE49-F238E27FC236}">
              <a16:creationId xmlns:a16="http://schemas.microsoft.com/office/drawing/2014/main" id="{F8C5F430-72A0-46C6-B0F2-31AC3C7AE186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95" name="Text Box 142">
          <a:extLst>
            <a:ext uri="{FF2B5EF4-FFF2-40B4-BE49-F238E27FC236}">
              <a16:creationId xmlns:a16="http://schemas.microsoft.com/office/drawing/2014/main" id="{22A586EB-9E42-40EB-95D1-C53DE1373D0C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96" name="Text Box 143">
          <a:extLst>
            <a:ext uri="{FF2B5EF4-FFF2-40B4-BE49-F238E27FC236}">
              <a16:creationId xmlns:a16="http://schemas.microsoft.com/office/drawing/2014/main" id="{FE542297-543C-4D20-B81F-4D700BBD2715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97" name="Text Box 144">
          <a:extLst>
            <a:ext uri="{FF2B5EF4-FFF2-40B4-BE49-F238E27FC236}">
              <a16:creationId xmlns:a16="http://schemas.microsoft.com/office/drawing/2014/main" id="{BB059397-C09E-4641-AE7C-CB8939C9A3B7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98" name="Text Box 145">
          <a:extLst>
            <a:ext uri="{FF2B5EF4-FFF2-40B4-BE49-F238E27FC236}">
              <a16:creationId xmlns:a16="http://schemas.microsoft.com/office/drawing/2014/main" id="{ABFAE4B3-6E8A-4F79-AB1E-C68F470AA6A7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299" name="Text Box 146">
          <a:extLst>
            <a:ext uri="{FF2B5EF4-FFF2-40B4-BE49-F238E27FC236}">
              <a16:creationId xmlns:a16="http://schemas.microsoft.com/office/drawing/2014/main" id="{51C0C1B3-120D-4567-B237-E983C2BBE33A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00" name="Text Box 147">
          <a:extLst>
            <a:ext uri="{FF2B5EF4-FFF2-40B4-BE49-F238E27FC236}">
              <a16:creationId xmlns:a16="http://schemas.microsoft.com/office/drawing/2014/main" id="{04C226C4-5E03-439E-A15B-D6996E665AED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01" name="Text Box 148">
          <a:extLst>
            <a:ext uri="{FF2B5EF4-FFF2-40B4-BE49-F238E27FC236}">
              <a16:creationId xmlns:a16="http://schemas.microsoft.com/office/drawing/2014/main" id="{504425A3-663A-41DB-A7E6-7F4379A576B4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02" name="Text Box 149">
          <a:extLst>
            <a:ext uri="{FF2B5EF4-FFF2-40B4-BE49-F238E27FC236}">
              <a16:creationId xmlns:a16="http://schemas.microsoft.com/office/drawing/2014/main" id="{0A3C58CE-25D8-4DF3-970F-CFD16FC2D773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03" name="Text Box 150">
          <a:extLst>
            <a:ext uri="{FF2B5EF4-FFF2-40B4-BE49-F238E27FC236}">
              <a16:creationId xmlns:a16="http://schemas.microsoft.com/office/drawing/2014/main" id="{2520CDB7-CC25-4537-95D4-2D6F1D726528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04" name="Text Box 151">
          <a:extLst>
            <a:ext uri="{FF2B5EF4-FFF2-40B4-BE49-F238E27FC236}">
              <a16:creationId xmlns:a16="http://schemas.microsoft.com/office/drawing/2014/main" id="{FDF844B4-8E86-483D-A370-7D1ACEC4AD46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05" name="Text Box 152">
          <a:extLst>
            <a:ext uri="{FF2B5EF4-FFF2-40B4-BE49-F238E27FC236}">
              <a16:creationId xmlns:a16="http://schemas.microsoft.com/office/drawing/2014/main" id="{3FFF0D64-1EC2-46E3-8F8C-C44CB38DDEAC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06" name="Text Box 153">
          <a:extLst>
            <a:ext uri="{FF2B5EF4-FFF2-40B4-BE49-F238E27FC236}">
              <a16:creationId xmlns:a16="http://schemas.microsoft.com/office/drawing/2014/main" id="{88913E38-D6E3-4280-8811-44A4EBD0913B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07" name="Text Box 154">
          <a:extLst>
            <a:ext uri="{FF2B5EF4-FFF2-40B4-BE49-F238E27FC236}">
              <a16:creationId xmlns:a16="http://schemas.microsoft.com/office/drawing/2014/main" id="{3E7477F4-BA58-4B86-99D3-DBD0DA20B3AA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08" name="Text Box 155">
          <a:extLst>
            <a:ext uri="{FF2B5EF4-FFF2-40B4-BE49-F238E27FC236}">
              <a16:creationId xmlns:a16="http://schemas.microsoft.com/office/drawing/2014/main" id="{468BFBE8-5F36-4EB0-92F7-C9DF572EADA3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09" name="Text Box 156">
          <a:extLst>
            <a:ext uri="{FF2B5EF4-FFF2-40B4-BE49-F238E27FC236}">
              <a16:creationId xmlns:a16="http://schemas.microsoft.com/office/drawing/2014/main" id="{8843E4A8-C9DA-4A88-B7BE-5AC8CE5E4B10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10" name="Text Box 157">
          <a:extLst>
            <a:ext uri="{FF2B5EF4-FFF2-40B4-BE49-F238E27FC236}">
              <a16:creationId xmlns:a16="http://schemas.microsoft.com/office/drawing/2014/main" id="{91E5AC87-FC1C-43CD-BB3E-EEF422DCC637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11" name="Text Box 158">
          <a:extLst>
            <a:ext uri="{FF2B5EF4-FFF2-40B4-BE49-F238E27FC236}">
              <a16:creationId xmlns:a16="http://schemas.microsoft.com/office/drawing/2014/main" id="{9008CFB6-A6F6-47AD-9698-A003A86D37AB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12" name="Text Box 159">
          <a:extLst>
            <a:ext uri="{FF2B5EF4-FFF2-40B4-BE49-F238E27FC236}">
              <a16:creationId xmlns:a16="http://schemas.microsoft.com/office/drawing/2014/main" id="{63D8ED94-38CC-4E1D-824A-EA5C38611B7C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13" name="Text Box 160">
          <a:extLst>
            <a:ext uri="{FF2B5EF4-FFF2-40B4-BE49-F238E27FC236}">
              <a16:creationId xmlns:a16="http://schemas.microsoft.com/office/drawing/2014/main" id="{64E792A1-D859-4A7B-B32D-3442C26EC1E0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14" name="Text Box 161">
          <a:extLst>
            <a:ext uri="{FF2B5EF4-FFF2-40B4-BE49-F238E27FC236}">
              <a16:creationId xmlns:a16="http://schemas.microsoft.com/office/drawing/2014/main" id="{CE02F05E-5DF4-4F2C-883E-FD28AAE44F43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15" name="Text Box 162">
          <a:extLst>
            <a:ext uri="{FF2B5EF4-FFF2-40B4-BE49-F238E27FC236}">
              <a16:creationId xmlns:a16="http://schemas.microsoft.com/office/drawing/2014/main" id="{23544540-DD1B-421E-8B4B-7DDC1F198CE6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16" name="Text Box 163">
          <a:extLst>
            <a:ext uri="{FF2B5EF4-FFF2-40B4-BE49-F238E27FC236}">
              <a16:creationId xmlns:a16="http://schemas.microsoft.com/office/drawing/2014/main" id="{357886DD-D4DA-4424-96F0-C0D85E20F044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17" name="Text Box 164">
          <a:extLst>
            <a:ext uri="{FF2B5EF4-FFF2-40B4-BE49-F238E27FC236}">
              <a16:creationId xmlns:a16="http://schemas.microsoft.com/office/drawing/2014/main" id="{9F72883B-CC40-4F42-A61A-CADA35537EAA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18" name="Text Box 215">
          <a:extLst>
            <a:ext uri="{FF2B5EF4-FFF2-40B4-BE49-F238E27FC236}">
              <a16:creationId xmlns:a16="http://schemas.microsoft.com/office/drawing/2014/main" id="{025420C3-9ED1-4869-8509-392B31FC8714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19" name="Text Box 216">
          <a:extLst>
            <a:ext uri="{FF2B5EF4-FFF2-40B4-BE49-F238E27FC236}">
              <a16:creationId xmlns:a16="http://schemas.microsoft.com/office/drawing/2014/main" id="{E2BB995B-4DF5-4CA4-9E52-D8DCEF596B7A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20" name="Text Box 217">
          <a:extLst>
            <a:ext uri="{FF2B5EF4-FFF2-40B4-BE49-F238E27FC236}">
              <a16:creationId xmlns:a16="http://schemas.microsoft.com/office/drawing/2014/main" id="{0717FAEF-105F-4131-9D4F-87A62FCD3849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21" name="Text Box 218">
          <a:extLst>
            <a:ext uri="{FF2B5EF4-FFF2-40B4-BE49-F238E27FC236}">
              <a16:creationId xmlns:a16="http://schemas.microsoft.com/office/drawing/2014/main" id="{E76832BD-F837-480B-B2D3-43A4F8FEDDFB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22" name="Text Box 219">
          <a:extLst>
            <a:ext uri="{FF2B5EF4-FFF2-40B4-BE49-F238E27FC236}">
              <a16:creationId xmlns:a16="http://schemas.microsoft.com/office/drawing/2014/main" id="{4F7ACB43-AAA1-45C9-B0E9-2051A19A01FB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23" name="Text Box 220">
          <a:extLst>
            <a:ext uri="{FF2B5EF4-FFF2-40B4-BE49-F238E27FC236}">
              <a16:creationId xmlns:a16="http://schemas.microsoft.com/office/drawing/2014/main" id="{31EB21E3-20DD-483A-89D5-739DE8C6E9AA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24" name="Text Box 221">
          <a:extLst>
            <a:ext uri="{FF2B5EF4-FFF2-40B4-BE49-F238E27FC236}">
              <a16:creationId xmlns:a16="http://schemas.microsoft.com/office/drawing/2014/main" id="{EFA75D96-0520-4149-9712-7715CDCE5F58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1597</xdr:row>
      <xdr:rowOff>0</xdr:rowOff>
    </xdr:from>
    <xdr:ext cx="76200" cy="228600"/>
    <xdr:sp macro="" textlink="">
      <xdr:nvSpPr>
        <xdr:cNvPr id="1325" name="Text Box 222">
          <a:extLst>
            <a:ext uri="{FF2B5EF4-FFF2-40B4-BE49-F238E27FC236}">
              <a16:creationId xmlns:a16="http://schemas.microsoft.com/office/drawing/2014/main" id="{80F7AFAE-21AB-4328-8322-B8BBA8B90662}"/>
            </a:ext>
          </a:extLst>
        </xdr:cNvPr>
        <xdr:cNvSpPr txBox="1">
          <a:spLocks noChangeArrowheads="1"/>
        </xdr:cNvSpPr>
      </xdr:nvSpPr>
      <xdr:spPr bwMode="auto">
        <a:xfrm>
          <a:off x="0" y="2590800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292659</xdr:colOff>
      <xdr:row>0</xdr:row>
      <xdr:rowOff>120319</xdr:rowOff>
    </xdr:from>
    <xdr:to>
      <xdr:col>5</xdr:col>
      <xdr:colOff>838200</xdr:colOff>
      <xdr:row>0</xdr:row>
      <xdr:rowOff>644718</xdr:rowOff>
    </xdr:to>
    <xdr:pic>
      <xdr:nvPicPr>
        <xdr:cNvPr id="1326" name="Image 1325">
          <a:extLst>
            <a:ext uri="{FF2B5EF4-FFF2-40B4-BE49-F238E27FC236}">
              <a16:creationId xmlns:a16="http://schemas.microsoft.com/office/drawing/2014/main" id="{997515B2-A9CC-4A00-AF08-23326E4FC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6759" y="120319"/>
          <a:ext cx="545541" cy="52439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190499</xdr:colOff>
      <xdr:row>0</xdr:row>
      <xdr:rowOff>98664</xdr:rowOff>
    </xdr:from>
    <xdr:to>
      <xdr:col>1</xdr:col>
      <xdr:colOff>723900</xdr:colOff>
      <xdr:row>0</xdr:row>
      <xdr:rowOff>702152</xdr:rowOff>
    </xdr:to>
    <xdr:pic>
      <xdr:nvPicPr>
        <xdr:cNvPr id="1327" name="Image 1326">
          <a:extLst>
            <a:ext uri="{FF2B5EF4-FFF2-40B4-BE49-F238E27FC236}">
              <a16:creationId xmlns:a16="http://schemas.microsoft.com/office/drawing/2014/main" id="{905BCD2E-C424-4E9C-8937-2123AAEE8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9" y="98664"/>
          <a:ext cx="533401" cy="6034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ave_Affaire\casa%20shore%203\DCE\PARCELLE%20M\LOT%2013%20PARCELLE%20M%2005-01-10\PIECES%20ECRITES%2028-10-09\avant%20metre\Affaires\DOSSIER%20EN%20COURS\ALKORA\ALKORA030409\pi&#233;ces%20ecrites\descriptif%2011-03-0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bousserhane\Local%20Settings\Temporary%20Internet%20Files\OLK10A\CNCA%20DE%20modefier%20le25-03-0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-E-P-Coolbroke-Whit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GC%20d&#233;finitif%20variante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SIDI%20ALI\SIDI%20AL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TEMP\Pager%20Taroudant\Aps%20type\Gri&#226;a\Gri&#226;a(Variante%201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hrat\Mes%20documents\Excel\Simulations\SOTHERMY\AMORTISS%2010%25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Documents%20and%20Settings\Administrateur\Mes%20documents\TRAVAUX\ESTIMATIONS\GEN%20AEP\ASLOUJI%20GENIE%20CIVIL\TRAVAUX\ESTIMATIONS\haouafat%20DCE%20d&#233;finitif%20tirage%20lot%20conduite\aep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-E-P-Coolbroke-Whit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hlam\VOLUMED\OUM%20RABIAA%20%20I\Oum%20Rabiaa%20I%20APS&amp;SHO\APS%20OUM%20RABIE\Borde.Prix\BP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Tanger\Etude%20Tanger\ZONES%20rec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Mes%20documents\TRAVAUX\ESTIMATIONS\haouafat%20DCE%20d&#233;finitif%20tirage%20lot%20conduite\aep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-133\dossiers%20par\Mes%20documents\aep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Mes%20documents\aep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-E-P-Coolbroke-Whit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Mes%20documents\TRAVAUX\ESTIMATIONS\haouafat%20DCE%20d&#233;finitif%20tirage%20lot%20conduite\A-E-P-Coolbroke-White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s%20documents\TRAVAUX\ESTIMATIONS\haouafat%20DCE%20d&#233;finitif%20tirage%20lot%20conduite\ae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ersonnel\Bahia%20Beach%20Golf\CNCA%20DE%20modefier%20le25-03-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dministrateur\Mes%20documents\TRAVAUX\ESTIMATIONS\GEN%20AEP\ASLOUJI%20GENIE%20CIVIL\TRAVAUX\ESTIMATIONS\haouafat%20DCE%20d&#233;finitif%20tirage%20lot%20conduite\aep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bousserhane\Local%20Settings\Temporary%20Internet%20Files\OLK10A\RTM%20MARRAKECH\METRE\m&#233;tr&#233;%20modifier%20le%2018-03-05\PROJET%20DE%20DRD%20ET%20DE%20CRC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NOUAR%203\APS\HOTEL%20MARRAKECH\DIVERS\METRE%20GUCHE%20OUDAYA%20SAMIR\CNCA%20DE%20modefier%20le25-03-0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dministrateur\Mes%20documents\TRAVAUX\ESTIMATIONS\GEN%20AEP\ASLOUJI%20GENIE%20CIVIL\TRAVAUX\ESTIMATIONS\haouafat%20DCE%20d&#233;finitif%20tirage%20lot%20conduite\A-E-P-Coolbroke-Whit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cheikh\Bureau\M&#233;tr&#233;%20STRUCTURE%20BAHIA%20H%20ancien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user\Bureau\Bahia%20Beach%20Golf\CNCA%20DE%20modefier%20le25-03-05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aep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Documents%20and%20Settings\Administrateur\Mes%20documents\TRAVAUX\ESTIMATIONS\GEN%20AEP\ASLOUJI%20GENIE%20CIVIL\TRAVAUX\ESTIMATIONS\haouafat%20DCE%20d&#233;finitif%20tirage%20lot%20conduite\A-E-P-Co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bousserhane\Local%20Settings\Temporary%20Internet%20Files\OLK10A\RTM%20MARRAKECH\METRE\m&#233;tr&#233;%20modifier%20le%2018-03-05\divers\PROJET%20DE%20DRD%20ET%20DE%20CRC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TEMP\adil99\171\APD\B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PG"/>
      <sheetName val="Avanc %"/>
      <sheetName val="BORDEREAU"/>
      <sheetName val="Appros"/>
      <sheetName val="Avanc  par bloc VVT"/>
      <sheetName val="AN2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Fourniture"/>
      <sheetName val="Macro-Hardy-Cross"/>
      <sheetName val="Macro-Pression"/>
      <sheetName val="Calcul"/>
      <sheetName val="Z.Fnche"/>
      <sheetName val="Feuil1"/>
      <sheetName val="Module1"/>
      <sheetName val="Feuil2"/>
      <sheetName val="Feuil3"/>
      <sheetName val="Macro_Newton"/>
      <sheetName val="B.P"/>
      <sheetName val="D.E"/>
      <sheetName val="Soumission (2)"/>
      <sheetName val="ANNEXES"/>
      <sheetName val="etiq"/>
      <sheetName val="GESTION ao"/>
      <sheetName val="Feuil1 (2)"/>
      <sheetName val="récap pein "/>
      <sheetName val="DimensRESEAU (2)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vanc_%"/>
      <sheetName val="Avanc__par_bloc_VVT"/>
      <sheetName val="Z_Fnche"/>
      <sheetName val="Avanc_%1"/>
      <sheetName val="Avanc__par_bloc_VVT1"/>
      <sheetName val="Z_Fnche1"/>
      <sheetName val="linéaire"/>
      <sheetName val="etan"/>
      <sheetName val="BpElecEnnasr-Géneral"/>
      <sheetName val="Bache"/>
      <sheetName val="données_et_résultats"/>
      <sheetName val="BUDGET"/>
      <sheetName val="PU"/>
      <sheetName val="R2CAP"/>
      <sheetName val="S_P12"/>
      <sheetName val="BD"/>
      <sheetName val="GC_150m3_MGHASSINE1"/>
      <sheetName val="AN3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Echéancier"/>
      <sheetName val="DefinitionPrix"/>
      <sheetName val="DATA"/>
      <sheetName val="aep"/>
      <sheetName val="Rep pop"/>
      <sheetName val="0DONNEESDEBASES"/>
      <sheetName val="Avanc_%2"/>
      <sheetName val="Avanc__par_bloc_VVT2"/>
      <sheetName val="Z_Fnche2"/>
      <sheetName val="Avanc_%3"/>
      <sheetName val="Avanc__par_bloc_VVT3"/>
      <sheetName val="Z_Fnche3"/>
      <sheetName val="Avanc_%4"/>
      <sheetName val="Avanc__par_bloc_VVT4"/>
      <sheetName val="Z_Fnche4"/>
      <sheetName val="Avanc_%5"/>
      <sheetName val="Avanc__par_bloc_VVT5"/>
      <sheetName val="Z_Fnche5"/>
      <sheetName val="Avanc_%6"/>
      <sheetName val="Avanc__par_bloc_VVT6"/>
      <sheetName val="Z_Fnche6"/>
      <sheetName val="Avanc_%7"/>
      <sheetName val="Avanc__par_bloc_VVT7"/>
      <sheetName val="Z_Fnche7"/>
      <sheetName val="Avanc_%8"/>
      <sheetName val="Avanc__par_bloc_VVT8"/>
      <sheetName val="Z_Fnche8"/>
      <sheetName val="Avanc_%9"/>
      <sheetName val="Avanc__par_bloc_VVT9"/>
      <sheetName val="Z_Fnche9"/>
      <sheetName val="B_P"/>
      <sheetName val="D_E"/>
      <sheetName val="Soumission_(2)"/>
      <sheetName val="GESTION_ao"/>
      <sheetName val="Feuil1_(2)"/>
      <sheetName val="AvalCredoc"/>
      <sheetName val="Escompte"/>
      <sheetName val="Z_Fnche10"/>
      <sheetName val="Avanc_%10"/>
      <sheetName val="Avanc__par_bloc_VVT10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Rep_pop"/>
      <sheetName val="récap_pein_"/>
      <sheetName val="DimensRESEAU_(2)"/>
      <sheetName val="Avanc_%11"/>
      <sheetName val="Avanc__par_bloc_VVT11"/>
      <sheetName val="Z_Fnche11"/>
      <sheetName val="Avanc_%12"/>
      <sheetName val="Avanc__par_bloc_VVT12"/>
      <sheetName val="Z_Fnche12"/>
      <sheetName val="Avanc_%13"/>
      <sheetName val="Avanc__par_bloc_VVT13"/>
      <sheetName val="Z_Fnche13"/>
      <sheetName val="Avanc_%14"/>
      <sheetName val="Avanc__par_bloc_VVT14"/>
      <sheetName val="Z_Fnche14"/>
      <sheetName val="Avanc_%15"/>
      <sheetName val="Avanc__par_bloc_VVT15"/>
      <sheetName val="Z_Fnche15"/>
      <sheetName val="Avanc_%16"/>
      <sheetName val="Avanc__par_bloc_VVT16"/>
      <sheetName val="Z_Fnche16"/>
      <sheetName val="Avanc_%17"/>
      <sheetName val="Avanc__par_bloc_VVT17"/>
      <sheetName val="Z_Fnche17"/>
      <sheetName val="Avanc_%18"/>
      <sheetName val="Avanc__par_bloc_VVT18"/>
      <sheetName val="Z_Fnche18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_P1"/>
      <sheetName val="D_E1"/>
      <sheetName val="Soumission_(2)1"/>
      <sheetName val="GESTION_ao1"/>
      <sheetName val="Feuil1_(2)1"/>
      <sheetName val="Rep_pop1"/>
      <sheetName val="récap_pein_1"/>
      <sheetName val="DimensRESEAU_(2)1"/>
      <sheetName val="Avanc_%21"/>
      <sheetName val="Avanc__par_bloc_VVT21"/>
      <sheetName val="Z_Fnche21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B_P2"/>
      <sheetName val="D_E2"/>
      <sheetName val="Soumission_(2)2"/>
      <sheetName val="GESTION_ao2"/>
      <sheetName val="Feuil1_(2)2"/>
      <sheetName val="Rep_pop2"/>
      <sheetName val="récap_pein_2"/>
      <sheetName val="DimensRESEAU_(2)2"/>
      <sheetName val="Avanc_%20"/>
      <sheetName val="Avanc__par_bloc_VVT20"/>
      <sheetName val="Z_Fnche20"/>
      <sheetName val="Avanc_%19"/>
      <sheetName val="Avanc__par_bloc_VVT19"/>
      <sheetName val="Z_Fnche19"/>
      <sheetName val="Avanc_%22"/>
      <sheetName val="Avanc__par_bloc_VVT22"/>
      <sheetName val="Z_Fnche22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B_P3"/>
      <sheetName val="D_E3"/>
      <sheetName val="Soumission_(2)3"/>
      <sheetName val="GESTION_ao3"/>
      <sheetName val="Feuil1_(2)3"/>
      <sheetName val="Rep_pop3"/>
      <sheetName val="récap_pein_3"/>
      <sheetName val="DimensRESEAU_(2)3"/>
      <sheetName val="Avanc_%23"/>
      <sheetName val="Avanc__par_bloc_VVT23"/>
      <sheetName val="Z_Fnche23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B_P4"/>
      <sheetName val="D_E4"/>
      <sheetName val="Soumission_(2)4"/>
      <sheetName val="GESTION_ao4"/>
      <sheetName val="Feuil1_(2)4"/>
      <sheetName val="Rep_pop4"/>
      <sheetName val="récap_pein_4"/>
      <sheetName val="DimensRESEAU_(2)4"/>
      <sheetName val="Avanc_%24"/>
      <sheetName val="Avanc__par_bloc_VVT24"/>
      <sheetName val="Z_Fnche24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B_P5"/>
      <sheetName val="D_E5"/>
      <sheetName val="Soumission_(2)5"/>
      <sheetName val="GESTION_ao5"/>
      <sheetName val="Feuil1_(2)5"/>
      <sheetName val="Rep_pop5"/>
      <sheetName val="récap_pein_5"/>
      <sheetName val="DimensRESEAU_(2)5"/>
      <sheetName val="BacheSR3NZ"/>
      <sheetName val="GC 150m3 MGHASSINE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.P1"/>
      <sheetName val="Réservoir 200m3_G8"/>
      <sheetName val="Q10-Branche-A&amp;B"/>
      <sheetName val="progmetr4"/>
      <sheetName val="B_P6"/>
      <sheetName val="D_E6"/>
      <sheetName val="Soumission_(2)6"/>
      <sheetName val="GESTION_ao6"/>
      <sheetName val="Feuil1_(2)6"/>
      <sheetName val="B_P7"/>
      <sheetName val="D_E7"/>
      <sheetName val="Soumission_(2)7"/>
      <sheetName val="GESTION_ao7"/>
      <sheetName val="Feuil1_(2)7"/>
      <sheetName val="B_P8"/>
      <sheetName val="D_E8"/>
      <sheetName val="Soumission_(2)8"/>
      <sheetName val="GESTION_ao8"/>
      <sheetName val="Feuil1_(2)8"/>
      <sheetName val="B_P9"/>
      <sheetName val="D_E9"/>
      <sheetName val="Soumission_(2)9"/>
      <sheetName val="GESTION_ao9"/>
      <sheetName val="Feuil1_(2)9"/>
      <sheetName val="B_P10"/>
      <sheetName val="D_E10"/>
      <sheetName val="Soumission_(2)10"/>
      <sheetName val="GESTION_ao10"/>
      <sheetName val="Feuil1_(2)10"/>
      <sheetName val="B_P11"/>
      <sheetName val="D_E11"/>
      <sheetName val="Soumission_(2)11"/>
      <sheetName val="GESTION_ao11"/>
      <sheetName val="Feuil1_(2)11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4"/>
      <sheetName val="D_E14"/>
      <sheetName val="Soumission_(2)14"/>
      <sheetName val="GESTION_ao14"/>
      <sheetName val="Feuil1_(2)14"/>
      <sheetName val="B_P15"/>
      <sheetName val="D_E15"/>
      <sheetName val="Soumission_(2)15"/>
      <sheetName val="GESTION_ao15"/>
      <sheetName val="Feuil1_(2)15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B_P18"/>
      <sheetName val="D_E18"/>
      <sheetName val="Soumission_(2)18"/>
      <sheetName val="GESTION_ao18"/>
      <sheetName val="Feuil1_(2)18"/>
      <sheetName val="bord.elec.annasr"/>
      <sheetName val="elec"/>
      <sheetName val="Personnel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S_P13"/>
      <sheetName val="GC_150m3_MGHASSINE3"/>
      <sheetName val="Réservoir_200m3_G83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6"/>
      <sheetName val="récap_pein_6"/>
      <sheetName val="DimensRESEAU_(2)6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11"/>
      <sheetName val="récap_pein_11"/>
      <sheetName val="DimensRESEAU_(2)11"/>
      <sheetName val="Rep_pop7"/>
      <sheetName val="récap_pein_7"/>
      <sheetName val="DimensRESEAU_(2)7"/>
      <sheetName val="Rep_pop8"/>
      <sheetName val="récap_pein_8"/>
      <sheetName val="DimensRESEAU_(2)8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Rep_pop10"/>
      <sheetName val="récap_pein_10"/>
      <sheetName val="DimensRESEAU_(2)10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Rep_pop9"/>
      <sheetName val="récap_pein_9"/>
      <sheetName val="DimensRESEAU_(2)9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Rep_pop12"/>
      <sheetName val="récap_pein_12"/>
      <sheetName val="DimensRESEAU_(2)12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Rep_pop18"/>
      <sheetName val="récap_pein_18"/>
      <sheetName val="DimensRESEAU_(2)18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Rep_pop13"/>
      <sheetName val="récap_pein_13"/>
      <sheetName val="DimensRESEAU_(2)13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Rep_pop14"/>
      <sheetName val="récap_pein_14"/>
      <sheetName val="DimensRESEAU_(2)14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Rep_pop15"/>
      <sheetName val="récap_pein_15"/>
      <sheetName val="DimensRESEAU_(2)15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Rep_pop16"/>
      <sheetName val="récap_pein_16"/>
      <sheetName val="DimensRESEAU_(2)16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Rep_pop17"/>
      <sheetName val="récap_pein_17"/>
      <sheetName val="DimensRESEAU_(2)17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B_P22"/>
      <sheetName val="D_E22"/>
      <sheetName val="Soumission_(2)22"/>
      <sheetName val="GESTION_ao22"/>
      <sheetName val="Feuil1_(2)22"/>
      <sheetName val="Rep_pop22"/>
      <sheetName val="récap_pein_22"/>
      <sheetName val="DimensRESEAU_(2)22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B_P19"/>
      <sheetName val="D_E19"/>
      <sheetName val="Soumission_(2)19"/>
      <sheetName val="GESTION_ao19"/>
      <sheetName val="Feuil1_(2)19"/>
      <sheetName val="Rep_pop19"/>
      <sheetName val="récap_pein_19"/>
      <sheetName val="DimensRESEAU_(2)19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B_P20"/>
      <sheetName val="D_E20"/>
      <sheetName val="Soumission_(2)20"/>
      <sheetName val="GESTION_ao20"/>
      <sheetName val="Feuil1_(2)20"/>
      <sheetName val="Rep_pop20"/>
      <sheetName val="récap_pein_20"/>
      <sheetName val="DimensRESEAU_(2)20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B_P21"/>
      <sheetName val="D_E21"/>
      <sheetName val="Soumission_(2)21"/>
      <sheetName val="GESTION_ao21"/>
      <sheetName val="Feuil1_(2)21"/>
      <sheetName val="Rep_pop21"/>
      <sheetName val="récap_pein_21"/>
      <sheetName val="DimensRESEAU_(2)21"/>
      <sheetName val="Avanc_%25"/>
      <sheetName val="Avanc__par_bloc_VVT25"/>
      <sheetName val="Z_Fnche25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B_P23"/>
      <sheetName val="D_E23"/>
      <sheetName val="Soumission_(2)23"/>
      <sheetName val="GESTION_ao23"/>
      <sheetName val="Feuil1_(2)23"/>
      <sheetName val="Rep_pop23"/>
      <sheetName val="récap_pein_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/>
      <sheetData sheetId="1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/>
      <sheetData sheetId="18" refreshError="1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 refreshError="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 refreshError="1"/>
      <sheetData sheetId="267" refreshError="1"/>
      <sheetData sheetId="268" refreshError="1"/>
      <sheetData sheetId="269" refreshError="1"/>
      <sheetData sheetId="270"/>
      <sheetData sheetId="271" refreshError="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 refreshError="1"/>
      <sheetData sheetId="339" refreshError="1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_ILOT9"/>
      <sheetName val="DESC_ILOT10"/>
      <sheetName val="DESC_ILOT9-10 "/>
      <sheetName val="DESC_ILOT9-10 160409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N2"/>
      <sheetName val="Fourniture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Echéancier"/>
      <sheetName val="aep"/>
      <sheetName val="B_P"/>
      <sheetName val="D_E"/>
      <sheetName val="Soumission_(2)"/>
      <sheetName val="GESTION_ao"/>
      <sheetName val="Feuil1_(2)"/>
      <sheetName val="B_P1"/>
      <sheetName val="D_E1"/>
      <sheetName val="Soumission_(2)1"/>
      <sheetName val="GESTION_ao1"/>
      <sheetName val="Feuil1_(2)1"/>
      <sheetName val="PG"/>
      <sheetName val="Avanc %"/>
      <sheetName val="BORDEREAU"/>
      <sheetName val="Appros"/>
      <sheetName val="Avanc  par bloc VVT"/>
      <sheetName val="Macro-Hardy-Cross"/>
      <sheetName val="Macro-Pression"/>
      <sheetName val="Calcul"/>
      <sheetName val="Z.Fnche"/>
      <sheetName val="Module1"/>
      <sheetName val="Feuil2"/>
      <sheetName val="Feuil3"/>
      <sheetName val="Macro_Newton"/>
      <sheetName val="DefinitionPrix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AvalCredoc"/>
      <sheetName val="Escompte"/>
      <sheetName val="B_P2"/>
      <sheetName val="D_E2"/>
      <sheetName val="Soumission_(2)2"/>
      <sheetName val="GESTION_ao2"/>
      <sheetName val="Feuil1_(2)2"/>
      <sheetName val="Avanc_%"/>
      <sheetName val="Avanc__par_bloc_VVT"/>
      <sheetName val="Z_Fnche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B_P3"/>
      <sheetName val="D_E3"/>
      <sheetName val="Soumission_(2)3"/>
      <sheetName val="GESTION_ao3"/>
      <sheetName val="Feuil1_(2)3"/>
      <sheetName val="B_P4"/>
      <sheetName val="D_E4"/>
      <sheetName val="Soumission_(2)4"/>
      <sheetName val="GESTION_ao4"/>
      <sheetName val="Feuil1_(2)4"/>
      <sheetName val="B_P5"/>
      <sheetName val="D_E5"/>
      <sheetName val="Soumission_(2)5"/>
      <sheetName val="GESTION_ao5"/>
      <sheetName val="Feuil1_(2)5"/>
      <sheetName val="B_P6"/>
      <sheetName val="D_E6"/>
      <sheetName val="Soumission_(2)6"/>
      <sheetName val="GESTION_ao6"/>
      <sheetName val="Feuil1_(2)6"/>
      <sheetName val="B_P7"/>
      <sheetName val="D_E7"/>
      <sheetName val="Soumission_(2)7"/>
      <sheetName val="GESTION_ao7"/>
      <sheetName val="Feuil1_(2)7"/>
      <sheetName val="B_P8"/>
      <sheetName val="D_E8"/>
      <sheetName val="Soumission_(2)8"/>
      <sheetName val="GESTION_ao8"/>
      <sheetName val="Feuil1_(2)8"/>
      <sheetName val="B_P9"/>
      <sheetName val="D_E9"/>
      <sheetName val="Soumission_(2)9"/>
      <sheetName val="GESTION_ao9"/>
      <sheetName val="Feuil1_(2)9"/>
      <sheetName val="B_P10"/>
      <sheetName val="D_E10"/>
      <sheetName val="Soumission_(2)10"/>
      <sheetName val="GESTION_ao10"/>
      <sheetName val="Feuil1_(2)10"/>
      <sheetName val="B_P11"/>
      <sheetName val="D_E11"/>
      <sheetName val="Soumission_(2)11"/>
      <sheetName val="GESTION_ao11"/>
      <sheetName val="Feuil1_(2)11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4"/>
      <sheetName val="D_E14"/>
      <sheetName val="Soumission_(2)14"/>
      <sheetName val="GESTION_ao14"/>
      <sheetName val="Feuil1_(2)14"/>
      <sheetName val="B_P15"/>
      <sheetName val="D_E15"/>
      <sheetName val="Soumission_(2)15"/>
      <sheetName val="GESTION_ao15"/>
      <sheetName val="Feuil1_(2)15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B_P18"/>
      <sheetName val="D_E18"/>
      <sheetName val="Soumission_(2)18"/>
      <sheetName val="GESTION_ao18"/>
      <sheetName val="Feuil1_(2)18"/>
      <sheetName val="DATA"/>
      <sheetName val="Rep pop"/>
      <sheetName val="0DONNEESDEBASES"/>
      <sheetName val="Avanc_%1"/>
      <sheetName val="Avanc__par_bloc_VVT1"/>
      <sheetName val="Z_Fnche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_P19"/>
      <sheetName val="D_E19"/>
      <sheetName val="Soumission_(2)19"/>
      <sheetName val="GESTION_ao19"/>
      <sheetName val="Feuil1_(2)19"/>
      <sheetName val="B_P20"/>
      <sheetName val="D_E20"/>
      <sheetName val="Soumission_(2)20"/>
      <sheetName val="GESTION_ao20"/>
      <sheetName val="Feuil1_(2)20"/>
      <sheetName val="Avanc_%2"/>
      <sheetName val="Avanc__par_bloc_VVT2"/>
      <sheetName val="Z_Fnche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"/>
      <sheetName val="B_P21"/>
      <sheetName val="D_E21"/>
      <sheetName val="Soumission_(2)21"/>
      <sheetName val="GESTION_ao21"/>
      <sheetName val="Feuil1_(2)21"/>
      <sheetName val="Avanc_%3"/>
      <sheetName val="Avanc__par_bloc_VVT3"/>
      <sheetName val="Z_Fnche3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2"/>
      <sheetName val="Rep_pop1"/>
      <sheetName val="B_P22"/>
      <sheetName val="D_E22"/>
      <sheetName val="Soumission_(2)22"/>
      <sheetName val="GESTION_ao22"/>
      <sheetName val="Feuil1_(2)22"/>
      <sheetName val="Avanc_%4"/>
      <sheetName val="Avanc__par_bloc_VVT4"/>
      <sheetName val="Z_Fnche4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3"/>
      <sheetName val="B_P23"/>
      <sheetName val="D_E23"/>
      <sheetName val="Soumission_(2)23"/>
      <sheetName val="GESTION_ao23"/>
      <sheetName val="Feuil1_(2)23"/>
      <sheetName val="Avanc_%5"/>
      <sheetName val="Avanc__par_bloc_VVT5"/>
      <sheetName val="Z_Fnche5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4"/>
      <sheetName val="B_P24"/>
      <sheetName val="D_E24"/>
      <sheetName val="Soumission_(2)24"/>
      <sheetName val="GESTION_ao24"/>
      <sheetName val="Feuil1_(2)24"/>
      <sheetName val="Avanc_%6"/>
      <sheetName val="Avanc__par_bloc_VVT6"/>
      <sheetName val="Z_Fnche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Rep_pop5"/>
      <sheetName val="Bache"/>
      <sheetName val="etan"/>
      <sheetName val="B_P25"/>
      <sheetName val="D_E25"/>
      <sheetName val="Soumission_(2)25"/>
      <sheetName val="GESTION_ao25"/>
      <sheetName val="Feuil1_(2)25"/>
      <sheetName val="Avanc_%7"/>
      <sheetName val="Avanc__par_bloc_VVT7"/>
      <sheetName val="Z_Fnche7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Rep_pop6"/>
      <sheetName val="preau"/>
      <sheetName val="SEMELFONC"/>
      <sheetName val="classe1"/>
      <sheetName val="linéaire"/>
      <sheetName val="BpElecEnnasr-Géneral"/>
      <sheetName val="données_et_résultats"/>
      <sheetName val="BUDGET"/>
      <sheetName val="PU"/>
      <sheetName val="R2CAP"/>
      <sheetName val="S_P12"/>
      <sheetName val="BD"/>
      <sheetName val="GC_150m3_MGHASSINE1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récap pein "/>
      <sheetName val="DimensRESEAU (2)"/>
      <sheetName val="Avanc_%8"/>
      <sheetName val="Avanc__par_bloc_VVT8"/>
      <sheetName val="Z_Fnche8"/>
      <sheetName val="Avanc_%9"/>
      <sheetName val="Avanc__par_bloc_VVT9"/>
      <sheetName val="Z_Fnche9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.P1"/>
      <sheetName val="GC 150m3 MGHASSINE"/>
      <sheetName val="Réservoir 200m3_G8"/>
      <sheetName val="S_P13"/>
      <sheetName val="GC_150m3_MGHASSINE3"/>
      <sheetName val="Réservoir_200m3_G83"/>
      <sheetName val="bord.elec.annasr"/>
      <sheetName val="Q10-Branche-A&amp;B"/>
      <sheetName val="BacheSR3NZ"/>
      <sheetName val="B_P30"/>
      <sheetName val="D_E30"/>
      <sheetName val="Soumission_(2)30"/>
      <sheetName val="GESTION_ao30"/>
      <sheetName val="Feuil1_(2)30"/>
      <sheetName val="Avanc_%12"/>
      <sheetName val="Avanc__par_bloc_VVT12"/>
      <sheetName val="Z_Fnche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B_P26"/>
      <sheetName val="D_E26"/>
      <sheetName val="Soumission_(2)26"/>
      <sheetName val="GESTION_ao26"/>
      <sheetName val="Feuil1_(2)26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B_P27"/>
      <sheetName val="D_E27"/>
      <sheetName val="Soumission_(2)27"/>
      <sheetName val="GESTION_ao27"/>
      <sheetName val="Feuil1_(2)27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B_P29"/>
      <sheetName val="D_E29"/>
      <sheetName val="Soumission_(2)29"/>
      <sheetName val="GESTION_ao29"/>
      <sheetName val="Feuil1_(2)29"/>
      <sheetName val="Avanc_%11"/>
      <sheetName val="Avanc__par_bloc_VVT11"/>
      <sheetName val="Z_Fnche11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B_P28"/>
      <sheetName val="D_E28"/>
      <sheetName val="Soumission_(2)28"/>
      <sheetName val="GESTION_ao28"/>
      <sheetName val="Feuil1_(2)28"/>
      <sheetName val="Avanc_%10"/>
      <sheetName val="Avanc__par_bloc_VVT10"/>
      <sheetName val="Z_Fnche10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elec"/>
      <sheetName val="Personnel"/>
      <sheetName val="récap_pein_"/>
      <sheetName val="DimensRESEAU_(2)"/>
      <sheetName val="Avanc_%13"/>
      <sheetName val="Avanc__par_bloc_VVT13"/>
      <sheetName val="Z_Fnche13"/>
      <sheetName val="Avanc_%14"/>
      <sheetName val="Avanc__par_bloc_VVT14"/>
      <sheetName val="Z_Fnche14"/>
      <sheetName val="Avanc_%15"/>
      <sheetName val="Avanc__par_bloc_VVT15"/>
      <sheetName val="Z_Fnche15"/>
      <sheetName val="Avanc_%16"/>
      <sheetName val="Avanc__par_bloc_VVT16"/>
      <sheetName val="Z_Fnche16"/>
      <sheetName val="Avanc_%17"/>
      <sheetName val="Avanc__par_bloc_VVT17"/>
      <sheetName val="Z_Fnche17"/>
      <sheetName val="Avanc_%18"/>
      <sheetName val="Avanc__par_bloc_VVT18"/>
      <sheetName val="Z_Fnche18"/>
      <sheetName val="récap_pein_1"/>
      <sheetName val="DimensRESEAU_(2)1"/>
      <sheetName val="S_P14"/>
      <sheetName val="GC_150m3_MGHASSINE4"/>
      <sheetName val="Réservoir_200m3_G84"/>
      <sheetName val="S_P15"/>
      <sheetName val="GC_150m3_MGHASSINE5"/>
      <sheetName val="Réservoir_200m3_G85"/>
      <sheetName val="Table1"/>
      <sheetName val="bord_elec_annasr"/>
      <sheetName val="Base Liste"/>
      <sheetName val="S_P16"/>
      <sheetName val="GC_150m3_MGHASSINE6"/>
      <sheetName val="Réservoir_200m3_G86"/>
      <sheetName val="Base_Liste"/>
      <sheetName val="progmetr4"/>
      <sheetName val="récap_pein_2"/>
      <sheetName val="DimensRESEAU_(2)2"/>
      <sheetName val="récap_pein_3"/>
      <sheetName val="DimensRESEAU_(2)3"/>
      <sheetName val="récap_pein_4"/>
      <sheetName val="DimensRESEAU_(2)4"/>
      <sheetName val="récap_pein_5"/>
      <sheetName val="DimensRESEAU_(2)5"/>
      <sheetName val="Z_Fnche19"/>
      <sheetName val="Avanc_%19"/>
      <sheetName val="Avanc__par_bloc_VVT19"/>
      <sheetName val="récap_pein_6"/>
      <sheetName val="DimensRESEAU_(2)6"/>
      <sheetName val="Avanc_%21"/>
      <sheetName val="Avanc__par_bloc_VVT21"/>
      <sheetName val="Z_Fnche21"/>
      <sheetName val="Avanc_%20"/>
      <sheetName val="Avanc__par_bloc_VVT20"/>
      <sheetName val="Z_Fnche20"/>
      <sheetName val="Avanc_%22"/>
      <sheetName val="Avanc__par_bloc_VVT22"/>
      <sheetName val="Z_Fnche22"/>
      <sheetName val="Avanc_%23"/>
      <sheetName val="Avanc__par_bloc_VVT23"/>
      <sheetName val="Z_Fnche23"/>
      <sheetName val="Avanc_%24"/>
      <sheetName val="Avanc__par_bloc_VVT24"/>
      <sheetName val="Z_Fnche24"/>
      <sheetName val="Réservoir 100m3_G8"/>
      <sheetName val="Réservoir_100m3_G82"/>
      <sheetName val="groupe 2 B-A"/>
      <sheetName val="S_P17"/>
      <sheetName val="GC_150m3_MGHASSINE7"/>
      <sheetName val="Réservoir_200m3_G87"/>
      <sheetName val="S_P18"/>
      <sheetName val="GC_150m3_MGHASSINE8"/>
      <sheetName val="Réservoir_200m3_G88"/>
      <sheetName val="S_P19"/>
      <sheetName val="GC_150m3_MGHASSINE9"/>
      <sheetName val="Réservoir_200m3_G89"/>
      <sheetName val="S_P110"/>
      <sheetName val="GC_150m3_MGHASSINE10"/>
      <sheetName val="Réservoir_200m3_G810"/>
      <sheetName val="Qeu"/>
      <sheetName val="Ouvrages"/>
      <sheetName val="AN2SF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Rep_pop7"/>
      <sheetName val="production_distrib5"/>
      <sheetName val="production distrib"/>
      <sheetName val="AN1SI"/>
      <sheetName val="B_P34"/>
      <sheetName val="D_E34"/>
      <sheetName val="Soumission_(2)34"/>
      <sheetName val="GESTION_ao34"/>
      <sheetName val="Feuil1_(2)34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Rep_pop12"/>
      <sheetName val="bord_elec_annasr3"/>
      <sheetName val="bord_elec_annasr1"/>
      <sheetName val="B_P31"/>
      <sheetName val="D_E31"/>
      <sheetName val="Soumission_(2)31"/>
      <sheetName val="GESTION_ao31"/>
      <sheetName val="Feuil1_(2)31"/>
      <sheetName val="Rep_pop8"/>
      <sheetName val="B_P32"/>
      <sheetName val="D_E32"/>
      <sheetName val="Soumission_(2)32"/>
      <sheetName val="GESTION_ao32"/>
      <sheetName val="Feuil1_(2)32"/>
      <sheetName val="Rep_pop9"/>
      <sheetName val="HALF_SAT"/>
      <sheetName val="PARAMETRES"/>
      <sheetName val="Rep_pop10"/>
      <sheetName val="B_P33"/>
      <sheetName val="D_E33"/>
      <sheetName val="Soumission_(2)33"/>
      <sheetName val="GESTION_ao33"/>
      <sheetName val="Feuil1_(2)33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Rep_pop11"/>
      <sheetName val="bord_elec_annasr2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B_P37"/>
      <sheetName val="D_E37"/>
      <sheetName val="Soumission_(2)37"/>
      <sheetName val="GESTION_ao37"/>
      <sheetName val="Feuil1_(2)37"/>
      <sheetName val="B_P43"/>
      <sheetName val="D_E4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  <row r="42">
          <cell r="A42">
            <v>10</v>
          </cell>
        </row>
        <row r="43">
          <cell r="A43">
            <v>16.367439582768878</v>
          </cell>
        </row>
        <row r="44">
          <cell r="A44">
            <v>32.348338105082476</v>
          </cell>
        </row>
        <row r="45">
          <cell r="A45">
            <v>45.625545848277014</v>
          </cell>
        </row>
        <row r="46">
          <cell r="A46">
            <v>39.805056309338624</v>
          </cell>
        </row>
        <row r="47">
          <cell r="A47">
            <v>38.668690745495169</v>
          </cell>
        </row>
        <row r="48">
          <cell r="A48">
            <v>31.922975812866991</v>
          </cell>
        </row>
        <row r="49">
          <cell r="A49">
            <v>41.608083527008269</v>
          </cell>
        </row>
        <row r="50">
          <cell r="A50">
            <v>43.783606124703319</v>
          </cell>
        </row>
        <row r="51">
          <cell r="A51">
            <v>48.786275492736586</v>
          </cell>
        </row>
        <row r="52">
          <cell r="A52">
            <v>47.685358620930216</v>
          </cell>
        </row>
        <row r="53">
          <cell r="A53">
            <v>47.942211665379212</v>
          </cell>
        </row>
        <row r="54">
          <cell r="A54">
            <v>47.704679716494681</v>
          </cell>
        </row>
        <row r="55">
          <cell r="A55">
            <v>53.119554569628747</v>
          </cell>
        </row>
        <row r="56">
          <cell r="A56">
            <v>57.526036283234774</v>
          </cell>
        </row>
        <row r="57">
          <cell r="A57">
            <v>57.349467518065538</v>
          </cell>
        </row>
        <row r="58">
          <cell r="A58">
            <v>51.995437636564169</v>
          </cell>
        </row>
        <row r="59">
          <cell r="A59">
            <v>54.677274895435339</v>
          </cell>
        </row>
        <row r="60">
          <cell r="A60">
            <v>55.297251320070181</v>
          </cell>
        </row>
        <row r="61">
          <cell r="A61">
            <v>55.514249889685118</v>
          </cell>
        </row>
        <row r="62">
          <cell r="A62">
            <v>55.321153409609103</v>
          </cell>
        </row>
        <row r="63">
          <cell r="A63">
            <v>54.356341140812169</v>
          </cell>
        </row>
        <row r="64">
          <cell r="A64">
            <v>46.873865971600118</v>
          </cell>
        </row>
        <row r="65">
          <cell r="A65">
            <v>45.984797769734513</v>
          </cell>
        </row>
      </sheetData>
      <sheetData sheetId="10" refreshError="1">
        <row r="87">
          <cell r="A87">
            <v>2.1697051600065382</v>
          </cell>
          <cell r="B87">
            <v>0.57386815309543371</v>
          </cell>
          <cell r="C87">
            <v>0.96785595422153559</v>
          </cell>
          <cell r="D87">
            <v>0.96785595422153559</v>
          </cell>
          <cell r="E87">
            <v>0.44607717770216254</v>
          </cell>
        </row>
        <row r="88">
          <cell r="A88">
            <v>1.7323562016732046</v>
          </cell>
          <cell r="B88">
            <v>0.31727469633571509</v>
          </cell>
          <cell r="C88">
            <v>0.25910424573438162</v>
          </cell>
          <cell r="D88">
            <v>0.25910424573438162</v>
          </cell>
          <cell r="E88">
            <v>0.14956753436973558</v>
          </cell>
        </row>
        <row r="89">
          <cell r="A89">
            <v>2.6693490464657261E-2</v>
          </cell>
          <cell r="B89">
            <v>0.10853983993039255</v>
          </cell>
          <cell r="C89">
            <v>1.3565360465825269</v>
          </cell>
          <cell r="D89">
            <v>1.3565360465825269</v>
          </cell>
          <cell r="E89">
            <v>50.818983316498418</v>
          </cell>
        </row>
        <row r="90">
          <cell r="A90">
            <v>-0.12306360173553148</v>
          </cell>
          <cell r="B90">
            <v>0.31809292956805524</v>
          </cell>
          <cell r="C90">
            <v>1.1826722466597415</v>
          </cell>
          <cell r="D90">
            <v>-1.1826722466597415</v>
          </cell>
          <cell r="E90">
            <v>9.6102521783926864</v>
          </cell>
        </row>
        <row r="91">
          <cell r="A91">
            <v>-0.12525946721034517</v>
          </cell>
          <cell r="B91">
            <v>0.19783549924116692</v>
          </cell>
          <cell r="C91">
            <v>1.0191014776864087</v>
          </cell>
          <cell r="D91">
            <v>-1.0191014776864087</v>
          </cell>
          <cell r="E91">
            <v>8.1359237779213647</v>
          </cell>
        </row>
        <row r="92">
          <cell r="A92">
            <v>-0.12525946721034517</v>
          </cell>
          <cell r="B92">
            <v>0.19783549924116692</v>
          </cell>
          <cell r="C92">
            <v>0.50800195240295143</v>
          </cell>
          <cell r="D92">
            <v>-0.50800195240295143</v>
          </cell>
          <cell r="E92">
            <v>4.0555972631583694</v>
          </cell>
        </row>
        <row r="93">
          <cell r="A93">
            <v>0.14975709220018865</v>
          </cell>
          <cell r="B93">
            <v>0.23652718441295489</v>
          </cell>
          <cell r="C93">
            <v>1.3175881929617259</v>
          </cell>
          <cell r="D93">
            <v>1.3175881929617259</v>
          </cell>
          <cell r="E93">
            <v>8.7981689120968802</v>
          </cell>
        </row>
        <row r="94">
          <cell r="A94">
            <v>1.358521720018881E-2</v>
          </cell>
          <cell r="B94">
            <v>5.5239583683536153E-2</v>
          </cell>
          <cell r="C94">
            <v>0.31947355663218918</v>
          </cell>
          <cell r="D94">
            <v>0.31947355663218918</v>
          </cell>
          <cell r="E94">
            <v>23.516264180726463</v>
          </cell>
        </row>
        <row r="95">
          <cell r="A95">
            <v>-0.20144394946647773</v>
          </cell>
          <cell r="B95">
            <v>0.31816169427648328</v>
          </cell>
          <cell r="C95">
            <v>1.4935529248670512</v>
          </cell>
          <cell r="D95">
            <v>-1.4935529248670512</v>
          </cell>
          <cell r="E95">
            <v>7.4142357158043763</v>
          </cell>
        </row>
        <row r="96">
          <cell r="A96">
            <v>-0.41426061613314435</v>
          </cell>
          <cell r="B96">
            <v>0.41874273366865006</v>
          </cell>
          <cell r="C96">
            <v>1.0157065877965694</v>
          </cell>
          <cell r="D96">
            <v>-1.0157065877965694</v>
          </cell>
          <cell r="E96">
            <v>2.4518540943561935</v>
          </cell>
        </row>
        <row r="97">
          <cell r="A97">
            <v>-1.737111793813487</v>
          </cell>
          <cell r="B97">
            <v>0.70816506155716419</v>
          </cell>
          <cell r="C97">
            <v>1.3431469555510012</v>
          </cell>
          <cell r="D97">
            <v>-1.3431469555510012</v>
          </cell>
          <cell r="E97">
            <v>0.77320697512644621</v>
          </cell>
        </row>
        <row r="98">
          <cell r="A98">
            <v>-2.2158617938134868</v>
          </cell>
          <cell r="B98">
            <v>0.40582697546558572</v>
          </cell>
          <cell r="C98">
            <v>0.36740466807132061</v>
          </cell>
          <cell r="D98">
            <v>-0.36740466807132061</v>
          </cell>
          <cell r="E98">
            <v>0.16580667129018867</v>
          </cell>
        </row>
        <row r="99">
          <cell r="A99">
            <v>1.3228511776803424</v>
          </cell>
          <cell r="B99">
            <v>0.34988263665891356</v>
          </cell>
          <cell r="C99">
            <v>0.44947632162106926</v>
          </cell>
          <cell r="D99">
            <v>0.44947632162106921</v>
          </cell>
          <cell r="E99">
            <v>0.33977844915951838</v>
          </cell>
        </row>
        <row r="100">
          <cell r="A100">
            <v>0.89685464990256414</v>
          </cell>
          <cell r="B100">
            <v>0.90655822247639561</v>
          </cell>
          <cell r="C100">
            <v>3.7116662569082473</v>
          </cell>
          <cell r="D100">
            <v>3.7116662569082473</v>
          </cell>
          <cell r="E100">
            <v>4.1385371167016745</v>
          </cell>
        </row>
        <row r="101">
          <cell r="A101">
            <v>-0.15930160009743641</v>
          </cell>
          <cell r="B101">
            <v>0.25160183327516333</v>
          </cell>
          <cell r="C101">
            <v>0.88820433253788722</v>
          </cell>
          <cell r="D101">
            <v>-0.88820433253788722</v>
          </cell>
          <cell r="E101">
            <v>5.5756146328387119</v>
          </cell>
        </row>
        <row r="102">
          <cell r="A102">
            <v>-0.39483632231965848</v>
          </cell>
          <cell r="B102">
            <v>0.39910827754543532</v>
          </cell>
          <cell r="C102">
            <v>1.9695170942189271</v>
          </cell>
          <cell r="D102">
            <v>-1.9695170942189271</v>
          </cell>
          <cell r="E102">
            <v>4.9881861999120005</v>
          </cell>
        </row>
        <row r="103">
          <cell r="A103">
            <v>-0.63483632231965881</v>
          </cell>
          <cell r="B103">
            <v>0.25880251626597089</v>
          </cell>
          <cell r="C103">
            <v>1.1204434384738129</v>
          </cell>
          <cell r="D103">
            <v>-1.1204434384738129</v>
          </cell>
          <cell r="E103">
            <v>1.7649327851622778</v>
          </cell>
        </row>
        <row r="104">
          <cell r="A104">
            <v>-1.3326696556529916</v>
          </cell>
          <cell r="B104">
            <v>0.35247953872848115</v>
          </cell>
          <cell r="C104">
            <v>0.30832729052299912</v>
          </cell>
          <cell r="D104">
            <v>-0.30832729052299912</v>
          </cell>
          <cell r="E104">
            <v>0.2313606295567093</v>
          </cell>
        </row>
        <row r="105">
          <cell r="A105">
            <v>-1.4766696556529917</v>
          </cell>
          <cell r="B105">
            <v>0.27044664147763336</v>
          </cell>
          <cell r="C105">
            <v>0.55486130169668568</v>
          </cell>
          <cell r="D105">
            <v>-0.55486130169668568</v>
          </cell>
          <cell r="E105">
            <v>0.37575181393655904</v>
          </cell>
        </row>
        <row r="106">
          <cell r="A106">
            <v>2.1697051600065382</v>
          </cell>
          <cell r="B106">
            <v>0.39737355695914106</v>
          </cell>
          <cell r="C106">
            <v>0.38790056841945375</v>
          </cell>
          <cell r="D106">
            <v>0.38790056841945375</v>
          </cell>
          <cell r="E106">
            <v>0.178780313366764</v>
          </cell>
        </row>
        <row r="107">
          <cell r="A107">
            <v>1.7323562016732046</v>
          </cell>
          <cell r="B107">
            <v>0.45819315558738266</v>
          </cell>
          <cell r="C107">
            <v>0.64331028804068635</v>
          </cell>
          <cell r="D107">
            <v>0.64331028804068624</v>
          </cell>
          <cell r="E107">
            <v>0.37134989179439076</v>
          </cell>
        </row>
        <row r="108">
          <cell r="A108">
            <v>1.0561562500000001</v>
          </cell>
          <cell r="B108">
            <v>0.6824841604386277</v>
          </cell>
          <cell r="C108">
            <v>2.2964847496994252</v>
          </cell>
          <cell r="D108">
            <v>2.2964847496994252</v>
          </cell>
          <cell r="E108">
            <v>2.1743797375619609</v>
          </cell>
        </row>
        <row r="109">
          <cell r="A109">
            <v>0.42389841177110005</v>
          </cell>
          <cell r="B109">
            <v>0.27392154491238097</v>
          </cell>
          <cell r="C109">
            <v>1.4426931309403492</v>
          </cell>
          <cell r="D109">
            <v>1.4426931309403492</v>
          </cell>
          <cell r="E109">
            <v>3.4033935746836104</v>
          </cell>
        </row>
        <row r="110">
          <cell r="A110">
            <v>2.5485217326655724E-2</v>
          </cell>
          <cell r="B110">
            <v>0.10362681541737431</v>
          </cell>
          <cell r="C110">
            <v>1.0161501067326073</v>
          </cell>
          <cell r="D110">
            <v>1.0161501067326073</v>
          </cell>
          <cell r="E110">
            <v>39.872138177522487</v>
          </cell>
        </row>
        <row r="111">
          <cell r="A111">
            <v>-0.1418967271177887</v>
          </cell>
          <cell r="B111">
            <v>0.22411248008020326</v>
          </cell>
          <cell r="C111">
            <v>2.4588432376729181</v>
          </cell>
          <cell r="D111">
            <v>-2.4588432376729181</v>
          </cell>
          <cell r="E111">
            <v>17.328399939991769</v>
          </cell>
        </row>
      </sheetData>
      <sheetData sheetId="11"/>
      <sheetData sheetId="12" refreshError="1">
        <row r="1">
          <cell r="A1" t="str">
            <v>Cons</v>
          </cell>
        </row>
        <row r="10">
          <cell r="A10">
            <v>6.5</v>
          </cell>
        </row>
      </sheetData>
      <sheetData sheetId="13" refreshError="1">
        <row r="1">
          <cell r="A1" t="str">
            <v>Epaisseur-conuite</v>
          </cell>
        </row>
        <row r="12">
          <cell r="A12">
            <v>2.2200000000000001E-2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  <row r="12">
          <cell r="A12">
            <v>2.2999999999999998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 refreshError="1"/>
      <sheetData sheetId="55"/>
      <sheetData sheetId="56"/>
      <sheetData sheetId="57"/>
      <sheetData sheetId="58"/>
      <sheetData sheetId="59"/>
      <sheetData sheetId="60" refreshError="1"/>
      <sheetData sheetId="61"/>
      <sheetData sheetId="62" refreshError="1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 refreshError="1"/>
      <sheetData sheetId="406" refreshError="1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/>
      <sheetData sheetId="444"/>
      <sheetData sheetId="445"/>
      <sheetData sheetId="446"/>
      <sheetData sheetId="447"/>
      <sheetData sheetId="448"/>
      <sheetData sheetId="449" refreshError="1"/>
      <sheetData sheetId="450" refreshError="1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 refreshError="1"/>
      <sheetData sheetId="472" refreshError="1"/>
      <sheetData sheetId="473" refreshError="1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 refreshError="1"/>
      <sheetData sheetId="505" refreshError="1"/>
      <sheetData sheetId="506" refreshError="1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 refreshError="1"/>
      <sheetData sheetId="535" refreshError="1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-Hardy-Cross"/>
      <sheetName val="Macro-Pression"/>
      <sheetName val="Macro_press"/>
      <sheetName val="Macro_cons"/>
      <sheetName val="Macro_Diam_interne"/>
      <sheetName val="Macro_Dexterne"/>
      <sheetName val="Macro_Epaisseur"/>
      <sheetName val="Macro_Long"/>
      <sheetName val="DefinitionPrix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PG"/>
      <sheetName val="Avanc %"/>
      <sheetName val="BORDEREAU"/>
      <sheetName val="Appros"/>
      <sheetName val="Avanc  par bloc VVT"/>
      <sheetName val="AN2"/>
      <sheetName val="Macro_colbrook"/>
      <sheetName val="Fourniture"/>
      <sheetName val="Calcul"/>
      <sheetName val="Z.Fnche"/>
      <sheetName val="Feuil1"/>
      <sheetName val="Module1"/>
      <sheetName val="Feuil2"/>
      <sheetName val="Feuil3"/>
      <sheetName val="Macro_Newton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DATA"/>
      <sheetName val="aep"/>
      <sheetName val="Rep pop"/>
      <sheetName val="0DONNEESDEBASES"/>
      <sheetName val="S_P13"/>
      <sheetName val="GC_150m3_MGHASSINE3"/>
      <sheetName val="Réservoir_200m3_G83"/>
      <sheetName val="B_P"/>
      <sheetName val="D_E"/>
      <sheetName val="Soumission_(2)"/>
      <sheetName val="GESTION_ao"/>
      <sheetName val="Feuil1_(2)"/>
      <sheetName val="B_P1"/>
      <sheetName val="D_E1"/>
      <sheetName val="Soumission_(2)1"/>
      <sheetName val="GESTION_ao1"/>
      <sheetName val="Feuil1_(2)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AvalCredoc"/>
      <sheetName val="Escompte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  <sheetName val="S_P14"/>
      <sheetName val="GC_150m3_MGHASSINE4"/>
      <sheetName val="Réservoir_200m3_G84"/>
      <sheetName val="Avanc_%"/>
      <sheetName val="Avanc__par_bloc_VVT"/>
      <sheetName val="Z_Fnche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"/>
      <sheetName val="B_P4"/>
      <sheetName val="D_E4"/>
      <sheetName val="Soumission_(2)4"/>
      <sheetName val="GESTION_ao4"/>
      <sheetName val="Feuil1_(2)4"/>
      <sheetName val="S_P15"/>
      <sheetName val="GC_150m3_MGHASSINE5"/>
      <sheetName val="Réservoir_200m3_G85"/>
      <sheetName val="Avanc_%1"/>
      <sheetName val="Avanc__par_bloc_VVT1"/>
      <sheetName val="Z_Fnche1"/>
      <sheetName val="B_P5"/>
      <sheetName val="D_E5"/>
      <sheetName val="Soumission_(2)5"/>
      <sheetName val="GESTION_ao5"/>
      <sheetName val="Feuil1_(2)5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1"/>
      <sheetName val="Table1"/>
      <sheetName val="S_P16"/>
      <sheetName val="GC_150m3_MGHASSINE6"/>
      <sheetName val="Réservoir_200m3_G86"/>
      <sheetName val="Avanc_%2"/>
      <sheetName val="Avanc__par_bloc_VVT2"/>
      <sheetName val="Z_Fnche2"/>
      <sheetName val="B_P6"/>
      <sheetName val="D_E6"/>
      <sheetName val="Soumission_(2)6"/>
      <sheetName val="GESTION_ao6"/>
      <sheetName val="Feuil1_(2)6"/>
      <sheetName val="Rep_pop2"/>
      <sheetName val="S_P17"/>
      <sheetName val="GC_150m3_MGHASSINE7"/>
      <sheetName val="Réservoir_200m3_G87"/>
      <sheetName val="Avanc_%3"/>
      <sheetName val="Avanc__par_bloc_VVT3"/>
      <sheetName val="Z_Fnche3"/>
      <sheetName val="B_P7"/>
      <sheetName val="D_E7"/>
      <sheetName val="Soumission_(2)7"/>
      <sheetName val="GESTION_ao7"/>
      <sheetName val="Feuil1_(2)7"/>
      <sheetName val="Rep_pop3"/>
      <sheetName val="S_P18"/>
      <sheetName val="GC_150m3_MGHASSINE8"/>
      <sheetName val="Réservoir_200m3_G88"/>
      <sheetName val="Avanc_%4"/>
      <sheetName val="Avanc__par_bloc_VVT4"/>
      <sheetName val="Z_Fnche4"/>
      <sheetName val="B_P8"/>
      <sheetName val="D_E8"/>
      <sheetName val="Soumission_(2)8"/>
      <sheetName val="GESTION_ao8"/>
      <sheetName val="Feuil1_(2)8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4"/>
      <sheetName val="S_P19"/>
      <sheetName val="GC_150m3_MGHASSINE9"/>
      <sheetName val="Réservoir_200m3_G89"/>
      <sheetName val="Avanc_%5"/>
      <sheetName val="Avanc__par_bloc_VVT5"/>
      <sheetName val="Z_Fnche5"/>
      <sheetName val="B_P9"/>
      <sheetName val="D_E9"/>
      <sheetName val="Soumission_(2)9"/>
      <sheetName val="GESTION_ao9"/>
      <sheetName val="Feuil1_(2)9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5"/>
      <sheetName val="Qeu"/>
      <sheetName val="BacheSR3NZ"/>
      <sheetName val="etan"/>
      <sheetName val="preau"/>
      <sheetName val="SEMELFONC"/>
      <sheetName val="classe1"/>
      <sheetName val="S_P110"/>
      <sheetName val="GC_150m3_MGHASSINE10"/>
      <sheetName val="Réservoir_200m3_G810"/>
      <sheetName val="Avanc_%6"/>
      <sheetName val="Avanc__par_bloc_VVT6"/>
      <sheetName val="Z_Fnche6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S_P115"/>
      <sheetName val="GC_150m3_MGHASSINE15"/>
      <sheetName val="Réservoir_200m3_G815"/>
      <sheetName val="B_P13"/>
      <sheetName val="D_E13"/>
      <sheetName val="Soumission_(2)13"/>
      <sheetName val="GESTION_ao13"/>
      <sheetName val="Feuil1_(2)13"/>
      <sheetName val="Avanc_%11"/>
      <sheetName val="Avanc__par_bloc_VVT11"/>
      <sheetName val="Z_Fnche11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Rep_pop11"/>
      <sheetName val="S_P111"/>
      <sheetName val="GC_150m3_MGHASSINE11"/>
      <sheetName val="Réservoir_200m3_G811"/>
      <sheetName val="Avanc_%7"/>
      <sheetName val="Avanc__par_bloc_VVT7"/>
      <sheetName val="Z_Fnche7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Rep_pop7"/>
      <sheetName val="S_P112"/>
      <sheetName val="GC_150m3_MGHASSINE12"/>
      <sheetName val="Réservoir_200m3_G812"/>
      <sheetName val="B_P10"/>
      <sheetName val="D_E10"/>
      <sheetName val="Soumission_(2)10"/>
      <sheetName val="GESTION_ao10"/>
      <sheetName val="Feuil1_(2)10"/>
      <sheetName val="Avanc_%8"/>
      <sheetName val="Avanc__par_bloc_VVT8"/>
      <sheetName val="Z_Fnche8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Rep_pop8"/>
      <sheetName val="S_P114"/>
      <sheetName val="GC_150m3_MGHASSINE14"/>
      <sheetName val="Réservoir_200m3_G814"/>
      <sheetName val="Avanc_%10"/>
      <sheetName val="Avanc__par_bloc_VVT10"/>
      <sheetName val="Z_Fnche10"/>
      <sheetName val="B_P12"/>
      <sheetName val="D_E12"/>
      <sheetName val="Soumission_(2)12"/>
      <sheetName val="GESTION_ao12"/>
      <sheetName val="Feuil1_(2)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Rep_pop10"/>
      <sheetName val="S_P113"/>
      <sheetName val="GC_150m3_MGHASSINE13"/>
      <sheetName val="Réservoir_200m3_G813"/>
      <sheetName val="B_P11"/>
      <sheetName val="D_E11"/>
      <sheetName val="Soumission_(2)11"/>
      <sheetName val="GESTION_ao11"/>
      <sheetName val="Feuil1_(2)11"/>
      <sheetName val="Avanc_%9"/>
      <sheetName val="Avanc__par_bloc_VVT9"/>
      <sheetName val="Z_Fnche9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9"/>
      <sheetName val="S_P117"/>
      <sheetName val="GC_150m3_MGHASSINE17"/>
      <sheetName val="Réservoir_200m3_G817"/>
      <sheetName val="S_P116"/>
      <sheetName val="GC_150m3_MGHASSINE16"/>
      <sheetName val="Réservoir_200m3_G816"/>
      <sheetName val="S_P118"/>
      <sheetName val="GC_150m3_MGHASSINE18"/>
      <sheetName val="Réservoir_200m3_G818"/>
      <sheetName val="S_P120"/>
      <sheetName val="GC_150m3_MGHASSINE20"/>
      <sheetName val="Réservoir_200m3_G820"/>
      <sheetName val="S_P119"/>
      <sheetName val="GC_150m3_MGHASSINE19"/>
      <sheetName val="Réservoir_200m3_G819"/>
      <sheetName val="S_P125"/>
      <sheetName val="GC_150m3_MGHASSINE25"/>
      <sheetName val="Réservoir_200m3_G825"/>
      <sheetName val="S_P121"/>
      <sheetName val="GC_150m3_MGHASSINE21"/>
      <sheetName val="Réservoir_200m3_G821"/>
      <sheetName val="S_P122"/>
      <sheetName val="GC_150m3_MGHASSINE22"/>
      <sheetName val="Réservoir_200m3_G822"/>
      <sheetName val="S_P123"/>
      <sheetName val="GC_150m3_MGHASSINE23"/>
      <sheetName val="Réservoir_200m3_G823"/>
      <sheetName val="S_P124"/>
      <sheetName val="GC_150m3_MGHASSINE24"/>
      <sheetName val="Réservoir_200m3_G824"/>
      <sheetName val="S_P126"/>
      <sheetName val="GC_150m3_MGHASSINE26"/>
      <sheetName val="Réservoir_200m3_G826"/>
      <sheetName val="S_P132"/>
      <sheetName val="GC_150m3_MGHASSINE32"/>
      <sheetName val="Réservoir_200m3_G832"/>
      <sheetName val="S_P127"/>
      <sheetName val="GC_150m3_MGHASSINE27"/>
      <sheetName val="Réservoir_200m3_G827"/>
      <sheetName val="S_P128"/>
      <sheetName val="GC_150m3_MGHASSINE28"/>
      <sheetName val="Réservoir_200m3_G828"/>
      <sheetName val="S_P129"/>
      <sheetName val="GC_150m3_MGHASSINE29"/>
      <sheetName val="Réservoir_200m3_G829"/>
      <sheetName val="S_P130"/>
      <sheetName val="GC_150m3_MGHASSINE30"/>
      <sheetName val="Réservoir_200m3_G830"/>
      <sheetName val="S_P131"/>
      <sheetName val="GC_150m3_MGHASSINE31"/>
      <sheetName val="Réservoir_200m3_G831"/>
      <sheetName val="S_P136"/>
      <sheetName val="GC_150m3_MGHASSINE36"/>
      <sheetName val="Réservoir_200m3_G836"/>
      <sheetName val="S_P133"/>
      <sheetName val="GC_150m3_MGHASSINE33"/>
      <sheetName val="Réservoir_200m3_G833"/>
      <sheetName val="S_P134"/>
      <sheetName val="GC_150m3_MGHASSINE34"/>
      <sheetName val="Réservoir_200m3_G834"/>
      <sheetName val="S_P135"/>
      <sheetName val="GC_150m3_MGHASSINE35"/>
      <sheetName val="Réservoir_200m3_G835"/>
      <sheetName val="S_P137"/>
      <sheetName val="GC_150m3_MGHASSINE37"/>
      <sheetName val="Réservoir_200m3_G837"/>
      <sheetName val="S_P138"/>
      <sheetName val="GC_150m3_MGHASSINE38"/>
      <sheetName val="Réservoir_200m3_G838"/>
      <sheetName val="S_P140"/>
      <sheetName val="GC_150m3_MGHASSINE40"/>
      <sheetName val="Réservoir_200m3_G840"/>
      <sheetName val="S_P139"/>
      <sheetName val="GC_150m3_MGHASSINE39"/>
      <sheetName val="Réservoir_200m3_G839"/>
      <sheetName val="S_P141"/>
      <sheetName val="GC_150m3_MGHASSINE41"/>
      <sheetName val="Réservoir_200m3_G841"/>
      <sheetName val="S_P142"/>
      <sheetName val="GC_150m3_MGHASSINE42"/>
      <sheetName val="Réservoir_200m3_G842"/>
      <sheetName val="Avanc_%12"/>
      <sheetName val="Avanc__par_bloc_VVT12"/>
      <sheetName val="Z_Fnche12"/>
      <sheetName val="B_P14"/>
      <sheetName val="D_E14"/>
      <sheetName val="Soumission_(2)14"/>
      <sheetName val="GESTION_ao14"/>
      <sheetName val="Feuil1_(2)14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Rep_pop12"/>
      <sheetName val="Avanc_%13"/>
      <sheetName val="Avanc__par_bloc_VVT13"/>
      <sheetName val="Z_Fnche13"/>
      <sheetName val="B_P15"/>
      <sheetName val="D_E15"/>
      <sheetName val="Soumission_(2)15"/>
      <sheetName val="GESTION_ao15"/>
      <sheetName val="Feuil1_(2)15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Rep_pop13"/>
      <sheetName val="S_P143"/>
      <sheetName val="GC_150m3_MGHASSINE43"/>
      <sheetName val="Réservoir_200m3_G843"/>
      <sheetName val="B_P18"/>
      <sheetName val="D_E18"/>
      <sheetName val="Soumission_(2)18"/>
      <sheetName val="GESTION_ao18"/>
      <sheetName val="Feuil1_(2)18"/>
      <sheetName val="Avanc_%16"/>
      <sheetName val="Avanc__par_bloc_VVT16"/>
      <sheetName val="Z_Fnche16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Rep_pop16"/>
      <sheetName val="Avanc_%15"/>
      <sheetName val="Avanc__par_bloc_VVT15"/>
      <sheetName val="Z_Fnche15"/>
      <sheetName val="B_P17"/>
      <sheetName val="D_E17"/>
      <sheetName val="Soumission_(2)17"/>
      <sheetName val="GESTION_ao17"/>
      <sheetName val="Feuil1_(2)17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Rep_pop15"/>
      <sheetName val="B_P16"/>
      <sheetName val="D_E16"/>
      <sheetName val="Soumission_(2)16"/>
      <sheetName val="GESTION_ao16"/>
      <sheetName val="Feuil1_(2)16"/>
      <sheetName val="Avanc_%14"/>
      <sheetName val="Avanc__par_bloc_VVT14"/>
      <sheetName val="Z_Fnche14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Rep_pop14"/>
      <sheetName val="S_P147"/>
      <sheetName val="GC_150m3_MGHASSINE47"/>
      <sheetName val="Réservoir_200m3_G847"/>
      <sheetName val="S_P146"/>
      <sheetName val="GC_150m3_MGHASSINE46"/>
      <sheetName val="Réservoir_200m3_G846"/>
      <sheetName val="S_P145"/>
      <sheetName val="GC_150m3_MGHASSINE45"/>
      <sheetName val="Réservoir_200m3_G845"/>
      <sheetName val="S_P144"/>
      <sheetName val="GC_150m3_MGHASSINE44"/>
      <sheetName val="Réservoir_200m3_G844"/>
      <sheetName val="S_P148"/>
      <sheetName val="GC_150m3_MGHASSINE48"/>
      <sheetName val="Réservoir_200m3_G848"/>
      <sheetName val="réservoir 100m3_g8"/>
      <sheetName val="B_P28"/>
      <sheetName val="D_E28"/>
      <sheetName val="Soumission_(2)28"/>
      <sheetName val="GESTION_ao28"/>
      <sheetName val="Feuil1_(2)28"/>
      <sheetName val="Avanc_%24"/>
      <sheetName val="Avanc__par_bloc_VVT24"/>
      <sheetName val="Z_Fnche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/>
      <sheetData sheetId="1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 refreshError="1"/>
      <sheetData sheetId="222"/>
      <sheetData sheetId="223"/>
      <sheetData sheetId="224" refreshError="1"/>
      <sheetData sheetId="225" refreshError="1"/>
      <sheetData sheetId="226" refreshError="1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 refreshError="1"/>
      <sheetData sheetId="526"/>
      <sheetData sheetId="527"/>
      <sheetData sheetId="528"/>
      <sheetData sheetId="529"/>
      <sheetData sheetId="530"/>
      <sheetData sheetId="531"/>
      <sheetData sheetId="532"/>
      <sheetData sheetId="53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AN2"/>
      <sheetName val="Macro-press"/>
      <sheetName val="Macro-Diam-interne"/>
      <sheetName val="Macro-Dexterne"/>
      <sheetName val="Macro-colbrook"/>
      <sheetName val="DESC_ILOT9"/>
      <sheetName val="DESC_ILOT10"/>
      <sheetName val="DESC_ILOT9-10 "/>
      <sheetName val="DESC_ILOT9-10 160409"/>
      <sheetName val="Macro_Pression"/>
      <sheetName val="Macro_Hardy_Cross"/>
      <sheetName val="Macro_Newton"/>
      <sheetName val="Macro_cons"/>
      <sheetName val="Macro_Epaisseur"/>
      <sheetName val="Macro_Long"/>
      <sheetName val="Distr-Pte_hor-20203"/>
      <sheetName val="Distr-pte-journ_20203"/>
      <sheetName val="Distr-Pte_hor-2020"/>
      <sheetName val="Distr-pte-journ_2020"/>
      <sheetName val="Distr-Pte_hor-20201"/>
      <sheetName val="Distr-pte-journ_20201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DESC_ILOT9-10_"/>
      <sheetName val="DESC_ILOT9-10_160409"/>
      <sheetName val="DESC_ILOT9-10_1"/>
      <sheetName val="DESC_ILOT9-10_1604091"/>
      <sheetName val="S.P1"/>
      <sheetName val="RE SEV 50"/>
      <sheetName val="PERS"/>
      <sheetName val="Distr-Pte_hor-20208"/>
      <sheetName val="Distr-pte-journ_20208"/>
      <sheetName val="DESC_ILOT9-10_2"/>
      <sheetName val="DESC_ILOT9-10_1604092"/>
      <sheetName val="S_P1"/>
      <sheetName val="RE_SEV_50"/>
      <sheetName val="elec"/>
      <sheetName val="Distr-Pte_hor-20209"/>
      <sheetName val="Distr-pte-journ_20209"/>
      <sheetName val="DESC_ILOT9-10_3"/>
      <sheetName val="DESC_ILOT9-10_1604093"/>
      <sheetName val="S_P11"/>
      <sheetName val="RE_SEV_501"/>
      <sheetName val="DESC_ILOT9-10_4"/>
      <sheetName val="DESC_ILOT9-10_1604094"/>
      <sheetName val="DESC_ILOT9-10_5"/>
      <sheetName val="DESC_ILOT9-10_1604095"/>
      <sheetName val="DESC_ILOT9-10_6"/>
      <sheetName val="DESC_ILOT9-10_1604096"/>
      <sheetName val="DESC_ILOT9-10_7"/>
      <sheetName val="DESC_ILOT9-10_1604097"/>
      <sheetName val="Distr-Pte_hor-202010"/>
      <sheetName val="Distr-pte-journ_202010"/>
      <sheetName val="DESC_ILOT9-10_10"/>
      <sheetName val="DESC_ILOT9-10_16040910"/>
      <sheetName val="S_P12"/>
      <sheetName val="RE_SEV_502"/>
      <sheetName val="DESC_ILOT9-10_9"/>
      <sheetName val="DESC_ILOT9-10_1604099"/>
      <sheetName val="DESC_ILOT9-10_8"/>
      <sheetName val="DESC_ILOT9-10_1604098"/>
      <sheetName val="Distr-Pte_hor-202011"/>
      <sheetName val="Distr-pte-journ_202011"/>
      <sheetName val="DESC_ILOT9-10_11"/>
      <sheetName val="DESC_ILOT9-10_16040911"/>
      <sheetName val="S_P13"/>
      <sheetName val="RE_SEV_503"/>
      <sheetName val="Distr-Pte_hor-202012"/>
      <sheetName val="Distr-pte-journ_202012"/>
      <sheetName val="DESC_ILOT9-10_12"/>
      <sheetName val="DESC_ILOT9-10_16040912"/>
      <sheetName val="S_P14"/>
      <sheetName val="RE_SEV_504"/>
      <sheetName val="Distr-Pte_hor-202013"/>
      <sheetName val="Distr-pte-journ_202013"/>
      <sheetName val="DESC_ILOT9-10_13"/>
      <sheetName val="DESC_ILOT9-10_16040913"/>
      <sheetName val="S_P15"/>
      <sheetName val="RE_SEV_505"/>
      <sheetName val="Parametrage"/>
      <sheetName val="lot 7 ELEC"/>
      <sheetName val="Distr-Pte_hor-202014"/>
      <sheetName val="Distr-pte-journ_202014"/>
      <sheetName val="S_P16"/>
      <sheetName val="RE_SEV_506"/>
      <sheetName val="Distr-Pte_hor-202024"/>
      <sheetName val="Distr-pte-journ_202024"/>
      <sheetName val="DESC_ILOT9-10_20"/>
      <sheetName val="DESC_ILOT9-10_16040920"/>
      <sheetName val="S_P116"/>
      <sheetName val="RE_SEV_5016"/>
      <sheetName val="Distr-Pte_hor-202023"/>
      <sheetName val="Distr-pte-journ_202023"/>
      <sheetName val="DESC_ILOT9-10_19"/>
      <sheetName val="DESC_ILOT9-10_16040919"/>
      <sheetName val="S_P115"/>
      <sheetName val="RE_SEV_5015"/>
      <sheetName val="Distr-Pte_hor-202015"/>
      <sheetName val="Distr-pte-journ_202015"/>
      <sheetName val="S_P17"/>
      <sheetName val="RE_SEV_507"/>
      <sheetName val="Distr-Pte_hor-202016"/>
      <sheetName val="Distr-pte-journ_202016"/>
      <sheetName val="S_P18"/>
      <sheetName val="RE_SEV_508"/>
      <sheetName val="Distr-Pte_hor-202017"/>
      <sheetName val="Distr-pte-journ_202017"/>
      <sheetName val="S_P19"/>
      <sheetName val="RE_SEV_509"/>
      <sheetName val="lot_7_ELEC4"/>
      <sheetName val="récap_pein_4"/>
      <sheetName val="bord_elec_annasr5"/>
      <sheetName val="bord_elec_annasr"/>
      <sheetName val="récap_pein_"/>
      <sheetName val="bord_elec_annasr1"/>
      <sheetName val="récap_pein_1"/>
      <sheetName val="bord_elec_annasr2"/>
      <sheetName val="récap_pein_2"/>
      <sheetName val="bord_elec_annasr3"/>
      <sheetName val="Table1"/>
      <sheetName val="Personnaliser_votre_decompt2"/>
      <sheetName val="Bache"/>
      <sheetName val="Personnaliser_votre_decompt"/>
      <sheetName val="GC_150m3_MGHASSINE3"/>
      <sheetName val="D_E1A2"/>
      <sheetName val="GC_150m3_MGHASSINE"/>
      <sheetName val="BpElecEnnasr-Géneral"/>
      <sheetName val="D_E1A"/>
      <sheetName val="GC_150m3_MGHASSINE1"/>
      <sheetName val="_G,O1"/>
      <sheetName val="BacheSR3NZ"/>
      <sheetName val="EST_CONF1"/>
      <sheetName val="Distr-Pte_hor-202020"/>
      <sheetName val="Distr-pte-journ_202020"/>
      <sheetName val="DESC_ILOT9-10_16"/>
      <sheetName val="DESC_ILOT9-10_16040916"/>
      <sheetName val="S_P112"/>
      <sheetName val="RE_SEV_5012"/>
      <sheetName val="lot_7_ELEC2"/>
      <sheetName val="Distr-Pte_hor-202018"/>
      <sheetName val="Distr-pte-journ_202018"/>
      <sheetName val="DESC_ILOT9-10_14"/>
      <sheetName val="DESC_ILOT9-10_16040914"/>
      <sheetName val="S_P110"/>
      <sheetName val="RE_SEV_5010"/>
      <sheetName val="lot_7_ELEC"/>
      <sheetName val="Distr-Pte_hor-202019"/>
      <sheetName val="Distr-pte-journ_202019"/>
      <sheetName val="DESC_ILOT9-10_15"/>
      <sheetName val="DESC_ILOT9-10_16040915"/>
      <sheetName val="S_P111"/>
      <sheetName val="RE_SEV_5011"/>
      <sheetName val="lot_7_ELEC1"/>
      <sheetName val="Distr-Pte_hor-202021"/>
      <sheetName val="Distr-pte-journ_202021"/>
      <sheetName val="DESC_ILOT9-10_17"/>
      <sheetName val="DESC_ILOT9-10_16040917"/>
      <sheetName val="S_P113"/>
      <sheetName val="RE_SEV_5013"/>
      <sheetName val="Distr-Pte_hor-202022"/>
      <sheetName val="Distr-pte-journ_202022"/>
      <sheetName val="DESC_ILOT9-10_18"/>
      <sheetName val="DESC_ILOT9-10_16040918"/>
      <sheetName val="S_P114"/>
      <sheetName val="RE_SEV_5014"/>
      <sheetName val="lot_7_ELEC3"/>
      <sheetName val="récap_pein_3"/>
      <sheetName val="bord_elec_annasr4"/>
      <sheetName val="Personnaliser_votre_decompt1"/>
      <sheetName val="GC_150m3_MGHASSINE2"/>
      <sheetName val="D_E1A1"/>
      <sheetName val="_G,O"/>
      <sheetName val="EST_CONF"/>
      <sheetName val="récap pein "/>
      <sheetName val="bord.elec.annasr"/>
      <sheetName val="Personnaliser votre decompt"/>
      <sheetName val="GC 150m3 MGHASSINE"/>
      <sheetName val="D.E1A"/>
      <sheetName val=" G,O"/>
      <sheetName val="EST CON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 refreshError="1"/>
      <sheetData sheetId="136"/>
      <sheetData sheetId="137"/>
      <sheetData sheetId="138"/>
      <sheetData sheetId="139"/>
      <sheetData sheetId="140" refreshError="1"/>
      <sheetData sheetId="141"/>
      <sheetData sheetId="142" refreshError="1"/>
      <sheetData sheetId="143" refreshError="1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"/>
      <sheetName val="F-Nz"/>
      <sheetName val="SP1-SP2"/>
      <sheetName val="Rés250SR2 NZ"/>
      <sheetName val="Rés200"/>
      <sheetName val="SR3NZ"/>
      <sheetName val="BacheSR3NZ"/>
      <sheetName val="loge SR3NZ"/>
      <sheetName val="RECAP NZ"/>
      <sheetName val="Appro MGH"/>
      <sheetName val="ET-MGH"/>
      <sheetName val="Réhab MGH"/>
      <sheetName val="GC 150m3 MGH"/>
      <sheetName val="Rés Ham"/>
      <sheetName val="RECAP NGH"/>
      <sheetName val="Appro SA"/>
      <sheetName val="ETUDE SA"/>
      <sheetName val="SP SA"/>
      <sheetName val="REH SA"/>
      <sheetName val="Sfor SA"/>
      <sheetName val="R300 SAi"/>
      <sheetName val="Bache SA"/>
      <sheetName val="loge SP"/>
      <sheetName val="RECAP S"/>
      <sheetName val="RECAP NMS T"/>
      <sheetName val="Macro-press"/>
      <sheetName val="Réservoir 250m3"/>
      <sheetName val="Rés250SR2_NZ"/>
      <sheetName val="loge_SR3NZ"/>
      <sheetName val="RECAP_NZ"/>
      <sheetName val="Appro_MGH"/>
      <sheetName val="Réhab_MGH"/>
      <sheetName val="GC_150m3_MGH"/>
      <sheetName val="Rés_Ham"/>
      <sheetName val="RECAP_NGH"/>
      <sheetName val="Appro_SA"/>
      <sheetName val="ETUDE_SA"/>
      <sheetName val="SP_SA"/>
      <sheetName val="REH_SA"/>
      <sheetName val="Sfor_SA"/>
      <sheetName val="R300_SAi"/>
      <sheetName val="Bache_SA"/>
      <sheetName val="loge_SP"/>
      <sheetName val="RECAP_S"/>
      <sheetName val="RECAP_NMS_T"/>
      <sheetName val="GC 150m3 MGHASSINE"/>
      <sheetName val="Laayoune-EP-CollPrx"/>
      <sheetName val="GC_150m3_MGHASSINE"/>
      <sheetName val="Macro-cons"/>
      <sheetName val="Rés250SR2_NZ1"/>
      <sheetName val="loge_SR3NZ1"/>
      <sheetName val="RECAP_NZ1"/>
      <sheetName val="Appro_MGH1"/>
      <sheetName val="Réhab_MGH1"/>
      <sheetName val="GC_150m3_MGH1"/>
      <sheetName val="Rés_Ham1"/>
      <sheetName val="RECAP_NGH1"/>
      <sheetName val="Appro_SA1"/>
      <sheetName val="ETUDE_SA1"/>
      <sheetName val="SP_SA1"/>
      <sheetName val="REH_SA1"/>
      <sheetName val="Sfor_SA1"/>
      <sheetName val="R300_SAi1"/>
      <sheetName val="Bache_SA1"/>
      <sheetName val="loge_SP1"/>
      <sheetName val="RECAP_S1"/>
      <sheetName val="RECAP_NMS_T1"/>
      <sheetName val="Rés250SR2_NZ2"/>
      <sheetName val="loge_SR3NZ2"/>
      <sheetName val="RECAP_NZ2"/>
      <sheetName val="Appro_MGH2"/>
      <sheetName val="Réhab_MGH2"/>
      <sheetName val="GC_150m3_MGH2"/>
      <sheetName val="Rés_Ham2"/>
      <sheetName val="RECAP_NGH2"/>
      <sheetName val="Appro_SA2"/>
      <sheetName val="ETUDE_SA2"/>
      <sheetName val="SP_SA2"/>
      <sheetName val="REH_SA2"/>
      <sheetName val="Sfor_SA2"/>
      <sheetName val="R300_SAi2"/>
      <sheetName val="Bache_SA2"/>
      <sheetName val="loge_SP2"/>
      <sheetName val="RECAP_S2"/>
      <sheetName val="RECAP_NMS_T2"/>
      <sheetName val="Réservoir_250m3"/>
      <sheetName val="Rés250SR2_NZ3"/>
      <sheetName val="loge_SR3NZ3"/>
      <sheetName val="RECAP_NZ3"/>
      <sheetName val="Appro_MGH3"/>
      <sheetName val="Réhab_MGH3"/>
      <sheetName val="GC_150m3_MGH3"/>
      <sheetName val="Rés_Ham3"/>
      <sheetName val="RECAP_NGH3"/>
      <sheetName val="Appro_SA3"/>
      <sheetName val="ETUDE_SA3"/>
      <sheetName val="SP_SA3"/>
      <sheetName val="REH_SA3"/>
      <sheetName val="Sfor_SA3"/>
      <sheetName val="R300_SAi3"/>
      <sheetName val="Bache_SA3"/>
      <sheetName val="loge_SP3"/>
      <sheetName val="RECAP_S3"/>
      <sheetName val="RECAP_NMS_T3"/>
      <sheetName val="Réservoir_250m31"/>
      <sheetName val="Rés250SR2_NZ4"/>
      <sheetName val="loge_SR3NZ4"/>
      <sheetName val="RECAP_NZ4"/>
      <sheetName val="Appro_MGH4"/>
      <sheetName val="Réhab_MGH4"/>
      <sheetName val="GC_150m3_MGH4"/>
      <sheetName val="Rés_Ham4"/>
      <sheetName val="RECAP_NGH4"/>
      <sheetName val="Appro_SA4"/>
      <sheetName val="ETUDE_SA4"/>
      <sheetName val="SP_SA4"/>
      <sheetName val="REH_SA4"/>
      <sheetName val="Sfor_SA4"/>
      <sheetName val="R300_SAi4"/>
      <sheetName val="Bache_SA4"/>
      <sheetName val="loge_SP4"/>
      <sheetName val="RECAP_S4"/>
      <sheetName val="RECAP_NMS_T4"/>
      <sheetName val="Réservoir_250m32"/>
      <sheetName val="Rés250SR2_NZ5"/>
      <sheetName val="loge_SR3NZ5"/>
      <sheetName val="RECAP_NZ5"/>
      <sheetName val="Appro_MGH5"/>
      <sheetName val="Réhab_MGH5"/>
      <sheetName val="GC_150m3_MGH5"/>
      <sheetName val="Rés_Ham5"/>
      <sheetName val="RECAP_NGH5"/>
      <sheetName val="Appro_SA5"/>
      <sheetName val="ETUDE_SA5"/>
      <sheetName val="SP_SA5"/>
      <sheetName val="REH_SA5"/>
      <sheetName val="Sfor_SA5"/>
      <sheetName val="R300_SAi5"/>
      <sheetName val="Bache_SA5"/>
      <sheetName val="loge_SP5"/>
      <sheetName val="RECAP_S5"/>
      <sheetName val="RECAP_NMS_T5"/>
      <sheetName val="Réservoir_250m33"/>
      <sheetName val="BpElecEnnasr-Géneral"/>
      <sheetName val="GC_150m3_MGHASSINE1"/>
      <sheetName val="AN2"/>
      <sheetName val="Rés250SR2_NZ6"/>
      <sheetName val="loge_SR3NZ6"/>
      <sheetName val="RECAP_NZ6"/>
      <sheetName val="Appro_MGH6"/>
      <sheetName val="Réhab_MGH6"/>
      <sheetName val="GC_150m3_MGH6"/>
      <sheetName val="Rés_Ham6"/>
      <sheetName val="RECAP_NGH6"/>
      <sheetName val="Appro_SA6"/>
      <sheetName val="ETUDE_SA6"/>
      <sheetName val="SP_SA6"/>
      <sheetName val="REH_SA6"/>
      <sheetName val="Sfor_SA6"/>
      <sheetName val="R300_SAi6"/>
      <sheetName val="Bache_SA6"/>
      <sheetName val="loge_SP6"/>
      <sheetName val="RECAP_S6"/>
      <sheetName val="RECAP_NMS_T6"/>
      <sheetName val="Réservoir_250m34"/>
      <sheetName val="GC_150m3_MGHASSINE3"/>
      <sheetName val="GC_150m3_MGHASSINE2"/>
      <sheetName val="GC_150m3_MGHASSINE4"/>
      <sheetName val="Réservoir_250m35"/>
      <sheetName val="GC_150m3_MGHASSINE5"/>
      <sheetName val="Rés250SR2_NZ7"/>
      <sheetName val="loge_SR3NZ7"/>
      <sheetName val="RECAP_NZ7"/>
      <sheetName val="Appro_MGH7"/>
      <sheetName val="Réhab_MGH7"/>
      <sheetName val="GC_150m3_MGH7"/>
      <sheetName val="Rés_Ham7"/>
      <sheetName val="RECAP_NGH7"/>
      <sheetName val="Appro_SA7"/>
      <sheetName val="ETUDE_SA7"/>
      <sheetName val="SP_SA7"/>
      <sheetName val="REH_SA7"/>
      <sheetName val="Sfor_SA7"/>
      <sheetName val="R300_SAi7"/>
      <sheetName val="Bache_SA7"/>
      <sheetName val="loge_SP7"/>
      <sheetName val="RECAP_S7"/>
      <sheetName val="RECAP_NMS_T7"/>
      <sheetName val="Réservoir_250m36"/>
      <sheetName val="GC_150m3_MGHASSINE6"/>
      <sheetName val="Rés250SR2_NZ8"/>
      <sheetName val="loge_SR3NZ8"/>
      <sheetName val="RECAP_NZ8"/>
      <sheetName val="Appro_MGH8"/>
      <sheetName val="Réhab_MGH8"/>
      <sheetName val="GC_150m3_MGH8"/>
      <sheetName val="Rés_Ham8"/>
      <sheetName val="RECAP_NGH8"/>
      <sheetName val="Appro_SA8"/>
      <sheetName val="ETUDE_SA8"/>
      <sheetName val="SP_SA8"/>
      <sheetName val="REH_SA8"/>
      <sheetName val="Sfor_SA8"/>
      <sheetName val="R300_SAi8"/>
      <sheetName val="Bache_SA8"/>
      <sheetName val="loge_SP8"/>
      <sheetName val="RECAP_S8"/>
      <sheetName val="RECAP_NMS_T8"/>
      <sheetName val="Réservoir_250m37"/>
      <sheetName val="GC_150m3_MGHASSINE7"/>
      <sheetName val="Rés250SR2_NZ9"/>
      <sheetName val="loge_SR3NZ9"/>
      <sheetName val="RECAP_NZ9"/>
      <sheetName val="Appro_MGH9"/>
      <sheetName val="Réhab_MGH9"/>
      <sheetName val="GC_150m3_MGH9"/>
      <sheetName val="Rés_Ham9"/>
      <sheetName val="RECAP_NGH9"/>
      <sheetName val="Appro_SA9"/>
      <sheetName val="ETUDE_SA9"/>
      <sheetName val="SP_SA9"/>
      <sheetName val="REH_SA9"/>
      <sheetName val="Sfor_SA9"/>
      <sheetName val="R300_SAi9"/>
      <sheetName val="Bache_SA9"/>
      <sheetName val="loge_SP9"/>
      <sheetName val="RECAP_S9"/>
      <sheetName val="RECAP_NMS_T9"/>
      <sheetName val="Réservoir_250m38"/>
      <sheetName val="GC_150m3_MGHASSINE8"/>
      <sheetName val="Rés250SR2_NZ10"/>
      <sheetName val="loge_SR3NZ10"/>
      <sheetName val="RECAP_NZ10"/>
      <sheetName val="Appro_MGH10"/>
      <sheetName val="Réhab_MGH10"/>
      <sheetName val="GC_150m3_MGH10"/>
      <sheetName val="Rés_Ham10"/>
      <sheetName val="RECAP_NGH10"/>
      <sheetName val="Appro_SA10"/>
      <sheetName val="ETUDE_SA10"/>
      <sheetName val="SP_SA10"/>
      <sheetName val="REH_SA10"/>
      <sheetName val="Sfor_SA10"/>
      <sheetName val="R300_SAi10"/>
      <sheetName val="Bache_SA10"/>
      <sheetName val="loge_SP10"/>
      <sheetName val="RECAP_S10"/>
      <sheetName val="RECAP_NMS_T10"/>
      <sheetName val="Réservoir_250m39"/>
      <sheetName val="GC_150m3_MGHASSINE9"/>
      <sheetName val="Rés250SR2_NZ11"/>
      <sheetName val="loge_SR3NZ11"/>
      <sheetName val="RECAP_NZ11"/>
      <sheetName val="Appro_MGH11"/>
      <sheetName val="Réhab_MGH11"/>
      <sheetName val="GC_150m3_MGH11"/>
      <sheetName val="Rés_Ham11"/>
      <sheetName val="RECAP_NGH11"/>
      <sheetName val="Appro_SA11"/>
      <sheetName val="ETUDE_SA11"/>
      <sheetName val="SP_SA11"/>
      <sheetName val="REH_SA11"/>
      <sheetName val="Sfor_SA11"/>
      <sheetName val="R300_SAi11"/>
      <sheetName val="Bache_SA11"/>
      <sheetName val="loge_SP11"/>
      <sheetName val="RECAP_S11"/>
      <sheetName val="RECAP_NMS_T11"/>
      <sheetName val="Réservoir_250m310"/>
      <sheetName val="GC_150m3_MGHASSINE10"/>
      <sheetName val="Rés250SR2_NZ12"/>
      <sheetName val="loge_SR3NZ12"/>
      <sheetName val="RECAP_NZ12"/>
      <sheetName val="Appro_MGH12"/>
      <sheetName val="Réhab_MGH12"/>
      <sheetName val="GC_150m3_MGH12"/>
      <sheetName val="Rés_Ham12"/>
      <sheetName val="RECAP_NGH12"/>
      <sheetName val="Appro_SA12"/>
      <sheetName val="ETUDE_SA12"/>
      <sheetName val="SP_SA12"/>
      <sheetName val="REH_SA12"/>
      <sheetName val="Sfor_SA12"/>
      <sheetName val="R300_SAi12"/>
      <sheetName val="Bache_SA12"/>
      <sheetName val="loge_SP12"/>
      <sheetName val="RECAP_S12"/>
      <sheetName val="RECAP_NMS_T12"/>
      <sheetName val="Réservoir_250m311"/>
      <sheetName val="GC_150m3_MGHASSINE11"/>
      <sheetName val="Rés250SR2_NZ13"/>
      <sheetName val="loge_SR3NZ13"/>
      <sheetName val="RECAP_NZ13"/>
      <sheetName val="Appro_MGH13"/>
      <sheetName val="Réhab_MGH13"/>
      <sheetName val="GC_150m3_MGH13"/>
      <sheetName val="Rés_Ham13"/>
      <sheetName val="RECAP_NGH13"/>
      <sheetName val="Appro_SA13"/>
      <sheetName val="ETUDE_SA13"/>
      <sheetName val="SP_SA13"/>
      <sheetName val="REH_SA13"/>
      <sheetName val="Sfor_SA13"/>
      <sheetName val="R300_SAi13"/>
      <sheetName val="Bache_SA13"/>
      <sheetName val="loge_SP13"/>
      <sheetName val="RECAP_S13"/>
      <sheetName val="RECAP_NMS_T13"/>
      <sheetName val="Réservoir_250m312"/>
      <sheetName val="GC_150m3_MGHASSINE12"/>
      <sheetName val="Rés250SR2_NZ14"/>
      <sheetName val="loge_SR3NZ14"/>
      <sheetName val="RECAP_NZ14"/>
      <sheetName val="Appro_MGH14"/>
      <sheetName val="Réhab_MGH14"/>
      <sheetName val="GC_150m3_MGH14"/>
      <sheetName val="Rés_Ham14"/>
      <sheetName val="RECAP_NGH14"/>
      <sheetName val="Appro_SA14"/>
      <sheetName val="ETUDE_SA14"/>
      <sheetName val="SP_SA14"/>
      <sheetName val="REH_SA14"/>
      <sheetName val="Sfor_SA14"/>
      <sheetName val="R300_SAi14"/>
      <sheetName val="Bache_SA14"/>
      <sheetName val="loge_SP14"/>
      <sheetName val="RECAP_S14"/>
      <sheetName val="RECAP_NMS_T14"/>
      <sheetName val="Réservoir_250m313"/>
      <sheetName val="GC_150m3_MGHASSINE13"/>
      <sheetName val="Rés250SR2_NZ15"/>
      <sheetName val="loge_SR3NZ15"/>
      <sheetName val="RECAP_NZ15"/>
      <sheetName val="Appro_MGH15"/>
      <sheetName val="Réhab_MGH15"/>
      <sheetName val="GC_150m3_MGH15"/>
      <sheetName val="Rés_Ham15"/>
      <sheetName val="RECAP_NGH15"/>
      <sheetName val="Appro_SA15"/>
      <sheetName val="ETUDE_SA15"/>
      <sheetName val="SP_SA15"/>
      <sheetName val="REH_SA15"/>
      <sheetName val="Sfor_SA15"/>
      <sheetName val="R300_SAi15"/>
      <sheetName val="Bache_SA15"/>
      <sheetName val="loge_SP15"/>
      <sheetName val="RECAP_S15"/>
      <sheetName val="RECAP_NMS_T15"/>
      <sheetName val="Réservoir_250m314"/>
      <sheetName val="GC_150m3_MGHASSINE14"/>
      <sheetName val="Rés250SR2_NZ16"/>
      <sheetName val="loge_SR3NZ16"/>
      <sheetName val="RECAP_NZ16"/>
      <sheetName val="Appro_MGH16"/>
      <sheetName val="Réhab_MGH16"/>
      <sheetName val="GC_150m3_MGH16"/>
      <sheetName val="Rés_Ham16"/>
      <sheetName val="RECAP_NGH16"/>
      <sheetName val="Appro_SA16"/>
      <sheetName val="ETUDE_SA16"/>
      <sheetName val="SP_SA16"/>
      <sheetName val="REH_SA16"/>
      <sheetName val="Sfor_SA16"/>
      <sheetName val="R300_SAi16"/>
      <sheetName val="Bache_SA16"/>
      <sheetName val="loge_SP16"/>
      <sheetName val="RECAP_S16"/>
      <sheetName val="RECAP_NMS_T16"/>
      <sheetName val="Réservoir_250m315"/>
      <sheetName val="GC_150m3_MGHASSINE15"/>
      <sheetName val="Rés250SR2_NZ17"/>
      <sheetName val="loge_SR3NZ17"/>
      <sheetName val="RECAP_NZ17"/>
      <sheetName val="Appro_MGH17"/>
      <sheetName val="Réhab_MGH17"/>
      <sheetName val="GC_150m3_MGH17"/>
      <sheetName val="Rés_Ham17"/>
      <sheetName val="RECAP_NGH17"/>
      <sheetName val="Appro_SA17"/>
      <sheetName val="ETUDE_SA17"/>
      <sheetName val="SP_SA17"/>
      <sheetName val="REH_SA17"/>
      <sheetName val="Sfor_SA17"/>
      <sheetName val="R300_SAi17"/>
      <sheetName val="Bache_SA17"/>
      <sheetName val="loge_SP17"/>
      <sheetName val="RECAP_S17"/>
      <sheetName val="RECAP_NMS_T17"/>
      <sheetName val="Réservoir_250m316"/>
      <sheetName val="GC_150m3_MGHASSINE16"/>
      <sheetName val="Rés250SR2_NZ18"/>
      <sheetName val="loge_SR3NZ18"/>
      <sheetName val="RECAP_NZ18"/>
      <sheetName val="Appro_MGH18"/>
      <sheetName val="Réhab_MGH18"/>
      <sheetName val="GC_150m3_MGH18"/>
      <sheetName val="Rés_Ham18"/>
      <sheetName val="RECAP_NGH18"/>
      <sheetName val="Appro_SA18"/>
      <sheetName val="ETUDE_SA18"/>
      <sheetName val="SP_SA18"/>
      <sheetName val="REH_SA18"/>
      <sheetName val="Sfor_SA18"/>
      <sheetName val="R300_SAi18"/>
      <sheetName val="Bache_SA18"/>
      <sheetName val="loge_SP18"/>
      <sheetName val="RECAP_S18"/>
      <sheetName val="RECAP_NMS_T18"/>
      <sheetName val="Réservoir_250m317"/>
      <sheetName val="GC_150m3_MGHASSINE17"/>
      <sheetName val="Rés250SR2_NZ19"/>
      <sheetName val="loge_SR3NZ19"/>
      <sheetName val="RECAP_NZ19"/>
      <sheetName val="Appro_MGH19"/>
      <sheetName val="Réhab_MGH19"/>
      <sheetName val="GC_150m3_MGH19"/>
      <sheetName val="Rés_Ham19"/>
      <sheetName val="RECAP_NGH19"/>
      <sheetName val="Appro_SA19"/>
      <sheetName val="ETUDE_SA19"/>
      <sheetName val="SP_SA19"/>
      <sheetName val="REH_SA19"/>
      <sheetName val="Sfor_SA19"/>
      <sheetName val="R300_SAi19"/>
      <sheetName val="Bache_SA19"/>
      <sheetName val="loge_SP19"/>
      <sheetName val="RECAP_S19"/>
      <sheetName val="RECAP_NMS_T19"/>
      <sheetName val="Réservoir_250m318"/>
      <sheetName val="GC_150m3_MGHASSINE18"/>
      <sheetName val="Rés250SR2_NZ20"/>
      <sheetName val="loge_SR3NZ20"/>
      <sheetName val="RECAP_NZ20"/>
      <sheetName val="Appro_MGH20"/>
      <sheetName val="Réhab_MGH20"/>
      <sheetName val="GC_150m3_MGH20"/>
      <sheetName val="Rés_Ham20"/>
      <sheetName val="RECAP_NGH20"/>
      <sheetName val="Appro_SA20"/>
      <sheetName val="ETUDE_SA20"/>
      <sheetName val="SP_SA20"/>
      <sheetName val="REH_SA20"/>
      <sheetName val="Sfor_SA20"/>
      <sheetName val="R300_SAi20"/>
      <sheetName val="Bache_SA20"/>
      <sheetName val="loge_SP20"/>
      <sheetName val="RECAP_S20"/>
      <sheetName val="RECAP_NMS_T20"/>
      <sheetName val="Réservoir_250m319"/>
      <sheetName val="GC_150m3_MGHASSINE19"/>
      <sheetName val="Rés250SR2_NZ21"/>
      <sheetName val="loge_SR3NZ21"/>
      <sheetName val="RECAP_NZ21"/>
      <sheetName val="Appro_MGH21"/>
      <sheetName val="Réhab_MGH21"/>
      <sheetName val="GC_150m3_MGH21"/>
      <sheetName val="Rés_Ham21"/>
      <sheetName val="RECAP_NGH21"/>
      <sheetName val="Appro_SA21"/>
      <sheetName val="ETUDE_SA21"/>
      <sheetName val="SP_SA21"/>
      <sheetName val="REH_SA21"/>
      <sheetName val="Sfor_SA21"/>
      <sheetName val="R300_SAi21"/>
      <sheetName val="Bache_SA21"/>
      <sheetName val="loge_SP21"/>
      <sheetName val="RECAP_S21"/>
      <sheetName val="RECAP_NMS_T21"/>
      <sheetName val="Réservoir_250m320"/>
      <sheetName val="GC_150m3_MGHASSINE20"/>
      <sheetName val="Récap"/>
      <sheetName val="Bache 50 m3_SR1"/>
      <sheetName val="Rés250SR2_NZ22"/>
      <sheetName val="loge_SR3NZ22"/>
      <sheetName val="RECAP_NZ22"/>
      <sheetName val="Appro_MGH22"/>
      <sheetName val="Réhab_MGH22"/>
      <sheetName val="GC_150m3_MGH22"/>
      <sheetName val="Rés_Ham22"/>
      <sheetName val="RECAP_NGH22"/>
      <sheetName val="Appro_SA22"/>
      <sheetName val="ETUDE_SA22"/>
      <sheetName val="SP_SA22"/>
      <sheetName val="REH_SA22"/>
      <sheetName val="Sfor_SA22"/>
      <sheetName val="R300_SAi22"/>
      <sheetName val="Bache_SA22"/>
      <sheetName val="loge_SP22"/>
      <sheetName val="RECAP_S22"/>
      <sheetName val="RECAP_NMS_T22"/>
      <sheetName val="Réservoir_250m321"/>
      <sheetName val="GC_150m3_MGHASSINE21"/>
      <sheetName val="Rés250SR2_NZ23"/>
      <sheetName val="loge_SR3NZ23"/>
      <sheetName val="RECAP_NZ23"/>
      <sheetName val="Appro_MGH23"/>
      <sheetName val="Réhab_MGH23"/>
      <sheetName val="GC_150m3_MGH23"/>
      <sheetName val="Rés_Ham23"/>
      <sheetName val="RECAP_NGH23"/>
      <sheetName val="Appro_SA23"/>
      <sheetName val="ETUDE_SA23"/>
      <sheetName val="SP_SA23"/>
      <sheetName val="REH_SA23"/>
      <sheetName val="Sfor_SA23"/>
      <sheetName val="R300_SAi23"/>
      <sheetName val="Bache_SA23"/>
      <sheetName val="loge_SP23"/>
      <sheetName val="RECAP_S23"/>
      <sheetName val="RECAP_NMS_T23"/>
      <sheetName val="Réservoir_250m322"/>
      <sheetName val="GC_150m3_MGHASSINE22"/>
      <sheetName val="Rés250SR2_NZ24"/>
      <sheetName val="loge_SR3NZ24"/>
      <sheetName val="RECAP_NZ24"/>
      <sheetName val="Appro_MGH24"/>
      <sheetName val="Réhab_MGH24"/>
      <sheetName val="GC_150m3_MGH24"/>
      <sheetName val="Rés_Ham24"/>
      <sheetName val="RECAP_NGH24"/>
      <sheetName val="Appro_SA24"/>
      <sheetName val="ETUDE_SA24"/>
      <sheetName val="SP_SA24"/>
      <sheetName val="REH_SA24"/>
      <sheetName val="Sfor_SA24"/>
      <sheetName val="R300_SAi24"/>
      <sheetName val="Bache_SA24"/>
      <sheetName val="loge_SP24"/>
      <sheetName val="RECAP_S24"/>
      <sheetName val="RECAP_NMS_T24"/>
      <sheetName val="Réservoir_250m323"/>
      <sheetName val="GC_150m3_MGHASSINE23"/>
      <sheetName val="Rés250SR2_NZ25"/>
      <sheetName val="loge_SR3NZ25"/>
      <sheetName val="RECAP_NZ25"/>
      <sheetName val="Appro_MGH25"/>
      <sheetName val="Réhab_MGH25"/>
      <sheetName val="GC_150m3_MGH25"/>
      <sheetName val="Rés_Ham25"/>
      <sheetName val="RECAP_NGH25"/>
      <sheetName val="Appro_SA25"/>
      <sheetName val="ETUDE_SA25"/>
      <sheetName val="SP_SA25"/>
      <sheetName val="REH_SA25"/>
      <sheetName val="Sfor_SA25"/>
      <sheetName val="R300_SAi25"/>
      <sheetName val="Bache_SA25"/>
      <sheetName val="loge_SP25"/>
      <sheetName val="RECAP_S25"/>
      <sheetName val="RECAP_NMS_T25"/>
      <sheetName val="Réservoir_250m324"/>
      <sheetName val="GC_150m3_MGHASSINE24"/>
      <sheetName val="DESC_ILOT9"/>
      <sheetName val="DESC_ILOT10"/>
      <sheetName val="DESC_ILOT9-10 "/>
      <sheetName val="DESC_ILOT9-10 160409"/>
      <sheetName val="S.P1"/>
      <sheetName val="Rés250SR2_NZ26"/>
      <sheetName val="loge_SR3NZ26"/>
      <sheetName val="RECAP_NZ26"/>
      <sheetName val="Appro_MGH26"/>
      <sheetName val="Réhab_MGH26"/>
      <sheetName val="GC_150m3_MGH26"/>
      <sheetName val="Rés_Ham26"/>
      <sheetName val="RECAP_NGH26"/>
      <sheetName val="Appro_SA26"/>
      <sheetName val="ETUDE_SA26"/>
      <sheetName val="SP_SA26"/>
      <sheetName val="REH_SA26"/>
      <sheetName val="Sfor_SA26"/>
      <sheetName val="R300_SAi26"/>
      <sheetName val="Bache_SA26"/>
      <sheetName val="loge_SP26"/>
      <sheetName val="RECAP_S26"/>
      <sheetName val="RECAP_NMS_T26"/>
      <sheetName val="Réservoir_250m325"/>
      <sheetName val="GC_150m3_MGHASSINE25"/>
      <sheetName val="Feuil3"/>
      <sheetName val="Rés250SR2_NZ30"/>
      <sheetName val="loge_SR3NZ30"/>
      <sheetName val="RECAP_NZ30"/>
      <sheetName val="Appro_MGH30"/>
      <sheetName val="Réhab_MGH30"/>
      <sheetName val="GC_150m3_MGH30"/>
      <sheetName val="Rés_Ham30"/>
      <sheetName val="RECAP_NGH30"/>
      <sheetName val="Appro_SA30"/>
      <sheetName val="ETUDE_SA30"/>
      <sheetName val="SP_SA30"/>
      <sheetName val="REH_SA30"/>
      <sheetName val="Sfor_SA30"/>
      <sheetName val="R300_SAi30"/>
      <sheetName val="Bache_SA30"/>
      <sheetName val="loge_SP30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 refreshError="1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 NMS"/>
      <sheetName val="ETUDE Sidi ali"/>
      <sheetName val="Appr-GC(Sidi Ali)"/>
      <sheetName val="Station forage 2940-15"/>
      <sheetName val="loge forage 2940-15"/>
      <sheetName val="Bache"/>
      <sheetName val="GC R300m3  sidi ali"/>
      <sheetName val="SP sur captage S.ali"/>
      <sheetName val="SIDI ALI"/>
      <sheetName val="Macro-cons"/>
      <sheetName val="RECAP_NMS"/>
      <sheetName val="ETUDE_Sidi_ali"/>
      <sheetName val="Appr-GC(Sidi_Ali)"/>
      <sheetName val="Station_forage_2940-15"/>
      <sheetName val="loge_forage_2940-15"/>
      <sheetName val="GC_R300m3__sidi_ali"/>
      <sheetName val="SP_sur_captage_S_ali"/>
      <sheetName val="Table1"/>
      <sheetName val="RECAP_NMS3"/>
      <sheetName val="ETUDE_Sidi_ali3"/>
      <sheetName val="Appr-GC(Sidi_Ali)3"/>
      <sheetName val="Station_forage_2940-153"/>
      <sheetName val="loge_forage_2940-153"/>
      <sheetName val="GC_R300m3__sidi_ali3"/>
      <sheetName val="SP_sur_captage_S_ali3"/>
      <sheetName val="RECAP_NMS1"/>
      <sheetName val="ETUDE_Sidi_ali1"/>
      <sheetName val="Appr-GC(Sidi_Ali)1"/>
      <sheetName val="Station_forage_2940-151"/>
      <sheetName val="loge_forage_2940-151"/>
      <sheetName val="GC_R300m3__sidi_ali1"/>
      <sheetName val="SP_sur_captage_S_ali1"/>
      <sheetName val="RECAP_NMS2"/>
      <sheetName val="ETUDE_Sidi_ali2"/>
      <sheetName val="Appr-GC(Sidi_Ali)2"/>
      <sheetName val="Station_forage_2940-152"/>
      <sheetName val="loge_forage_2940-152"/>
      <sheetName val="GC_R300m3__sidi_ali2"/>
      <sheetName val="SP_sur_captage_S_ali2"/>
      <sheetName val="RECAP_NMS4"/>
      <sheetName val="ETUDE_Sidi_ali4"/>
      <sheetName val="Appr-GC(Sidi_Ali)4"/>
      <sheetName val="Station_forage_2940-154"/>
      <sheetName val="loge_forage_2940-154"/>
      <sheetName val="GC_R300m3__sidi_ali4"/>
      <sheetName val="SP_sur_captage_S_ali4"/>
      <sheetName val="RECAP_NMS6"/>
      <sheetName val="ETUDE_Sidi_ali6"/>
      <sheetName val="Appr-GC(Sidi_Ali)6"/>
      <sheetName val="Station_forage_2940-156"/>
      <sheetName val="loge_forage_2940-156"/>
      <sheetName val="GC_R300m3__sidi_ali6"/>
      <sheetName val="SP_sur_captage_S_ali6"/>
      <sheetName val="RECAP_NMS5"/>
      <sheetName val="ETUDE_Sidi_ali5"/>
      <sheetName val="Appr-GC(Sidi_Ali)5"/>
      <sheetName val="Station_forage_2940-155"/>
      <sheetName val="loge_forage_2940-155"/>
      <sheetName val="GC_R300m3__sidi_ali5"/>
      <sheetName val="SP_sur_captage_S_ali5"/>
      <sheetName val="RECAP_NMS7"/>
      <sheetName val="ETUDE_Sidi_ali7"/>
      <sheetName val="Appr-GC(Sidi_Ali)7"/>
      <sheetName val="Station_forage_2940-157"/>
      <sheetName val="loge_forage_2940-157"/>
      <sheetName val="GC_R300m3__sidi_ali7"/>
      <sheetName val="SP_sur_captage_S_ali7"/>
      <sheetName val="SIDI_ALI"/>
      <sheetName val="SIDI_ALI1"/>
      <sheetName val="SIDI_ALI2"/>
      <sheetName val="SIDI_ALI3"/>
      <sheetName val="AN2"/>
      <sheetName val="RECAP_NMS8"/>
      <sheetName val="ETUDE_Sidi_ali8"/>
      <sheetName val="Appr-GC(Sidi_Ali)8"/>
      <sheetName val="Station_forage_2940-158"/>
      <sheetName val="loge_forage_2940-158"/>
      <sheetName val="GC_R300m3__sidi_ali8"/>
      <sheetName val="SP_sur_captage_S_ali8"/>
      <sheetName val="SIDI_ALI4"/>
      <sheetName val="RECAP_NMS9"/>
      <sheetName val="ETUDE_Sidi_ali9"/>
      <sheetName val="Appr-GC(Sidi_Ali)9"/>
      <sheetName val="Station_forage_2940-159"/>
      <sheetName val="loge_forage_2940-159"/>
      <sheetName val="GC_R300m3__sidi_ali9"/>
      <sheetName val="SP_sur_captage_S_ali9"/>
      <sheetName val="SIDI_ALI5"/>
      <sheetName val="SIDI_ALI6"/>
      <sheetName val="SIDI_ALI7"/>
      <sheetName val="RECAP_NMS10"/>
      <sheetName val="ETUDE_Sidi_ali10"/>
      <sheetName val="Appr-GC(Sidi_Ali)10"/>
      <sheetName val="Station_forage_2940-1510"/>
      <sheetName val="loge_forage_2940-1510"/>
      <sheetName val="GC_R300m3__sidi_ali10"/>
      <sheetName val="SP_sur_captage_S_ali10"/>
      <sheetName val="SIDI_ALI8"/>
      <sheetName val="RECAP_NMS11"/>
      <sheetName val="ETUDE_Sidi_ali11"/>
      <sheetName val="Appr-GC(Sidi_Ali)11"/>
      <sheetName val="Station_forage_2940-1511"/>
      <sheetName val="loge_forage_2940-1511"/>
      <sheetName val="GC_R300m3__sidi_ali11"/>
      <sheetName val="SP_sur_captage_S_ali11"/>
      <sheetName val="SIDI_ALI9"/>
      <sheetName val="RECAP_NMS12"/>
      <sheetName val="ETUDE_Sidi_ali12"/>
      <sheetName val="Appr-GC(Sidi_Ali)12"/>
      <sheetName val="Station_forage_2940-1512"/>
      <sheetName val="loge_forage_2940-1512"/>
      <sheetName val="GC_R300m3__sidi_ali12"/>
      <sheetName val="SP_sur_captage_S_ali12"/>
      <sheetName val="SIDI_ALI10"/>
      <sheetName val="RECAP_NMS13"/>
      <sheetName val="ETUDE_Sidi_ali13"/>
      <sheetName val="Appr-GC(Sidi_Ali)13"/>
      <sheetName val="Station_forage_2940-1513"/>
      <sheetName val="loge_forage_2940-1513"/>
      <sheetName val="GC_R300m3__sidi_ali13"/>
      <sheetName val="SP_sur_captage_S_ali13"/>
      <sheetName val="SIDI_ALI11"/>
      <sheetName val="RECAP_NMS14"/>
      <sheetName val="ETUDE_Sidi_ali14"/>
      <sheetName val="Appr-GC(Sidi_Ali)14"/>
      <sheetName val="Station_forage_2940-1514"/>
      <sheetName val="loge_forage_2940-1514"/>
      <sheetName val="GC_R300m3__sidi_ali14"/>
      <sheetName val="SP_sur_captage_S_ali14"/>
      <sheetName val="SIDI_ALI12"/>
      <sheetName val="RECAP_NMS15"/>
      <sheetName val="ETUDE_Sidi_ali15"/>
      <sheetName val="Appr-GC(Sidi_Ali)15"/>
      <sheetName val="Station_forage_2940-1515"/>
      <sheetName val="loge_forage_2940-1515"/>
      <sheetName val="GC_R300m3__sidi_ali15"/>
      <sheetName val="SP_sur_captage_S_ali15"/>
      <sheetName val="SIDI_ALI13"/>
      <sheetName val="RECAP_NMS16"/>
      <sheetName val="ETUDE_Sidi_ali16"/>
      <sheetName val="Appr-GC(Sidi_Ali)16"/>
      <sheetName val="Station_forage_2940-1516"/>
      <sheetName val="loge_forage_2940-1516"/>
      <sheetName val="GC_R300m3__sidi_ali16"/>
      <sheetName val="SP_sur_captage_S_ali16"/>
      <sheetName val="SIDI_ALI14"/>
      <sheetName val="RECAP_NMS17"/>
      <sheetName val="ETUDE_Sidi_ali17"/>
      <sheetName val="Appr-GC(Sidi_Ali)17"/>
      <sheetName val="Station_forage_2940-1517"/>
      <sheetName val="loge_forage_2940-1517"/>
      <sheetName val="GC_R300m3__sidi_ali17"/>
      <sheetName val="SP_sur_captage_S_ali17"/>
      <sheetName val="SIDI_ALI15"/>
      <sheetName val="RECAP_NMS18"/>
      <sheetName val="ETUDE_Sidi_ali18"/>
      <sheetName val="Appr-GC(Sidi_Ali)18"/>
      <sheetName val="Station_forage_2940-1518"/>
      <sheetName val="loge_forage_2940-1518"/>
      <sheetName val="GC_R300m3__sidi_ali18"/>
      <sheetName val="SP_sur_captage_S_ali18"/>
      <sheetName val="SIDI_ALI16"/>
      <sheetName val="RECAP_NMS19"/>
      <sheetName val="ETUDE_Sidi_ali19"/>
      <sheetName val="Appr-GC(Sidi_Ali)19"/>
      <sheetName val="Station_forage_2940-1519"/>
      <sheetName val="loge_forage_2940-1519"/>
      <sheetName val="GC_R300m3__sidi_ali19"/>
      <sheetName val="SP_sur_captage_S_ali19"/>
      <sheetName val="SIDI_ALI17"/>
      <sheetName val="RECAP_NMS20"/>
      <sheetName val="ETUDE_Sidi_ali20"/>
      <sheetName val="Appr-GC(Sidi_Ali)20"/>
      <sheetName val="Station_forage_2940-1520"/>
      <sheetName val="loge_forage_2940-1520"/>
      <sheetName val="GC_R300m3__sidi_ali20"/>
      <sheetName val="SP_sur_captage_S_ali20"/>
      <sheetName val="SIDI_ALI18"/>
      <sheetName val="lot 7 ELEC"/>
      <sheetName val="RECAP_NMS23"/>
      <sheetName val="ETUDE_Sidi_ali23"/>
      <sheetName val="Appr-GC(Sidi_Ali)23"/>
      <sheetName val="Station_forage_2940-1523"/>
      <sheetName val="loge_forage_2940-1523"/>
      <sheetName val="GC_R300m3__sidi_ali23"/>
      <sheetName val="SP_sur_captage_S_ali23"/>
      <sheetName val="SIDI_ALI21"/>
      <sheetName val="RECAP_NMS22"/>
      <sheetName val="ETUDE_Sidi_ali22"/>
      <sheetName val="Appr-GC(Sidi_Ali)22"/>
      <sheetName val="Station_forage_2940-1522"/>
      <sheetName val="loge_forage_2940-1522"/>
      <sheetName val="GC_R300m3__sidi_ali22"/>
      <sheetName val="SP_sur_captage_S_ali22"/>
      <sheetName val="SIDI_ALI20"/>
      <sheetName val="RECAP_NMS21"/>
      <sheetName val="ETUDE_Sidi_ali21"/>
      <sheetName val="Appr-GC(Sidi_Ali)21"/>
      <sheetName val="Station_forage_2940-1521"/>
      <sheetName val="loge_forage_2940-1521"/>
      <sheetName val="GC_R300m3__sidi_ali21"/>
      <sheetName val="SP_sur_captage_S_ali21"/>
      <sheetName val="SIDI_ALI19"/>
      <sheetName val="RECAP_NMS24"/>
      <sheetName val="ETUDE_Sidi_ali24"/>
      <sheetName val="Appr-GC(Sidi_Ali)24"/>
      <sheetName val="Station_forage_2940-1524"/>
      <sheetName val="loge_forage_2940-1524"/>
      <sheetName val="GC_R300m3__sidi_ali24"/>
      <sheetName val="SP_sur_captage_S_ali24"/>
      <sheetName val="SIDI_ALI22"/>
      <sheetName val="RECAP_NMS25"/>
      <sheetName val="ETUDE_Sidi_ali25"/>
      <sheetName val="Appr-GC(Sidi_Ali)25"/>
      <sheetName val="Station_forage_2940-1525"/>
      <sheetName val="loge_forage_2940-1525"/>
      <sheetName val="GC_R300m3__sidi_ali25"/>
      <sheetName val="SP_sur_captage_S_ali25"/>
      <sheetName val="SIDI_ALI23"/>
      <sheetName val="RECAP_NMS26"/>
      <sheetName val="ETUDE_Sidi_ali26"/>
      <sheetName val="Appr-GC(Sidi_Ali)26"/>
      <sheetName val="Station_forage_2940-1526"/>
      <sheetName val="loge_forage_2940-1526"/>
      <sheetName val="GC_R300m3__sidi_ali26"/>
      <sheetName val="SP_sur_captage_S_ali26"/>
      <sheetName val="SIDI_ALI24"/>
      <sheetName val="S.P1"/>
      <sheetName val="Macro-Dexterne"/>
      <sheetName val="Macro-Long"/>
      <sheetName val="Macro-press"/>
      <sheetName val="S_P13"/>
      <sheetName val="S_P1"/>
      <sheetName val="S_P11"/>
      <sheetName val="S_P12"/>
      <sheetName val="RECAP_NMS32"/>
      <sheetName val="ETUDE_Sidi_ali32"/>
      <sheetName val="Appr-GC(Sidi_Ali)32"/>
      <sheetName val="Station_forage_2940-1532"/>
      <sheetName val="loge_forage_2940-1532"/>
      <sheetName val="GC_R300m3__sidi_ali32"/>
      <sheetName val="SP_sur_captage_S_ali32"/>
      <sheetName val="SIDI_ALI30"/>
      <sheetName val="S_P17"/>
      <sheetName val="lot_7_ELEC4"/>
      <sheetName val="Fourniture"/>
      <sheetName val="bord_elec_annasr2"/>
      <sheetName val="Personnaliser_votre_decompt2"/>
      <sheetName val="bord_elec_annasr"/>
      <sheetName val="Personnaliser_votre_decompt"/>
      <sheetName val="RECAP_NMS29"/>
      <sheetName val="ETUDE_Sidi_ali29"/>
      <sheetName val="Appr-GC(Sidi_Ali)29"/>
      <sheetName val="Station_forage_2940-1529"/>
      <sheetName val="loge_forage_2940-1529"/>
      <sheetName val="GC_R300m3__sidi_ali29"/>
      <sheetName val="SP_sur_captage_S_ali29"/>
      <sheetName val="SIDI_ALI27"/>
      <sheetName val="S_P15"/>
      <sheetName val="lot_7_ELEC2"/>
      <sheetName val="RECAP_NMS27"/>
      <sheetName val="ETUDE_Sidi_ali27"/>
      <sheetName val="Appr-GC(Sidi_Ali)27"/>
      <sheetName val="Station_forage_2940-1527"/>
      <sheetName val="loge_forage_2940-1527"/>
      <sheetName val="GC_R300m3__sidi_ali27"/>
      <sheetName val="SP_sur_captage_S_ali27"/>
      <sheetName val="SIDI_ALI25"/>
      <sheetName val="lot_7_ELEC"/>
      <sheetName val="RECAP_NMS28"/>
      <sheetName val="ETUDE_Sidi_ali28"/>
      <sheetName val="Appr-GC(Sidi_Ali)28"/>
      <sheetName val="Station_forage_2940-1528"/>
      <sheetName val="loge_forage_2940-1528"/>
      <sheetName val="GC_R300m3__sidi_ali28"/>
      <sheetName val="SP_sur_captage_S_ali28"/>
      <sheetName val="SIDI_ALI26"/>
      <sheetName val="S_P14"/>
      <sheetName val="lot_7_ELEC1"/>
      <sheetName val="RECAP_NMS30"/>
      <sheetName val="ETUDE_Sidi_ali30"/>
      <sheetName val="Appr-GC(Sidi_Ali)30"/>
      <sheetName val="Station_forage_2940-1530"/>
      <sheetName val="loge_forage_2940-1530"/>
      <sheetName val="GC_R300m3__sidi_ali30"/>
      <sheetName val="SP_sur_captage_S_ali30"/>
      <sheetName val="SIDI_ALI28"/>
      <sheetName val="RECAP_NMS31"/>
      <sheetName val="ETUDE_Sidi_ali31"/>
      <sheetName val="Appr-GC(Sidi_Ali)31"/>
      <sheetName val="Station_forage_2940-1531"/>
      <sheetName val="loge_forage_2940-1531"/>
      <sheetName val="GC_R300m3__sidi_ali31"/>
      <sheetName val="SP_sur_captage_S_ali31"/>
      <sheetName val="SIDI_ALI29"/>
      <sheetName val="lot_7_ELEC3"/>
      <sheetName val="S_P16"/>
      <sheetName val="bord_elec_annasr1"/>
      <sheetName val="Personnaliser_votre_decompt1"/>
      <sheetName val="bord.elec.annasr"/>
      <sheetName val="Personnaliser votre decompt"/>
      <sheetName val="RECAP_NMS33"/>
      <sheetName val="ETUDE_Sidi_ali33"/>
      <sheetName val="Appr-GC(Sidi_Ali)33"/>
      <sheetName val="Station_forage_2940-1533"/>
      <sheetName val="loge_forage_2940-1533"/>
      <sheetName val="GC_R300m3__sidi_ali33"/>
      <sheetName val="SP_sur_captage_S_ali33"/>
      <sheetName val="SIDI_ALI31"/>
      <sheetName val="lot_7_ELEC5"/>
      <sheetName val="S_P18"/>
      <sheetName val="RECAP_NMS34"/>
      <sheetName val="ETUDE_Sidi_ali34"/>
      <sheetName val="Appr-GC(Sidi_Ali)34"/>
      <sheetName val="Station_forage_2940-1534"/>
      <sheetName val="loge_forage_2940-1534"/>
      <sheetName val="GC_R300m3__sidi_ali34"/>
      <sheetName val="SP_sur_captage_S_ali34"/>
      <sheetName val="SIDI_ALI32"/>
      <sheetName val="RECAP_NMS35"/>
      <sheetName val="ETUDE_Sidi_ali35"/>
      <sheetName val="Appr-GC(Sidi_Ali)35"/>
      <sheetName val="Station_forage_2940-1535"/>
      <sheetName val="loge_forage_2940-1535"/>
      <sheetName val="GC_R300m3__sidi_ali35"/>
      <sheetName val="SP_sur_captage_S_ali35"/>
      <sheetName val="SIDI_ALI33"/>
      <sheetName val="RECAP_NMS36"/>
      <sheetName val="ETUDE_Sidi_ali36"/>
      <sheetName val="Appr-GC(Sidi_Ali)36"/>
      <sheetName val="Station_forage_2940-1536"/>
      <sheetName val="loge_forage_2940-1536"/>
      <sheetName val="GC_R300m3__sidi_ali36"/>
      <sheetName val="SP_sur_captage_S_ali36"/>
      <sheetName val="SIDI_ALI34"/>
      <sheetName val="S_P19"/>
      <sheetName val="bord_elec_annasr3"/>
      <sheetName val="Personnaliser_votre_decompt3"/>
      <sheetName val="lot_7_ELEC6"/>
      <sheetName val="bord_elec_annasr4"/>
      <sheetName val="Personnaliser_votre_decompt4"/>
      <sheetName val="RECAP_NMS37"/>
      <sheetName val="ETUDE_Sidi_ali37"/>
      <sheetName val="Appr-GC(Sidi_Ali)37"/>
      <sheetName val="Station_forage_2940-1537"/>
      <sheetName val="loge_forage_2940-1537"/>
      <sheetName val="GC_R300m3__sidi_ali37"/>
      <sheetName val="SP_sur_captage_S_ali37"/>
      <sheetName val="SIDI_ALI35"/>
      <sheetName val="S_P110"/>
      <sheetName val="lot_7_ELEC7"/>
      <sheetName val="RECAP_NMS38"/>
      <sheetName val="ETUDE_Sidi_ali38"/>
      <sheetName val="Appr-GC(Sidi_Ali)38"/>
      <sheetName val="Station_forage_2940-1538"/>
      <sheetName val="loge_forage_2940-1538"/>
      <sheetName val="GC_R300m3__sidi_ali38"/>
      <sheetName val="SP_sur_captage_S_ali38"/>
      <sheetName val="SIDI_ALI36"/>
      <sheetName val="S_P111"/>
      <sheetName val="lot_7_ELEC8"/>
      <sheetName val="bord_elec_annasr5"/>
      <sheetName val="Personnaliser_votre_decompt5"/>
      <sheetName val="BpElecEnnasr-Géneral"/>
      <sheetName val="Macro-Diam-interne"/>
      <sheetName val="Macro-Epaisseur"/>
      <sheetName val="RECAP_NMS40"/>
      <sheetName val="ETUDE_Sidi_ali40"/>
      <sheetName val="Appr-GC(Sidi_Ali)40"/>
      <sheetName val="Station_forage_2940-1540"/>
      <sheetName val="loge_forage_2940-1540"/>
      <sheetName val="GC_R300m3__sidi_ali40"/>
      <sheetName val="SP_sur_captage_S_ali40"/>
      <sheetName val="SIDI_ALI38"/>
      <sheetName val="lot_7_ELEC10"/>
      <sheetName val="S_P113"/>
      <sheetName val="bord_elec_annasr7"/>
      <sheetName val="Personnaliser_votre_decompt7"/>
      <sheetName val="RECAP_NMS39"/>
      <sheetName val="ETUDE_Sidi_ali39"/>
      <sheetName val="Appr-GC(Sidi_Ali)39"/>
      <sheetName val="Station_forage_2940-1539"/>
      <sheetName val="loge_forage_2940-1539"/>
      <sheetName val="GC_R300m3__sidi_ali39"/>
      <sheetName val="SP_sur_captage_S_ali39"/>
      <sheetName val="SIDI_ALI37"/>
      <sheetName val="lot_7_ELEC9"/>
      <sheetName val="S_P112"/>
      <sheetName val="bord_elec_annasr6"/>
      <sheetName val="Personnaliser_votre_decompt6"/>
      <sheetName val="bord_elec_annasr8"/>
      <sheetName val="Personnaliser_votre_decompt8"/>
      <sheetName val="S_P114"/>
      <sheetName val="lot_7_ELEC11"/>
      <sheetName val="bord_elec_annasr9"/>
      <sheetName val="Personnaliser_votre_decompt9"/>
      <sheetName val="S_P115"/>
      <sheetName val="lot_7_ELEC12"/>
      <sheetName val="bord_elec_annasr10"/>
      <sheetName val="Personnaliser_votre_decompt10"/>
      <sheetName val="RECAP_NMS42"/>
      <sheetName val="ETUDE_Sidi_ali42"/>
      <sheetName val="Appr-GC(Sidi_Ali)42"/>
      <sheetName val="Station_forage_2940-1542"/>
      <sheetName val="RECAP_NMS4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J9">
            <v>0.3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 refreshError="1"/>
      <sheetData sheetId="364" refreshError="1"/>
      <sheetData sheetId="365" refreshError="1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 Griâa"/>
      <sheetName val="Eclats"/>
      <sheetName val="fiche besoins"/>
      <sheetName val="recape investissement"/>
      <sheetName val="Detail d'invest."/>
      <sheetName val="Conduites distribution"/>
      <sheetName val="Conduites refoulement"/>
      <sheetName val="Métré terrassement"/>
      <sheetName val="données "/>
      <sheetName val="Prix revient"/>
      <sheetName val="Tarification"/>
      <sheetName val="Tarification (BI)"/>
      <sheetName val="Prix revient sans GC"/>
      <sheetName val="Tarification sans GC"/>
      <sheetName val="Tarification sans GC (BI)"/>
      <sheetName val="FRVAR"/>
      <sheetName val="FRFIX"/>
      <sheetName val="PREV"/>
      <sheetName val="BUDGET"/>
      <sheetName val="Refoulement"/>
      <sheetName val="EXPLOIATATION "/>
      <sheetName val="données et résultats"/>
      <sheetName val="Taux = 0% "/>
      <sheetName val="Taux = 5% "/>
      <sheetName val="Ba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7">
          <cell r="C7">
            <v>2000</v>
          </cell>
        </row>
      </sheetData>
      <sheetData sheetId="22"/>
      <sheetData sheetId="23"/>
      <sheetData sheetId="2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rain global"/>
      <sheetName val="Equipement global"/>
      <sheetName val="EST. KARABO"/>
      <sheetName val="RT PROG "/>
      <sheetName val="RT EST."/>
      <sheetName val="PROG RES."/>
      <sheetName val="RES. TER + EQUIP."/>
      <sheetName val="const"/>
      <sheetName val="P V"/>
      <sheetName val="Table des matières"/>
      <sheetName val="Fonctions de feuille"/>
      <sheetName val="Calcul de prêt"/>
      <sheetName val="Déplacer"/>
      <sheetName val="VB Déplacer"/>
      <sheetName val="Structures de contrôle"/>
      <sheetName val="VB Structures de contrôle"/>
      <sheetName val="Avancé"/>
      <sheetName val="VBAvancé"/>
      <sheetName val="VBDeclarations"/>
      <sheetName val="AMORTISS 10%"/>
      <sheetName val="données et résultats"/>
      <sheetName val="\\Mahrat\Mes documents\Excel\Si"/>
      <sheetName val="AMORTISS%2010%25.xls"/>
      <sheetName val="[AMORTISS 10%.xls][AMORTISS 10%"/>
      <sheetName val="Terrain_global3"/>
      <sheetName val="Equipement_global3"/>
      <sheetName val="EST__KARABO3"/>
      <sheetName val="RT_PROG_3"/>
      <sheetName val="RT_EST_3"/>
      <sheetName val="PROG_RES_3"/>
      <sheetName val="RES__TER_+_EQUIP_3"/>
      <sheetName val="P_V3"/>
      <sheetName val="Table_des_matières3"/>
      <sheetName val="Fonctions_de_feuille3"/>
      <sheetName val="Calcul_de_prêt3"/>
      <sheetName val="VB_Déplacer3"/>
      <sheetName val="Structures_de_contrôle3"/>
      <sheetName val="VB_Structures_de_contrôle3"/>
      <sheetName val="AMORTISS_10%3"/>
      <sheetName val="Terrain_global"/>
      <sheetName val="Equipement_global"/>
      <sheetName val="EST__KARABO"/>
      <sheetName val="RT_PROG_"/>
      <sheetName val="RT_EST_"/>
      <sheetName val="PROG_RES_"/>
      <sheetName val="RES__TER_+_EQUIP_"/>
      <sheetName val="P_V"/>
      <sheetName val="Table_des_matières"/>
      <sheetName val="Fonctions_de_feuille"/>
      <sheetName val="Calcul_de_prêt"/>
      <sheetName val="VB_Déplacer"/>
      <sheetName val="Structures_de_contrôle"/>
      <sheetName val="VB_Structures_de_contrôle"/>
      <sheetName val="AMORTISS_10%"/>
      <sheetName val="AMORTISS_10%1"/>
      <sheetName val="Terrain_global1"/>
      <sheetName val="Equipement_global1"/>
      <sheetName val="EST__KARABO1"/>
      <sheetName val="RT_PROG_1"/>
      <sheetName val="RT_EST_1"/>
      <sheetName val="PROG_RES_1"/>
      <sheetName val="RES__TER_+_EQUIP_1"/>
      <sheetName val="P_V1"/>
      <sheetName val="Table_des_matières1"/>
      <sheetName val="Fonctions_de_feuille1"/>
      <sheetName val="Calcul_de_prêt1"/>
      <sheetName val="VB_Déplacer1"/>
      <sheetName val="Structures_de_contrôle1"/>
      <sheetName val="VB_Structures_de_contrôle1"/>
      <sheetName val="Terrain_global2"/>
      <sheetName val="Equipement_global2"/>
      <sheetName val="EST__KARABO2"/>
      <sheetName val="RT_PROG_2"/>
      <sheetName val="RT_EST_2"/>
      <sheetName val="PROG_RES_2"/>
      <sheetName val="RES__TER_+_EQUIP_2"/>
      <sheetName val="P_V2"/>
      <sheetName val="Table_des_matières2"/>
      <sheetName val="Fonctions_de_feuille2"/>
      <sheetName val="Calcul_de_prêt2"/>
      <sheetName val="VB_Déplacer2"/>
      <sheetName val="Structures_de_contrôle2"/>
      <sheetName val="VB_Structures_de_contrôle2"/>
      <sheetName val="AMORTISS_10%2"/>
      <sheetName val="Terrain_global4"/>
      <sheetName val="Equipement_global4"/>
      <sheetName val="EST__KARABO4"/>
      <sheetName val="RT_PROG_4"/>
      <sheetName val="RT_EST_4"/>
      <sheetName val="PROG_RES_4"/>
      <sheetName val="RES__TER_+_EQUIP_4"/>
      <sheetName val="P_V4"/>
      <sheetName val="Table_des_matières4"/>
      <sheetName val="Fonctions_de_feuille4"/>
      <sheetName val="Calcul_de_prêt4"/>
      <sheetName val="VB_Déplacer4"/>
      <sheetName val="Structures_de_contrôle4"/>
      <sheetName val="VB_Structures_de_contrôle4"/>
      <sheetName val="AMORTISS_10%4"/>
      <sheetName val="Terrain_global6"/>
      <sheetName val="Equipement_global6"/>
      <sheetName val="EST__KARABO6"/>
      <sheetName val="RT_PROG_6"/>
      <sheetName val="RT_EST_6"/>
      <sheetName val="PROG_RES_6"/>
      <sheetName val="RES__TER_+_EQUIP_6"/>
      <sheetName val="P_V6"/>
      <sheetName val="Table_des_matières6"/>
      <sheetName val="Fonctions_de_feuille6"/>
      <sheetName val="Calcul_de_prêt6"/>
      <sheetName val="VB_Déplacer6"/>
      <sheetName val="Structures_de_contrôle6"/>
      <sheetName val="VB_Structures_de_contrôle6"/>
      <sheetName val="AMORTISS_10%6"/>
      <sheetName val="Terrain_global5"/>
      <sheetName val="Equipement_global5"/>
      <sheetName val="EST__KARABO5"/>
      <sheetName val="RT_PROG_5"/>
      <sheetName val="RT_EST_5"/>
      <sheetName val="PROG_RES_5"/>
      <sheetName val="RES__TER_+_EQUIP_5"/>
      <sheetName val="P_V5"/>
      <sheetName val="Table_des_matières5"/>
      <sheetName val="Fonctions_de_feuille5"/>
      <sheetName val="Calcul_de_prêt5"/>
      <sheetName val="VB_Déplacer5"/>
      <sheetName val="Structures_de_contrôle5"/>
      <sheetName val="VB_Structures_de_contrôle5"/>
      <sheetName val="AMORTISS_10%5"/>
      <sheetName val="Terrain_global7"/>
      <sheetName val="Equipement_global7"/>
      <sheetName val="EST__KARABO7"/>
      <sheetName val="RT_PROG_7"/>
      <sheetName val="RT_EST_7"/>
      <sheetName val="PROG_RES_7"/>
      <sheetName val="RES__TER_+_EQUIP_7"/>
      <sheetName val="P_V7"/>
      <sheetName val="Table_des_matières7"/>
      <sheetName val="Fonctions_de_feuille7"/>
      <sheetName val="Calcul_de_prêt7"/>
      <sheetName val="VB_Déplacer7"/>
      <sheetName val="Structures_de_contrôle7"/>
      <sheetName val="VB_Structures_de_contrôle7"/>
      <sheetName val="AMORTISS_10%7"/>
      <sheetName val="Couv-OK."/>
      <sheetName val="[AMORTISS 10%.xls]\\Mahrat\Mes "/>
      <sheetName val="données_et_résultats"/>
      <sheetName val="\\Mahrat\Mes_documents\Excel\Si"/>
      <sheetName val="AMORTISS%2010%25_xls"/>
      <sheetName val="données_et_résultats1"/>
      <sheetName val="\\Mahrat\Mes_documents\Excel\S1"/>
      <sheetName val="AMORTISS%2010%25_xls1"/>
      <sheetName val="AMORTISS_10%8"/>
      <sheetName val="AMORTISS_10%9"/>
      <sheetName val="AMORTISS_10%10"/>
      <sheetName val="AMORTISS_10%11"/>
      <sheetName val="AMORTISS_10%12"/>
      <sheetName val="AMORTISS_10%13"/>
      <sheetName val="AMORTISS_10%14"/>
      <sheetName val="AMORTISS_10%15"/>
      <sheetName val="__Mahrat_Mes documents_Excel_Si"/>
      <sheetName val="[AMORTISS_10%_xls][AMORTISS_10%"/>
      <sheetName val="_AMORTISS 10%.xls__AMORTISS 10%"/>
      <sheetName val="__Mahrat_Mes_documents_Excel_Si"/>
      <sheetName val="__Mahrat_Mes_documents_Excel_S1"/>
      <sheetName val="Ratios"/>
      <sheetName val="Terrain_global8"/>
      <sheetName val="Equipement_global8"/>
      <sheetName val="EST__KARABO8"/>
      <sheetName val="RT_PROG_8"/>
      <sheetName val="RT_EST_8"/>
      <sheetName val="PROG_RES_8"/>
      <sheetName val="RES__TER_+_EQUIP_8"/>
      <sheetName val="P_V8"/>
      <sheetName val="Table_des_matières8"/>
      <sheetName val="Fonctions_de_feuille8"/>
      <sheetName val="Calcul_de_prêt8"/>
      <sheetName val="VB_Déplacer8"/>
      <sheetName val="Structures_de_contrôle8"/>
      <sheetName val="VB_Structures_de_contrôle8"/>
      <sheetName val="AMORTISS_10%16"/>
      <sheetName val="données_et_résultats2"/>
      <sheetName val="\\Mahrat\Mes_documents\Excel\S2"/>
      <sheetName val="AMORTISS%2010%25_xls2"/>
      <sheetName val="Couv-OK_"/>
      <sheetName val="[AMORTISS_10%_xls][AMORTISS_101"/>
      <sheetName val="[AMORTISS_10%_xls]\\Mahrat\Mes_"/>
      <sheetName val="__Mahrat_Mes_documents_Excel_S2"/>
      <sheetName val="_AMORTISS_10%_xls__AMORTISS_10%"/>
      <sheetName val="AMORTISS_10%17"/>
      <sheetName val="AMORTISS_10%18"/>
      <sheetName val="AMORTISS_10%19"/>
      <sheetName val="Terrain_global9"/>
      <sheetName val="Equipement_global9"/>
      <sheetName val="EST__KARABO9"/>
      <sheetName val="RT_PROG_9"/>
      <sheetName val="RT_EST_9"/>
      <sheetName val="PROG_RES_9"/>
      <sheetName val="RES__TER_+_EQUIP_9"/>
      <sheetName val="P_V9"/>
      <sheetName val="Table_des_matières9"/>
      <sheetName val="Fonctions_de_feuille9"/>
      <sheetName val="Calcul_de_prêt9"/>
      <sheetName val="VB_Déplacer9"/>
      <sheetName val="Structures_de_contrôle9"/>
      <sheetName val="VB_Structures_de_contrôle9"/>
      <sheetName val="données_et_résultats3"/>
      <sheetName val="\\Mahrat\Mes_documents\Excel\S3"/>
      <sheetName val="AMORTISS%2010%25_xls3"/>
      <sheetName val="Couv-OK_1"/>
      <sheetName val="[AMORTISS_10%_xls][AMORTISS_102"/>
      <sheetName val="[AMORTISS_10%_xls]\\Mahrat\Mes1"/>
      <sheetName val="__Mahrat_Mes_documents_Excel_S3"/>
      <sheetName val="_AMORTISS_10%_xls__AMORTISS_101"/>
      <sheetName val="_AMORTISS 10%.xls___Mahrat_Mes "/>
      <sheetName val="Terrain_global10"/>
      <sheetName val="Equipement_global10"/>
      <sheetName val="EST__KARABO10"/>
      <sheetName val="RT_PROG_10"/>
      <sheetName val="RT_EST_10"/>
      <sheetName val="PROG_RES_10"/>
      <sheetName val="RES__TER_+_EQUIP_10"/>
      <sheetName val="P_V10"/>
      <sheetName val="Table_des_matières10"/>
      <sheetName val="Fonctions_de_feuille10"/>
      <sheetName val="Calcul_de_prêt10"/>
      <sheetName val="VB_Déplacer10"/>
      <sheetName val="Structures_de_contrôle10"/>
      <sheetName val="VB_Structures_de_contrôle10"/>
      <sheetName val="données_et_résultats4"/>
      <sheetName val="\\Mahrat\Mes_documents\Excel\S4"/>
      <sheetName val="[AMORTISS_10%_xls][AMORTISS_103"/>
      <sheetName val="AMORTISS%2010%25_xls4"/>
      <sheetName val="Couv-OK_2"/>
      <sheetName val="[AMORTISS_10%_xls]\\Mahrat\Mes2"/>
      <sheetName val="Terrain_global11"/>
      <sheetName val="Equipement_global11"/>
      <sheetName val="EST__KARABO11"/>
      <sheetName val="RT_PROG_11"/>
      <sheetName val="RT_EST_11"/>
      <sheetName val="PROG_RES_11"/>
      <sheetName val="RES__TER_+_EQUIP_11"/>
      <sheetName val="P_V11"/>
      <sheetName val="Table_des_matières11"/>
      <sheetName val="Fonctions_de_feuille11"/>
      <sheetName val="Calcul_de_prêt11"/>
      <sheetName val="VB_Déplacer11"/>
      <sheetName val="Structures_de_contrôle11"/>
      <sheetName val="VB_Structures_de_contrôle11"/>
      <sheetName val="données_et_résultats5"/>
      <sheetName val="\\Mahrat\Mes_documents\Excel\S5"/>
      <sheetName val="[AMORTISS_10%_xls][AMORTISS_104"/>
      <sheetName val="AMORTISS%2010%25_xls5"/>
      <sheetName val="Couv-OK_3"/>
      <sheetName val="[AMORTISS_10%_xls]\\Mahrat\Mes3"/>
      <sheetName val="AMORTISS_10%20"/>
      <sheetName val="Terrain_global12"/>
      <sheetName val="Equipement_global12"/>
      <sheetName val="EST__KARABO12"/>
      <sheetName val="RT_PROG_12"/>
      <sheetName val="RT_EST_12"/>
      <sheetName val="PROG_RES_12"/>
      <sheetName val="RES__TER_+_EQUIP_12"/>
      <sheetName val="P_V12"/>
      <sheetName val="Table_des_matières12"/>
      <sheetName val="Fonctions_de_feuille12"/>
      <sheetName val="Calcul_de_prêt12"/>
      <sheetName val="VB_Déplacer12"/>
      <sheetName val="Structures_de_contrôle12"/>
      <sheetName val="VB_Structures_de_contrôle12"/>
      <sheetName val="AMORTISS_10%21"/>
      <sheetName val="données_et_résultats6"/>
      <sheetName val="\\Mahrat\Mes_documents\Excel\S6"/>
      <sheetName val="[AMORTISS_10%_xls][AMORTISS_105"/>
      <sheetName val="AMORTISS%2010%25_xls6"/>
      <sheetName val="Couv-OK_4"/>
      <sheetName val="__Mahrat_Mes_documents_Excel_S4"/>
      <sheetName val="[AMORTISS_10%_xls]\\Mahrat\Mes4"/>
      <sheetName val="Terrain_global13"/>
      <sheetName val="Equipement_global13"/>
      <sheetName val="EST__KARABO13"/>
      <sheetName val="RT_PROG_13"/>
      <sheetName val="RT_EST_13"/>
      <sheetName val="PROG_RES_13"/>
      <sheetName val="RES__TER_+_EQUIP_13"/>
      <sheetName val="P_V13"/>
      <sheetName val="Table_des_matières13"/>
      <sheetName val="Fonctions_de_feuille13"/>
      <sheetName val="Calcul_de_prêt13"/>
      <sheetName val="VB_Déplacer13"/>
      <sheetName val="Structures_de_contrôle13"/>
      <sheetName val="VB_Structures_de_contrôle13"/>
      <sheetName val="AMORTISS_10%22"/>
      <sheetName val="données_et_résultats7"/>
      <sheetName val="\\Mahrat\Mes_documents\Excel\S7"/>
      <sheetName val="[AMORTISS_10%_xls][AMORTISS_106"/>
      <sheetName val="AMORTISS%2010%25_xls7"/>
      <sheetName val="Couv-OK_5"/>
      <sheetName val="__Mahrat_Mes_documents_Excel_S5"/>
      <sheetName val="[AMORTISS_10%_xls]\\Mahrat\Mes5"/>
      <sheetName val="_AMORTISS_10%_xls__AMORTISS_102"/>
      <sheetName val="_AMORTISS_10%_xls__AMORTISS_103"/>
      <sheetName val="Terrain_global14"/>
      <sheetName val="Equipement_global14"/>
      <sheetName val="EST__KARABO14"/>
      <sheetName val="RT_PROG_14"/>
      <sheetName val="RT_EST_14"/>
      <sheetName val="PROG_RES_14"/>
      <sheetName val="RES__TER_+_EQUIP_14"/>
      <sheetName val="P_V14"/>
      <sheetName val="Table_des_matières14"/>
      <sheetName val="Fonctions_de_feuille14"/>
      <sheetName val="Calcul_de_prêt14"/>
      <sheetName val="VB_Déplacer14"/>
      <sheetName val="Structures_de_contrôle14"/>
      <sheetName val="VB_Structures_de_contrôle14"/>
      <sheetName val="AMORTISS_10%23"/>
      <sheetName val="données_et_résultats8"/>
      <sheetName val="\\Mahrat\Mes_documents\Excel\S8"/>
      <sheetName val="AMORTISS%2010%25_xls8"/>
      <sheetName val="Couv-OK_6"/>
      <sheetName val="[AMORTISS_10%_xls][AMORTISS_107"/>
      <sheetName val="[AMORTISS_10%_xls]\\Mahrat\Mes6"/>
      <sheetName val="__Mahrat_Mes_documents_Excel_S6"/>
      <sheetName val="_AMORTISS_10%_xls__AMORTISS_104"/>
      <sheetName val="AMORTISS_10%24"/>
      <sheetName val="Bache"/>
      <sheetName val="_AMORTISS_10%_xls___Mahrat_Mes_"/>
      <sheetName val="_AMORTISS_10%_xls___Mahrat_Mes1"/>
      <sheetName val="AMORTISS_10%27"/>
      <sheetName val="__Mahrat_Mes_documents_Excel_S8"/>
      <sheetName val="_AMORTISS_10%_xls__AMORTISS_106"/>
      <sheetName val="AMORTISS_10%25"/>
      <sheetName val="AMORTISS_10%26"/>
      <sheetName val="__Mahrat_Mes_documents_Excel_S7"/>
      <sheetName val="_AMORTISS_10%_xls__AMORTISS_105"/>
      <sheetName val="Terrain_global17"/>
      <sheetName val="Equipement_global17"/>
      <sheetName val="EST__KARABO17"/>
      <sheetName val="RT_PROG_17"/>
      <sheetName val="RT_EST_17"/>
      <sheetName val="PROG_RES_17"/>
      <sheetName val="RES__TER_+_EQUIP_17"/>
      <sheetName val="P_V17"/>
      <sheetName val="Table_des_matières17"/>
      <sheetName val="Fonctions_de_feuille17"/>
      <sheetName val="Calcul_de_prêt17"/>
      <sheetName val="VB_Déplacer17"/>
      <sheetName val="Structures_de_contrôle17"/>
      <sheetName val="VB_Structures_de_contrôle17"/>
      <sheetName val="AMORTISS_10%30"/>
      <sheetName val="données_et_résultats11"/>
      <sheetName val="\\Mahrat\Mes_documents\Excel\11"/>
      <sheetName val="AMORTISS%2010%25_xls11"/>
      <sheetName val="Couv-OK_9"/>
      <sheetName val="[AMORTISS_10%_xls][AMORTISS_110"/>
      <sheetName val="[AMORTISS_10%_xls]\\Mahrat\Mes9"/>
      <sheetName val="Terrain_global15"/>
      <sheetName val="Equipement_global15"/>
      <sheetName val="EST__KARABO15"/>
      <sheetName val="RT_PROG_15"/>
      <sheetName val="RT_EST_15"/>
      <sheetName val="PROG_RES_15"/>
      <sheetName val="RES__TER_+_EQUIP_15"/>
      <sheetName val="P_V15"/>
      <sheetName val="Table_des_matières15"/>
      <sheetName val="Fonctions_de_feuille15"/>
      <sheetName val="Calcul_de_prêt15"/>
      <sheetName val="VB_Déplacer15"/>
      <sheetName val="Structures_de_contrôle15"/>
      <sheetName val="VB_Structures_de_contrôle15"/>
      <sheetName val="données_et_résultats9"/>
      <sheetName val="\\Mahrat\Mes_documents\Excel\S9"/>
      <sheetName val="AMORTISS%2010%25_xls9"/>
      <sheetName val="Couv-OK_7"/>
      <sheetName val="[AMORTISS_10%_xls][AMORTISS_108"/>
      <sheetName val="[AMORTISS_10%_xls]\\Mahrat\Mes7"/>
      <sheetName val="AMORTISS_10%28"/>
      <sheetName val="Terrain_global16"/>
      <sheetName val="Equipement_global16"/>
      <sheetName val="EST__KARABO16"/>
      <sheetName val="RT_PROG_16"/>
      <sheetName val="RT_EST_16"/>
      <sheetName val="PROG_RES_16"/>
      <sheetName val="RES__TER_+_EQUIP_16"/>
      <sheetName val="P_V16"/>
      <sheetName val="Table_des_matières16"/>
      <sheetName val="Fonctions_de_feuille16"/>
      <sheetName val="Calcul_de_prêt16"/>
      <sheetName val="VB_Déplacer16"/>
      <sheetName val="Structures_de_contrôle16"/>
      <sheetName val="VB_Structures_de_contrôle16"/>
      <sheetName val="AMORTISS_10%29"/>
      <sheetName val="données_et_résultats10"/>
      <sheetName val="\\Mahrat\Mes_documents\Excel\10"/>
      <sheetName val="AMORTISS%2010%25_xls10"/>
      <sheetName val="Couv-OK_8"/>
      <sheetName val="Terrain_global22"/>
    </sheetNames>
    <definedNames>
      <definedName name="Nb_de_paiements_par_an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 refreshError="1"/>
      <sheetData sheetId="163" refreshError="1"/>
      <sheetData sheetId="164" refreshError="1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 refreshError="1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S_elec_annasr_ImA.Com"/>
      <sheetName val="APS_elec_annasr_ImF"/>
      <sheetName val="NOURICES"/>
      <sheetName val="Feuil1"/>
      <sheetName val="bord.elec.annasr"/>
      <sheetName val="L031_bp_APS_elec_annasr_modif02"/>
      <sheetName val="Bache"/>
      <sheetName val="APS_elec_annasr_ImA_Com1"/>
      <sheetName val="bord_elec_annasr1"/>
      <sheetName val="APS_elec_annasr_ImA_Com"/>
      <sheetName val="bord_elec_annasr"/>
      <sheetName val="APS_elec_annasr_ImA_Com3"/>
      <sheetName val="bord_elec_annasr3"/>
      <sheetName val="APS_elec_annasr_ImA_Com2"/>
      <sheetName val="bord_elec_annasr2"/>
      <sheetName val="données et résultats"/>
      <sheetName val="AN2"/>
      <sheetName val="APS_elec_annasr_ImA_Com4"/>
      <sheetName val="bord_elec_annasr4"/>
      <sheetName val="données_et_résultats"/>
      <sheetName val="APS_elec_annasr_ImA_Com5"/>
      <sheetName val="bord_elec_annasr5"/>
      <sheetName val="données_et_résultats1"/>
      <sheetName val="APS_elec_annasr_ImA_Com6"/>
      <sheetName val="bord_elec_annasr6"/>
      <sheetName val="données_et_résultats2"/>
      <sheetName val="APS_elec_annasr_ImA_Com7"/>
      <sheetName val="bord_elec_annasr7"/>
      <sheetName val="APS_elec_annasr_ImA_Com8"/>
      <sheetName val="bord_elec_annasr8"/>
      <sheetName val="APS_elec_annasr_ImA_Com9"/>
      <sheetName val="bord_elec_annasr9"/>
      <sheetName val="APS_elec_annasr_ImA_Com10"/>
      <sheetName val="bord_elec_annasr10"/>
      <sheetName val="APS_elec_annasr_ImA_Com11"/>
      <sheetName val="bord_elec_annasr11"/>
      <sheetName val="APS_elec_annasr_ImA_Com12"/>
      <sheetName val="bord_elec_annasr12"/>
      <sheetName val="APS_elec_annasr_ImA_Com13"/>
      <sheetName val="bord_elec_annasr13"/>
      <sheetName val="APS_elec_annasr_ImA_Com14"/>
      <sheetName val="bord_elec_annasr14"/>
      <sheetName val="APS_elec_annasr_ImA_Com15"/>
      <sheetName val="bord_elec_annasr15"/>
      <sheetName val="APS_elec_annasr_ImA_Com16"/>
      <sheetName val="bord_elec_annasr16"/>
      <sheetName val="APS_elec_annasr_ImA_Com17"/>
      <sheetName val="bord_elec_annasr17"/>
      <sheetName val="APS_elec_annasr_ImA_Com18"/>
      <sheetName val="bord_elec_annasr18"/>
      <sheetName val="données_et_résultats3"/>
      <sheetName val="APS_elec_annasr_ImA_Com19"/>
      <sheetName val="bord_elec_annasr19"/>
      <sheetName val="données_et_résultats4"/>
      <sheetName val="APS_elec_annasr_ImA_Com20"/>
      <sheetName val="bord_elec_annasr20"/>
      <sheetName val="données_et_résultats5"/>
      <sheetName val="APS_elec_annasr_ImA_Com21"/>
      <sheetName val="bord_elec_annasr21"/>
      <sheetName val="données_et_résultats6"/>
      <sheetName val="APS_elec_annasr_ImA_Com22"/>
      <sheetName val="bord_elec_annasr22"/>
      <sheetName val="données_et_résultats7"/>
      <sheetName val="TRANSPORT"/>
      <sheetName val="ETUDE BETON"/>
      <sheetName val="ETUDES BRIQUES"/>
      <sheetName val="etude mortier&amp;enduit"/>
      <sheetName val="ETUDES AGGLOS"/>
      <sheetName val="APS_elec_annasr_ImA_Com23"/>
      <sheetName val="bord_elec_annasr23"/>
      <sheetName val="données_et_résultats8"/>
      <sheetName val="APS_elec_annasr_ImA_Com24"/>
      <sheetName val="bord_elec_annasr24"/>
      <sheetName val="données_et_résultats9"/>
      <sheetName val="APS_elec_annasr_ImA_Com25"/>
      <sheetName val="bord_elec_annasr25"/>
      <sheetName val="données_et_résultats10"/>
      <sheetName val="APS_elec_annasr_ImA_Com26"/>
      <sheetName val="bord_elec_annasr26"/>
      <sheetName val="données_et_résultats11"/>
      <sheetName val="lot 7 ELEC"/>
      <sheetName val="APS_elec_annasr_ImA_Com27"/>
      <sheetName val="bord_elec_annasr27"/>
      <sheetName val="données_et_résultats12"/>
      <sheetName val="Réservoir 100m3_G8"/>
      <sheetName val="APS_elec_annasr_ImA_Com31"/>
      <sheetName val="bord_elec_annasr31"/>
      <sheetName val="données_et_résultats16"/>
      <sheetName val="APS_elec_annasr_ImA_Com30"/>
      <sheetName val="bord_elec_annasr30"/>
      <sheetName val="données_et_résultats15"/>
      <sheetName val="APS_elec_annasr_ImA_Com28"/>
      <sheetName val="bord_elec_annasr28"/>
      <sheetName val="données_et_résultats13"/>
      <sheetName val="APS_elec_annasr_ImA_Com29"/>
      <sheetName val="bord_elec_annasr29"/>
      <sheetName val="données_et_résultats14"/>
      <sheetName val="APS_elec_annasr_ImA_Com32"/>
      <sheetName val="bord_elec_annasr32"/>
      <sheetName val="données_et_résultats17"/>
      <sheetName val="ETUDE_BETON"/>
      <sheetName val="ETUDES_BRIQUES"/>
      <sheetName val="etude_mortier&amp;enduit"/>
      <sheetName val="ETUDES_AGGLOS"/>
      <sheetName val="lot_7_ELEC"/>
      <sheetName val="lot_7_ELEC1"/>
      <sheetName val="ETUDE_BETON1"/>
      <sheetName val="ETUDES_BRIQUES1"/>
      <sheetName val="etude_mortier&amp;enduit1"/>
      <sheetName val="ETUDES_AGGLOS1"/>
      <sheetName val="APS_elec_annasr_ImA_Com33"/>
      <sheetName val="bord_elec_annasr33"/>
      <sheetName val="données_et_résultats18"/>
      <sheetName val="DATA"/>
      <sheetName val="lot_7_ELEC3"/>
      <sheetName val="ETUDE_BETON3"/>
      <sheetName val="ETUDES_BRIQUES3"/>
      <sheetName val="etude_mortier&amp;enduit3"/>
      <sheetName val="ETUDES_AGGLOS3"/>
      <sheetName val="lot_7_ELEC2"/>
      <sheetName val="ETUDE_BETON2"/>
      <sheetName val="ETUDES_BRIQUES2"/>
      <sheetName val="etude_mortier&amp;enduit2"/>
      <sheetName val="ETUDES_AGGLOS2"/>
      <sheetName val="APS_elec_annasr_ImA_Com36"/>
      <sheetName val="bord_elec_annasr36"/>
      <sheetName val="données_et_résultats21"/>
      <sheetName val="lot_7_ELEC5"/>
      <sheetName val="ETUDE_BETON5"/>
      <sheetName val="ETUDES_BRIQUES5"/>
      <sheetName val="etude_mortier&amp;enduit5"/>
      <sheetName val="ETUDES_AGGLOS5"/>
      <sheetName val="APS_elec_annasr_ImA_Com35"/>
      <sheetName val="bord_elec_annasr35"/>
      <sheetName val="données_et_résultats20"/>
      <sheetName val="ETUDE_BETON4"/>
      <sheetName val="ETUDES_BRIQUES4"/>
      <sheetName val="etude_mortier&amp;enduit4"/>
      <sheetName val="ETUDES_AGGLOS4"/>
      <sheetName val="Réservoir_100m3_G81"/>
      <sheetName val="lot_7_ELEC4"/>
      <sheetName val="APS_elec_annasr_ImA_Com34"/>
      <sheetName val="bord_elec_annasr34"/>
      <sheetName val="données_et_résultats19"/>
      <sheetName val="Réservoir_100m3_G8"/>
      <sheetName val="Données 2"/>
      <sheetName val="APS_elec_annasr_ImA_Com37"/>
      <sheetName val="bord_elec_annasr37"/>
      <sheetName val="données_et_résultats22"/>
      <sheetName val="APS_elec_annasr_ImA_Com38"/>
      <sheetName val="bord_elec_annasr38"/>
      <sheetName val="données_et_résultats23"/>
      <sheetName val="Réservoir_100m3_G82"/>
      <sheetName val="ETUDE_BETON6"/>
      <sheetName val="ETUDES_BRIQUES6"/>
      <sheetName val="etude_mortier&amp;enduit6"/>
      <sheetName val="ETUDES_AGGLOS6"/>
      <sheetName val="lot_7_ELEC6"/>
      <sheetName val="APS_elec_annasr_ImA_Com41"/>
      <sheetName val="bord_elec_annasr41"/>
      <sheetName val="données_et_résultats26"/>
      <sheetName val="ETUDE_BETON11"/>
      <sheetName val="ETUDES_BRIQUES11"/>
      <sheetName val="etude_mortier&amp;enduit11"/>
      <sheetName val="ETUDES_AGGLOS11"/>
      <sheetName val="Réservoir_100m3_G87"/>
      <sheetName val="lot_7_ELEC11"/>
      <sheetName val="ETUDE_BETON7"/>
      <sheetName val="ETUDES_BRIQUES7"/>
      <sheetName val="etude_mortier&amp;enduit7"/>
      <sheetName val="ETUDES_AGGLOS7"/>
      <sheetName val="lot_7_ELEC7"/>
      <sheetName val="Réservoir_100m3_G83"/>
      <sheetName val="ETUDE_BETON8"/>
      <sheetName val="ETUDES_BRIQUES8"/>
      <sheetName val="etude_mortier&amp;enduit8"/>
      <sheetName val="ETUDES_AGGLOS8"/>
      <sheetName val="lot_7_ELEC8"/>
      <sheetName val="Réservoir_100m3_G84"/>
      <sheetName val="APS_elec_annasr_ImA_Com39"/>
      <sheetName val="bord_elec_annasr39"/>
      <sheetName val="données_et_résultats24"/>
      <sheetName val="ETUDE_BETON9"/>
      <sheetName val="ETUDES_BRIQUES9"/>
      <sheetName val="etude_mortier&amp;enduit9"/>
      <sheetName val="ETUDES_AGGLOS9"/>
      <sheetName val="lot_7_ELEC9"/>
      <sheetName val="Réservoir_100m3_G85"/>
      <sheetName val="APS_elec_annasr_ImA_Com40"/>
      <sheetName val="bord_elec_annasr40"/>
      <sheetName val="données_et_résultats25"/>
      <sheetName val="ETUDE_BETON10"/>
      <sheetName val="ETUDES_BRIQUES10"/>
      <sheetName val="etude_mortier&amp;enduit10"/>
      <sheetName val="ETUDES_AGGLOS10"/>
      <sheetName val="Réservoir_100m3_G86"/>
      <sheetName val="lot_7_ELEC10"/>
      <sheetName val="APS_elec_annasr_ImA_Com48"/>
      <sheetName val="bord_elec_annasr48"/>
      <sheetName val="données_et_résultats33"/>
      <sheetName val="ETUDE_BETON18"/>
      <sheetName val="ETUDES_BRIQUES18"/>
      <sheetName val="etude_mortier&amp;enduit18"/>
      <sheetName val="ETUDES_AGGLOS18"/>
      <sheetName val="lot_7_ELEC18"/>
      <sheetName val="Réservoir_100m3_G89"/>
      <sheetName val="APS_elec_annasr_ImA_Com42"/>
      <sheetName val="bord_elec_annasr42"/>
      <sheetName val="données_et_résultats27"/>
      <sheetName val="ETUDE_BETON12"/>
      <sheetName val="ETUDES_BRIQUES12"/>
      <sheetName val="etude_mortier&amp;enduit12"/>
      <sheetName val="ETUDES_AGGLOS12"/>
      <sheetName val="lot_7_ELEC12"/>
      <sheetName val="APS_elec_annasr_ImA_Com43"/>
      <sheetName val="bord_elec_annasr43"/>
      <sheetName val="données_et_résultats28"/>
      <sheetName val="ETUDE_BETON13"/>
      <sheetName val="ETUDES_BRIQUES13"/>
      <sheetName val="etude_mortier&amp;enduit13"/>
      <sheetName val="ETUDES_AGGLOS13"/>
      <sheetName val="lot_7_ELEC13"/>
      <sheetName val="APS_elec_annasr_ImA_Com44"/>
      <sheetName val="bord_elec_annasr44"/>
      <sheetName val="données_et_résultats29"/>
      <sheetName val="ETUDE_BETON14"/>
      <sheetName val="ETUDES_BRIQUES14"/>
      <sheetName val="etude_mortier&amp;enduit14"/>
      <sheetName val="ETUDES_AGGLOS14"/>
      <sheetName val="lot_7_ELEC14"/>
      <sheetName val="APS_elec_annasr_ImA_Com45"/>
      <sheetName val="bord_elec_annasr45"/>
      <sheetName val="données_et_résultats30"/>
      <sheetName val="ETUDE_BETON15"/>
      <sheetName val="ETUDES_BRIQUES15"/>
      <sheetName val="etude_mortier&amp;enduit15"/>
      <sheetName val="ETUDES_AGGLOS15"/>
      <sheetName val="lot_7_ELEC15"/>
      <sheetName val="APS_elec_annasr_ImA_Com46"/>
      <sheetName val="bord_elec_annasr46"/>
      <sheetName val="données_et_résultats31"/>
      <sheetName val="ETUDE_BETON16"/>
      <sheetName val="ETUDES_BRIQUES16"/>
      <sheetName val="etude_mortier&amp;enduit16"/>
      <sheetName val="ETUDES_AGGLOS16"/>
      <sheetName val="lot_7_ELEC16"/>
      <sheetName val="APS_elec_annasr_ImA_Com47"/>
      <sheetName val="bord_elec_annasr47"/>
      <sheetName val="données_et_résultats32"/>
      <sheetName val="ETUDE_BETON17"/>
      <sheetName val="ETUDES_BRIQUES17"/>
      <sheetName val="etude_mortier&amp;enduit17"/>
      <sheetName val="ETUDES_AGGLOS17"/>
      <sheetName val="lot_7_ELEC17"/>
      <sheetName val="Réservoir_100m3_G88"/>
      <sheetName val="récap pein "/>
      <sheetName val="Réservoir_100m3_G811"/>
      <sheetName val="Données_29"/>
      <sheetName val="récap_pein_7"/>
      <sheetName val="Données_2"/>
      <sheetName val="Données_21"/>
      <sheetName val="récap_pein_"/>
      <sheetName val="Données_22"/>
      <sheetName val="Données_23"/>
      <sheetName val="récap_pein_1"/>
      <sheetName val="Données_25"/>
      <sheetName val="récap_pein_3"/>
      <sheetName val="Données_24"/>
      <sheetName val="récap_pein_2"/>
      <sheetName val="Données_26"/>
      <sheetName val="récap_pein_4"/>
      <sheetName val="Réservoir_100m3_G810"/>
      <sheetName val="Données_28"/>
      <sheetName val="récap_pein_6"/>
      <sheetName val="Données_27"/>
      <sheetName val="récap_pein_5"/>
      <sheetName val="Réservoir_100m3_G812"/>
      <sheetName val="récap_pein_8"/>
      <sheetName val="Données_210"/>
      <sheetName val="Réservoir_100m3_G813"/>
      <sheetName val="Données_211"/>
      <sheetName val="récap_pein_9"/>
      <sheetName val="APS_elec_annasr_ImA_Com52"/>
      <sheetName val="bord_elec_annasr52"/>
      <sheetName val="données_et_résultats37"/>
      <sheetName val="lot_7_ELEC21"/>
      <sheetName val="ETUDE_BETON21"/>
      <sheetName val="ETUDES_BRIQUES21"/>
      <sheetName val="etude_mortier&amp;enduit21"/>
      <sheetName val="ETUDES_AGGLOS21"/>
      <sheetName val="Réservoir_100m3_G817"/>
      <sheetName val="Données_215"/>
      <sheetName val="récap_pein_13"/>
      <sheetName val="APS_elec_annasr_ImA_Com51"/>
      <sheetName val="bord_elec_annasr51"/>
      <sheetName val="données_et_résultats36"/>
      <sheetName val="lot_7_ELEC20"/>
      <sheetName val="ETUDE_BETON20"/>
      <sheetName val="ETUDES_BRIQUES20"/>
      <sheetName val="etude_mortier&amp;enduit20"/>
      <sheetName val="ETUDES_AGGLOS20"/>
      <sheetName val="Réservoir_100m3_G816"/>
      <sheetName val="Données_214"/>
      <sheetName val="récap_pein_12"/>
      <sheetName val="APS_elec_annasr_ImA_Com50"/>
      <sheetName val="bord_elec_annasr50"/>
      <sheetName val="données_et_résultats35"/>
      <sheetName val="lot_7_ELEC19"/>
      <sheetName val="ETUDE_BETON19"/>
      <sheetName val="ETUDES_BRIQUES19"/>
      <sheetName val="etude_mortier&amp;enduit19"/>
      <sheetName val="ETUDES_AGGLOS19"/>
      <sheetName val="Réservoir_100m3_G815"/>
      <sheetName val="Données_213"/>
      <sheetName val="récap_pein_11"/>
      <sheetName val="APS_elec_annasr_ImA_Com49"/>
      <sheetName val="bord_elec_annasr49"/>
      <sheetName val="données_et_résultats34"/>
      <sheetName val="Réservoir_100m3_G814"/>
      <sheetName val="Données_212"/>
      <sheetName val="récap_pein_10"/>
      <sheetName val="APS_elec_annasr_ImA_Com53"/>
      <sheetName val="bord_elec_annasr53"/>
      <sheetName val="données_et_résultats38"/>
      <sheetName val="lot_7_ELEC22"/>
      <sheetName val="ETUDE_BETON22"/>
      <sheetName val="ETUDES_BRIQUES22"/>
      <sheetName val="etude_mortier&amp;enduit22"/>
      <sheetName val="ETUDES_AGGLOS22"/>
      <sheetName val="Réservoir_100m3_G818"/>
      <sheetName val="Données_216"/>
      <sheetName val="récap_pein_14"/>
      <sheetName val="elec"/>
      <sheetName val="D.E1A"/>
      <sheetName val=" G,O B"/>
      <sheetName val="AN3"/>
      <sheetName val="Macro-press"/>
      <sheetName val="Macro-Diam-interne"/>
      <sheetName val="Macro-Dexterne"/>
      <sheetName val="Macro-Long"/>
      <sheetName val="Macro-Epaisseur"/>
      <sheetName val="Macro-cons"/>
      <sheetName val="Macro-colbrook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Calcu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press"/>
      <sheetName val="Macro-Diam-interne"/>
      <sheetName val="Macro-Dexterne"/>
      <sheetName val="Macro_cons"/>
      <sheetName val="Distr-Pte_hor-20203"/>
      <sheetName val="Distr-pte-journ_20203"/>
      <sheetName val="Distr-Pte_hor-2020"/>
      <sheetName val="Distr-pte-journ_2020"/>
      <sheetName val="Distr-Pte_hor-20201"/>
      <sheetName val="Distr-pte-journ_20201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bord.elec.annasr"/>
      <sheetName val="bord_elec_annasr"/>
      <sheetName val="récap pein "/>
      <sheetName val="Distr-Pte_hor-20208"/>
      <sheetName val="Distr-pte-journ_20208"/>
      <sheetName val="récap_pein_"/>
      <sheetName val="bord_elec_annasr1"/>
      <sheetName val="AN2"/>
      <sheetName val="Macro-colbrook"/>
      <sheetName val="DESC_ILOT9"/>
      <sheetName val="DESC_ILOT10"/>
      <sheetName val="DESC_ILOT9-10 "/>
      <sheetName val="DESC_ILOT9-10 160409"/>
      <sheetName val="Macro_Pression"/>
      <sheetName val="Macro_Hardy_Cross"/>
      <sheetName val="Macro_Newton"/>
      <sheetName val="Macro_Epaisseur"/>
      <sheetName val="Macro_Long"/>
      <sheetName val="S.P1"/>
      <sheetName val="RE SEV 50"/>
      <sheetName val="Distr-Pte_hor-20209"/>
      <sheetName val="Distr-pte-journ_20209"/>
      <sheetName val="récap_pein_1"/>
      <sheetName val="bord_elec_annasr2"/>
      <sheetName val="DESC_ILOT9-10_"/>
      <sheetName val="DESC_ILOT9-10_160409"/>
      <sheetName val="S_P1"/>
      <sheetName val="RE_SEV_50"/>
      <sheetName val="Distr-Pte_hor-202010"/>
      <sheetName val="Distr-pte-journ_202010"/>
      <sheetName val="récap_pein_2"/>
      <sheetName val="bord_elec_annasr3"/>
      <sheetName val="DESC_ILOT9-10_1"/>
      <sheetName val="DESC_ILOT9-10_1604091"/>
      <sheetName val="S_P11"/>
      <sheetName val="RE_SEV_501"/>
      <sheetName val="Table1"/>
      <sheetName val="Personnaliser votre decompt"/>
      <sheetName val="Bache"/>
      <sheetName val="Personnaliser_votre_decompt"/>
      <sheetName val=" G,O"/>
      <sheetName val="Distr-Pte_hor-202011"/>
      <sheetName val="Distr-pte-journ_202011"/>
      <sheetName val="récap_pein_3"/>
      <sheetName val="bord_elec_annasr4"/>
      <sheetName val="Distr-Pte_hor-202012"/>
      <sheetName val="Distr-pte-journ_202012"/>
      <sheetName val="récap_pein_4"/>
      <sheetName val="bord_elec_annasr5"/>
      <sheetName val="Distr-Pte_hor-202013"/>
      <sheetName val="Distr-pte-journ_202013"/>
      <sheetName val="récap_pein_5"/>
      <sheetName val="bord_elec_annasr6"/>
      <sheetName val="Distr-Pte_hor-202014"/>
      <sheetName val="Distr-pte-journ_202014"/>
      <sheetName val="récap_pein_6"/>
      <sheetName val="bord_elec_annasr7"/>
      <sheetName val="DESC_ILOT9-10_2"/>
      <sheetName val="DESC_ILOT9-10_1604092"/>
      <sheetName val="DESC_ILOT9-10_3"/>
      <sheetName val="DESC_ILOT9-10_1604093"/>
      <sheetName val="DESC_ILOT9-10_4"/>
      <sheetName val="DESC_ILOT9-10_1604094"/>
      <sheetName val="DESC_ILOT9-10_5"/>
      <sheetName val="DESC_ILOT9-10_1604095"/>
      <sheetName val="DESC_ILOT9-10_6"/>
      <sheetName val="DESC_ILOT9-10_1604096"/>
      <sheetName val="DESC_ILOT9-10_7"/>
      <sheetName val="DESC_ILOT9-10_1604097"/>
      <sheetName val="BacheSR3NZ"/>
      <sheetName val="EST CONF"/>
      <sheetName val="GC 150m3 MGHASSINE"/>
      <sheetName val="D.E1A"/>
      <sheetName val="PERS"/>
      <sheetName val="bord_elec_annasr21"/>
      <sheetName val="Distr-Pte_hor-202015"/>
      <sheetName val="Distr-pte-journ_202015"/>
      <sheetName val="récap_pein_7"/>
      <sheetName val="bord_elec_annasr8"/>
      <sheetName val="S_P12"/>
      <sheetName val="RE_SEV_502"/>
      <sheetName val="Personnaliser_votre_decompt1"/>
      <sheetName val="S_P13"/>
      <sheetName val="RE_SEV_503"/>
      <sheetName val="Personnaliser_votre_decompt2"/>
      <sheetName val="Distr-Pte_hor-202020"/>
      <sheetName val="Distr-pte-journ_202020"/>
      <sheetName val="récap_pein_12"/>
      <sheetName val="bord_elec_annasr13"/>
      <sheetName val="S_P17"/>
      <sheetName val="RE_SEV_507"/>
      <sheetName val="Personnaliser_votre_decompt4"/>
      <sheetName val="Distr-Pte_hor-202016"/>
      <sheetName val="Distr-pte-journ_202016"/>
      <sheetName val="récap_pein_8"/>
      <sheetName val="bord_elec_annasr9"/>
      <sheetName val="S_P14"/>
      <sheetName val="RE_SEV_504"/>
      <sheetName val="Distr-Pte_hor-202017"/>
      <sheetName val="Distr-pte-journ_202017"/>
      <sheetName val="récap_pein_9"/>
      <sheetName val="bord_elec_annasr10"/>
      <sheetName val="S_P15"/>
      <sheetName val="RE_SEV_505"/>
      <sheetName val="Distr-Pte_hor-202019"/>
      <sheetName val="Distr-pte-journ_202019"/>
      <sheetName val="récap_pein_11"/>
      <sheetName val="bord_elec_annasr12"/>
      <sheetName val="Distr-Pte_hor-202018"/>
      <sheetName val="Distr-pte-journ_202018"/>
      <sheetName val="récap_pein_10"/>
      <sheetName val="bord_elec_annasr11"/>
      <sheetName val="S_P16"/>
      <sheetName val="RE_SEV_506"/>
      <sheetName val="Personnaliser_votre_decompt3"/>
      <sheetName val="Distr-Pte_hor-202021"/>
      <sheetName val="Distr-pte-journ_202021"/>
      <sheetName val="récap_pein_13"/>
      <sheetName val="bord_elec_annasr14"/>
      <sheetName val="Personnaliser_votre_decompt6"/>
      <sheetName val="DESC_ILOT9-10_10"/>
      <sheetName val="DESC_ILOT9-10_16040910"/>
      <sheetName val="S_P19"/>
      <sheetName val="RE_SEV_509"/>
      <sheetName val="_G,O2"/>
      <sheetName val="EST_CONF2"/>
      <sheetName val="GC_150m3_MGHASSINE2"/>
      <sheetName val="D_E1A2"/>
      <sheetName val="DESC_ILOT9-10_8"/>
      <sheetName val="DESC_ILOT9-10_1604098"/>
      <sheetName val="_G,O"/>
      <sheetName val="EST_CONF"/>
      <sheetName val="GC_150m3_MGHASSINE"/>
      <sheetName val="D_E1A"/>
      <sheetName val="Personnaliser_votre_decompt5"/>
      <sheetName val="DESC_ILOT9-10_9"/>
      <sheetName val="DESC_ILOT9-10_1604099"/>
      <sheetName val="S_P18"/>
      <sheetName val="RE_SEV_508"/>
      <sheetName val="_G,O1"/>
      <sheetName val="EST_CONF1"/>
      <sheetName val="GC_150m3_MGHASSINE1"/>
      <sheetName val="D_E1A1"/>
      <sheetName val="elec"/>
      <sheetName val="DESC_ILOT9-10_11"/>
      <sheetName val="DESC_ILOT9-10_16040911"/>
      <sheetName val="DESC_ILOT9-10_12"/>
      <sheetName val="DESC_ILOT9-10_16040912"/>
      <sheetName val="DESC_ILOT9-10_13"/>
      <sheetName val="DESC_ILOT9-10_16040913"/>
      <sheetName val="Parametrage"/>
      <sheetName val="lot 7 ELEC"/>
      <sheetName val="cps1"/>
      <sheetName val="Distr-Pte_hor-202022"/>
      <sheetName val="Distr-pte-journ_202022"/>
      <sheetName val="récap_pein_14"/>
      <sheetName val="bord_elec_annasr15"/>
      <sheetName val="S_P110"/>
      <sheetName val="RE_SEV_5010"/>
      <sheetName val="Personnaliser_votre_decompt7"/>
      <sheetName val="Distr-Pte_hor-202025"/>
      <sheetName val="Distr-pte-journ_202025"/>
      <sheetName val="récap_pein_17"/>
      <sheetName val="bord_elec_annasr18"/>
      <sheetName val="DESC_ILOT9-10_16"/>
      <sheetName val="DESC_ILOT9-10_16040916"/>
      <sheetName val="S_P113"/>
      <sheetName val="RE_SEV_5013"/>
      <sheetName val="Personnaliser_votre_decompt10"/>
      <sheetName val="Distr-Pte_hor-202024"/>
      <sheetName val="Distr-pte-journ_202024"/>
      <sheetName val="récap_pein_16"/>
      <sheetName val="bord_elec_annasr17"/>
      <sheetName val="Personnaliser_votre_decompt9"/>
      <sheetName val="DESC_ILOT9-10_15"/>
      <sheetName val="DESC_ILOT9-10_16040915"/>
      <sheetName val="S_P112"/>
      <sheetName val="RE_SEV_5012"/>
      <sheetName val="EST_CONF4"/>
      <sheetName val="GC_150m3_MGHASSINE4"/>
      <sheetName val="D_E1A4"/>
      <sheetName val="_G,O4"/>
      <sheetName val="lot_7_ELEC1"/>
      <sheetName val="Distr-Pte_hor-202023"/>
      <sheetName val="Distr-pte-journ_202023"/>
      <sheetName val="récap_pein_15"/>
      <sheetName val="bord_elec_annasr16"/>
      <sheetName val="DESC_ILOT9-10_14"/>
      <sheetName val="DESC_ILOT9-10_16040914"/>
      <sheetName val="S_P111"/>
      <sheetName val="RE_SEV_5011"/>
      <sheetName val="Personnaliser_votre_decompt8"/>
      <sheetName val="_G,O3"/>
      <sheetName val="EST_CONF3"/>
      <sheetName val="GC_150m3_MGHASSINE3"/>
      <sheetName val="D_E1A3"/>
      <sheetName val="lot_7_ELEC"/>
      <sheetName val="BpElecEnnasr-Géneral"/>
      <sheetName val="AN1SI"/>
      <sheetName val="lot_7_ELEC2"/>
      <sheetName val="DESC_ILOT9-10_17"/>
      <sheetName val="DESC_ILOT9-10_16040917"/>
      <sheetName val="DESC_ILOT9-10_20"/>
      <sheetName val="DESC_ILOT9-10_16040920"/>
      <sheetName val="DESC_ILOT9-10_18"/>
      <sheetName val="DESC_ILOT9-10_16040918"/>
      <sheetName val="DESC_ILOT9-10_19"/>
      <sheetName val="DESC_ILOT9-10_16040919"/>
      <sheetName val="DESC_ILOT9-10_21"/>
      <sheetName val="DESC_ILOT9-10_16040921"/>
      <sheetName val="S_P114"/>
      <sheetName val="RE_SEV_5014"/>
      <sheetName val="Personnaliser_votre_decompt11"/>
      <sheetName val="_G,O5"/>
      <sheetName val="EST_CONF5"/>
      <sheetName val="GC_150m3_MGHASSINE5"/>
      <sheetName val="D_E1A5"/>
      <sheetName val="_G,O6"/>
      <sheetName val="EST_CONF6"/>
      <sheetName val="GC_150m3_MGHASSINE6"/>
      <sheetName val="D_E1A6"/>
      <sheetName val="lot_7_ELEC3"/>
      <sheetName val="Distr-Pte_hor-202026"/>
      <sheetName val="Distr-pte-journ_202026"/>
      <sheetName val="récap_pein_18"/>
      <sheetName val="bord_elec_annasr19"/>
      <sheetName val="Personnaliser_votre_decompt12"/>
      <sheetName val="_G,O7"/>
      <sheetName val="EST_CONF7"/>
      <sheetName val="GC_150m3_MGHASSINE7"/>
      <sheetName val="D_E1A7"/>
      <sheetName val="Distr-Pte_hor-202027"/>
      <sheetName val="Distr-pte-journ_202027"/>
      <sheetName val="récap_pein_19"/>
      <sheetName val="bord_elec_annasr20"/>
      <sheetName val="S_P115"/>
      <sheetName val="RE_SEV_5015"/>
      <sheetName val="Personnaliser_votre_decompt13"/>
      <sheetName val="_G,O8"/>
      <sheetName val="EST_CONF8"/>
      <sheetName val="GC_150m3_MGHASSINE8"/>
      <sheetName val="D_E1A8"/>
      <sheetName val="lot_7_ELEC4"/>
      <sheetName val="Calcul"/>
      <sheetName val="données et résultats"/>
      <sheetName val="DESC_ILOT9-10_22"/>
      <sheetName val="DESC_ILOT9-10_16040922"/>
      <sheetName val="Prog Invest"/>
      <sheetName val="Distr-Pte_hor-202031"/>
      <sheetName val="Distr-pte-journ_202031"/>
      <sheetName val="récap_pein_23"/>
      <sheetName val="bord_elec_annasr24"/>
      <sheetName val="DESC_ILOT9-10_27"/>
      <sheetName val="DESC_ILOT9-10_16040927"/>
      <sheetName val="S_P120"/>
      <sheetName val="RE_SEV_5020"/>
      <sheetName val="Personnaliser_votre_decompt19"/>
      <sheetName val="EST_CONF10"/>
      <sheetName val="GC_150m3_MGHASSINE10"/>
      <sheetName val="D_E1A10"/>
      <sheetName val="_G,O13"/>
      <sheetName val="lot_7_ELEC7"/>
      <sheetName val="DESC_ILOT9-10_23"/>
      <sheetName val="DESC_ILOT9-10_16040923"/>
      <sheetName val="S_P116"/>
      <sheetName val="RE_SEV_5016"/>
      <sheetName val="DESC_ILOT9-10_24"/>
      <sheetName val="DESC_ILOT9-10_16040924"/>
      <sheetName val="S_P117"/>
      <sheetName val="RE_SEV_5017"/>
      <sheetName val="DESC_ILOT9-10_25"/>
      <sheetName val="DESC_ILOT9-10_16040925"/>
      <sheetName val="S_P118"/>
      <sheetName val="RE_SEV_5018"/>
      <sheetName val="lot_7_ELEC5"/>
      <sheetName val="Distr-Pte_hor-202028"/>
      <sheetName val="Distr-pte-journ_202028"/>
      <sheetName val="récap_pein_20"/>
      <sheetName val="Personnaliser_votre_decompt16"/>
      <sheetName val="_G,O10"/>
      <sheetName val="Personnaliser_votre_decompt14"/>
      <sheetName val="Personnaliser_votre_decompt15"/>
      <sheetName val="_G,O9"/>
      <sheetName val="Distr-Pte_hor-202029"/>
      <sheetName val="Distr-pte-journ_202029"/>
      <sheetName val="récap_pein_21"/>
      <sheetName val="bord_elec_annasr22"/>
      <sheetName val="Personnaliser_votre_decompt17"/>
      <sheetName val="_G,O11"/>
      <sheetName val="Distr-Pte_hor-202030"/>
      <sheetName val="Distr-pte-journ_202030"/>
      <sheetName val="récap_pein_22"/>
      <sheetName val="bord_elec_annasr23"/>
      <sheetName val="S_P119"/>
      <sheetName val="RE_SEV_5019"/>
      <sheetName val="Personnaliser_votre_decompt18"/>
      <sheetName val="_G,O12"/>
      <sheetName val="DESC_ILOT9-10_26"/>
      <sheetName val="DESC_ILOT9-10_16040926"/>
      <sheetName val="EST_CONF9"/>
      <sheetName val="GC_150m3_MGHASSINE9"/>
      <sheetName val="D_E1A9"/>
      <sheetName val="lot_7_ELEC6"/>
      <sheetName val="réservoir 100m3_g8"/>
      <sheetName val="avant metre pavillon b"/>
      <sheetName val="Distr-Pte_hor-202032"/>
      <sheetName val="Distr-pte-journ_202032"/>
      <sheetName val="récap_pein_24"/>
      <sheetName val="bord_elec_annasr25"/>
      <sheetName val="DESC_ILOT9-10_28"/>
      <sheetName val="DESC_ILOT9-10_16040928"/>
      <sheetName val="S_P121"/>
      <sheetName val="RE_SEV_5021"/>
      <sheetName val="Personnaliser_votre_decompt20"/>
      <sheetName val="_G,O14"/>
      <sheetName val="EST_CONF11"/>
      <sheetName val="GC_150m3_MGHASSINE11"/>
      <sheetName val="D_E1A11"/>
      <sheetName val="lot_7_ELEC8"/>
      <sheetName val="données_et_résultats"/>
      <sheetName val="Distr-Pte_hor-202033"/>
      <sheetName val="Distr-pte-journ_202033"/>
      <sheetName val="récap_pein_25"/>
      <sheetName val="bord_elec_annasr26"/>
      <sheetName val="DESC_ILOT9-10_29"/>
      <sheetName val="DESC_ILOT9-10_16040929"/>
      <sheetName val="S_P122"/>
      <sheetName val="RE_SEV_5022"/>
      <sheetName val="Personnaliser_votre_decompt21"/>
      <sheetName val="_G,O15"/>
      <sheetName val="EST_CONF12"/>
      <sheetName val="GC_150m3_MGHASSINE12"/>
      <sheetName val="D_E1A12"/>
      <sheetName val="lot_7_ELEC9"/>
      <sheetName val="données_et_résultats1"/>
      <sheetName val="Distr-Pte_hor-202035"/>
      <sheetName val="Distr-pte-journ_202035"/>
      <sheetName val="récap_pein_27"/>
      <sheetName val="bord_elec_annasr28"/>
      <sheetName val="DESC_ILOT9-10_31"/>
      <sheetName val="DESC_ILOT9-10_16040931"/>
      <sheetName val="S_P124"/>
      <sheetName val="RE_SEV_5024"/>
      <sheetName val="Personnaliser_votre_decompt23"/>
      <sheetName val="_G,O17"/>
      <sheetName val="EST_CONF14"/>
      <sheetName val="GC_150m3_MGHASSINE14"/>
      <sheetName val="D_E1A14"/>
      <sheetName val="lot_7_ELEC11"/>
      <sheetName val="données_et_résultats3"/>
      <sheetName val="Distr-Pte_hor-202034"/>
      <sheetName val="Distr-pte-journ_202034"/>
      <sheetName val="récap_pein_26"/>
      <sheetName val="bord_elec_annasr27"/>
      <sheetName val="DESC_ILOT9-10_30"/>
      <sheetName val="DESC_ILOT9-10_16040930"/>
      <sheetName val="S_P123"/>
      <sheetName val="RE_SEV_5023"/>
      <sheetName val="Personnaliser_votre_decompt22"/>
      <sheetName val="_G,O16"/>
      <sheetName val="EST_CONF13"/>
      <sheetName val="GC_150m3_MGHASSINE13"/>
      <sheetName val="D_E1A13"/>
      <sheetName val="lot_7_ELEC10"/>
      <sheetName val="données_et_résultats2"/>
      <sheetName val="DESC_ILOT9-10_32"/>
      <sheetName val="DESC_ILOT9-10_16040932"/>
      <sheetName val="S_P125"/>
      <sheetName val="RE_SEV_5025"/>
      <sheetName val="SUIVI"/>
      <sheetName val="ATT ELEC MODEL"/>
      <sheetName val="ATT_ELEC_MODEL"/>
      <sheetName val="ATT_ELEC_MODEL1"/>
      <sheetName val="PERSONNALISER"/>
      <sheetName val="Summary 6"/>
      <sheetName val="Bache 50 m3_SR1"/>
      <sheetName val="AN3"/>
      <sheetName val="실행철강하도"/>
      <sheetName val="Reference"/>
      <sheetName val="Z.Fnche"/>
      <sheetName val="A-E-P-Coolbroke-White"/>
      <sheetName val="(3.품질관리 시험 총괄표)"/>
      <sheetName val="PU"/>
      <sheetName val="Distr-Pte_hor-202036"/>
      <sheetName val="Distr-pte-journ_202036"/>
      <sheetName val="récap_pein_28"/>
      <sheetName val="bord_elec_annasr29"/>
      <sheetName val="Personnaliser_votre_decompt24"/>
      <sheetName val="_G,O18"/>
      <sheetName val="EST_CONF15"/>
      <sheetName val="GC_150m3_MGHASSINE15"/>
      <sheetName val="D_E1A15"/>
      <sheetName val="lot_7_ELEC12"/>
      <sheetName val="données_et_résultats4"/>
      <sheetName val="Prog_Invest"/>
      <sheetName val="données_et_résultats5"/>
      <sheetName val="données_et_résultats6"/>
      <sheetName val="données_et_résultats7"/>
      <sheetName val="données_et_résultats8"/>
      <sheetName val="Distr-Pte_hor-202039"/>
      <sheetName val="Distr-pte-journ_202039"/>
      <sheetName val="récap_pein_31"/>
      <sheetName val="bord_elec_annasr33"/>
      <sheetName val="S_P127"/>
      <sheetName val="RE_SEV_5027"/>
      <sheetName val="_G,O19"/>
      <sheetName val="EST_CONF18"/>
      <sheetName val="GC_150m3_MGHASSINE18"/>
      <sheetName val="D_E1A18"/>
      <sheetName val="lot_7_ELEC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Cons</v>
          </cell>
        </row>
      </sheetData>
      <sheetData sheetId="1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/>
      <sheetData sheetId="178"/>
      <sheetData sheetId="179"/>
      <sheetData sheetId="180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 refreshError="1"/>
      <sheetData sheetId="277" refreshError="1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 refreshError="1"/>
      <sheetData sheetId="333" refreshError="1"/>
      <sheetData sheetId="334" refreshError="1"/>
      <sheetData sheetId="335" refreshError="1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.oe"/>
      <sheetName val="REV"/>
      <sheetName val="ETAN"/>
      <sheetName val="MBM"/>
      <sheetName val="MAL"/>
      <sheetName val="elec"/>
      <sheetName val="plom"/>
      <sheetName val="PEIN"/>
      <sheetName val="recap"/>
      <sheetName val="recap générale"/>
      <sheetName val="métrés"/>
      <sheetName val="Feuil1"/>
      <sheetName val="Go4.xls"/>
      <sheetName val="PG "/>
      <sheetName val="DP 2"/>
      <sheetName val="DP 3"/>
      <sheetName val="DP 4"/>
      <sheetName val="DP 8"/>
      <sheetName val="DP 9"/>
      <sheetName val="Bord"/>
      <sheetName val="Macro-cons"/>
      <sheetName val="gr_oe1"/>
      <sheetName val="recap_générale1"/>
      <sheetName val="Go4_xls1"/>
      <sheetName val="PG_1"/>
      <sheetName val="DP_21"/>
      <sheetName val="DP_31"/>
      <sheetName val="DP_41"/>
      <sheetName val="DP_81"/>
      <sheetName val="DP_91"/>
      <sheetName val="gr_oe"/>
      <sheetName val="recap_générale"/>
      <sheetName val="Go4_xls"/>
      <sheetName val="PG_"/>
      <sheetName val="DP_2"/>
      <sheetName val="DP_3"/>
      <sheetName val="DP_4"/>
      <sheetName val="DP_8"/>
      <sheetName val="DP_9"/>
      <sheetName val="gr_oe3"/>
      <sheetName val="recap_générale3"/>
      <sheetName val="Go4_xls3"/>
      <sheetName val="PG_3"/>
      <sheetName val="DP_23"/>
      <sheetName val="DP_33"/>
      <sheetName val="DP_43"/>
      <sheetName val="DP_83"/>
      <sheetName val="DP_93"/>
      <sheetName val="gr_oe2"/>
      <sheetName val="recap_générale2"/>
      <sheetName val="Go4_xls2"/>
      <sheetName val="PG_2"/>
      <sheetName val="DP_22"/>
      <sheetName val="DP_32"/>
      <sheetName val="DP_42"/>
      <sheetName val="DP_82"/>
      <sheetName val="DP_92"/>
      <sheetName val="BacheSR3NZ"/>
      <sheetName val="AN2"/>
      <sheetName val="Macro-press"/>
      <sheetName val="Macro-Dexterne"/>
      <sheetName val="Macro-Long"/>
      <sheetName val="PERSONNALISER"/>
      <sheetName val="gr_oe4"/>
      <sheetName val="recap_générale4"/>
      <sheetName val="Go4_xls4"/>
      <sheetName val="PG_4"/>
      <sheetName val="DP_24"/>
      <sheetName val="DP_34"/>
      <sheetName val="DP_44"/>
      <sheetName val="DP_84"/>
      <sheetName val="DP_94"/>
      <sheetName val="gr_oe6"/>
      <sheetName val="recap_générale6"/>
      <sheetName val="Go4_xls6"/>
      <sheetName val="PG_6"/>
      <sheetName val="DP_26"/>
      <sheetName val="DP_36"/>
      <sheetName val="DP_46"/>
      <sheetName val="DP_86"/>
      <sheetName val="DP_96"/>
      <sheetName val="gr_oe5"/>
      <sheetName val="recap_générale5"/>
      <sheetName val="Go4_xls5"/>
      <sheetName val="PG_5"/>
      <sheetName val="DP_25"/>
      <sheetName val="DP_35"/>
      <sheetName val="DP_45"/>
      <sheetName val="DP_85"/>
      <sheetName val="DP_95"/>
      <sheetName val="gr_oe7"/>
      <sheetName val="recap_générale7"/>
      <sheetName val="Go4_xls7"/>
      <sheetName val="PG_7"/>
      <sheetName val="DP_27"/>
      <sheetName val="DP_37"/>
      <sheetName val="DP_47"/>
      <sheetName val="DP_87"/>
      <sheetName val="DP_97"/>
      <sheetName val="gr_oe8"/>
      <sheetName val="recap_générale8"/>
      <sheetName val="Go4_xls8"/>
      <sheetName val="PG_8"/>
      <sheetName val="DP_28"/>
      <sheetName val="DP_38"/>
      <sheetName val="DP_48"/>
      <sheetName val="DP_88"/>
      <sheetName val="DP_98"/>
      <sheetName val="gr_oe9"/>
      <sheetName val="recap_générale9"/>
      <sheetName val="Go4_xls9"/>
      <sheetName val="PG_9"/>
      <sheetName val="DP_29"/>
      <sheetName val="DP_39"/>
      <sheetName val="DP_49"/>
      <sheetName val="DP_89"/>
      <sheetName val="DP_99"/>
      <sheetName val="gr_oe10"/>
      <sheetName val="recap_générale10"/>
      <sheetName val="Go4_xls10"/>
      <sheetName val="PG_10"/>
      <sheetName val="DP_210"/>
      <sheetName val="DP_310"/>
      <sheetName val="DP_410"/>
      <sheetName val="DP_810"/>
      <sheetName val="DP_910"/>
      <sheetName val="Calcul"/>
      <sheetName val="bord.elec.annasr"/>
      <sheetName val="Brd d'envoi"/>
      <sheetName val="Page de garde"/>
      <sheetName val="Décompte Provisoire"/>
      <sheetName val="RECAP QTE EQ25.EQ26"/>
      <sheetName val="DETAILS METRE EQ.25"/>
      <sheetName val=" Armature fondtion EQ 25"/>
      <sheetName val="LEVER ET COTE EQ 25"/>
      <sheetName val="DETAILS METRE EQ.26"/>
      <sheetName val=" Armature fondtion EQ 26"/>
      <sheetName val="LEVER ET COTE EQ 26"/>
      <sheetName val="B.PR"/>
      <sheetName val="gr_oe11"/>
      <sheetName val="recap_générale11"/>
      <sheetName val="Go4_xls11"/>
      <sheetName val="PG_11"/>
      <sheetName val="DP_211"/>
      <sheetName val="DP_311"/>
      <sheetName val="DP_411"/>
      <sheetName val="DP_811"/>
      <sheetName val="DP_911"/>
      <sheetName val="Brd_d'envoi"/>
      <sheetName val="Page_de_garde"/>
      <sheetName val="Décompte_Provisoire"/>
      <sheetName val="RECAP_QTE_EQ25_EQ26"/>
      <sheetName val="DETAILS_METRE_EQ_25"/>
      <sheetName val="_Armature_fondtion_EQ_25"/>
      <sheetName val="LEVER_ET_COTE_EQ_25"/>
      <sheetName val="DETAILS_METRE_EQ_26"/>
      <sheetName val="_Armature_fondtion_EQ_26"/>
      <sheetName val="LEVER_ET_COTE_EQ_26"/>
      <sheetName val="B_PR"/>
      <sheetName val="bord_elec_annasr"/>
      <sheetName val="gr_oe12"/>
      <sheetName val="recap_générale12"/>
      <sheetName val="Go4_xls12"/>
      <sheetName val="PG_12"/>
      <sheetName val="DP_212"/>
      <sheetName val="DP_312"/>
      <sheetName val="DP_412"/>
      <sheetName val="DP_812"/>
      <sheetName val="DP_912"/>
      <sheetName val="gr_oe13"/>
      <sheetName val="recap_générale13"/>
      <sheetName val="Go4_xls13"/>
      <sheetName val="PG_13"/>
      <sheetName val="DP_213"/>
      <sheetName val="DP_313"/>
      <sheetName val="DP_413"/>
      <sheetName val="DP_813"/>
      <sheetName val="DP_913"/>
      <sheetName val="gr_oe14"/>
      <sheetName val="recap_générale14"/>
      <sheetName val="Go4_xls14"/>
      <sheetName val="PG_14"/>
      <sheetName val="DP_214"/>
      <sheetName val="DP_314"/>
      <sheetName val="DP_414"/>
      <sheetName val="DP_814"/>
      <sheetName val="DP_914"/>
      <sheetName val="gr_oe15"/>
      <sheetName val="recap_générale15"/>
      <sheetName val="Go4_xls15"/>
      <sheetName val="PG_15"/>
      <sheetName val="DP_215"/>
      <sheetName val="DP_315"/>
      <sheetName val="DP_415"/>
      <sheetName val="DP_815"/>
      <sheetName val="DP_915"/>
      <sheetName val="gr_oe16"/>
      <sheetName val="recap_générale16"/>
      <sheetName val="Go4_xls16"/>
      <sheetName val="PG_16"/>
      <sheetName val="DP_216"/>
      <sheetName val="DP_316"/>
      <sheetName val="DP_416"/>
      <sheetName val="DP_816"/>
      <sheetName val="DP_916"/>
      <sheetName val="gr_oe17"/>
      <sheetName val="recap_générale17"/>
      <sheetName val="Go4_xls17"/>
      <sheetName val="PG_17"/>
      <sheetName val="DP_217"/>
      <sheetName val="DP_317"/>
      <sheetName val="DP_417"/>
      <sheetName val="DP_817"/>
      <sheetName val="DP_917"/>
      <sheetName val="gr_oe18"/>
      <sheetName val="recap_générale18"/>
      <sheetName val="Go4_xls18"/>
      <sheetName val="PG_18"/>
      <sheetName val="DP_218"/>
      <sheetName val="DP_318"/>
      <sheetName val="DP_418"/>
      <sheetName val="DP_818"/>
      <sheetName val="DP_918"/>
      <sheetName val="gr_oe19"/>
      <sheetName val="recap_générale19"/>
      <sheetName val="Go4_xls19"/>
      <sheetName val="PG_19"/>
      <sheetName val="DP_219"/>
      <sheetName val="DP_319"/>
      <sheetName val="DP_419"/>
      <sheetName val="DP_819"/>
      <sheetName val="DP_919"/>
      <sheetName val="gr_oe20"/>
      <sheetName val="recap_générale20"/>
      <sheetName val="Go4_xls20"/>
      <sheetName val="PG_20"/>
      <sheetName val="DP_220"/>
      <sheetName val="DP_320"/>
      <sheetName val="DP_420"/>
      <sheetName val="DP_820"/>
      <sheetName val="DP_920"/>
      <sheetName val="Brd_d'envoi1"/>
      <sheetName val="Page_de_garde1"/>
      <sheetName val="Décompte_Provisoire1"/>
      <sheetName val="RECAP_QTE_EQ25_EQ261"/>
      <sheetName val="DETAILS_METRE_EQ_251"/>
      <sheetName val="_Armature_fondtion_EQ_251"/>
      <sheetName val="LEVER_ET_COTE_EQ_251"/>
      <sheetName val="DETAILS_METRE_EQ_261"/>
      <sheetName val="_Armature_fondtion_EQ_261"/>
      <sheetName val="LEVER_ET_COTE_EQ_261"/>
      <sheetName val="B_PR1"/>
      <sheetName val="bord_elec_annasr1"/>
      <sheetName val="gr_oe21"/>
      <sheetName val="recap_générale21"/>
      <sheetName val="Go4_xls21"/>
      <sheetName val="PG_21"/>
      <sheetName val="DP_221"/>
      <sheetName val="DP_321"/>
      <sheetName val="DP_421"/>
      <sheetName val="DP_821"/>
      <sheetName val="DP_921"/>
      <sheetName val="BpElecEnnasr-Géneral"/>
      <sheetName val="gr_oe23"/>
      <sheetName val="recap_générale23"/>
      <sheetName val="Go4_xls23"/>
      <sheetName val="PG_23"/>
      <sheetName val="DP_223"/>
      <sheetName val="DP_323"/>
      <sheetName val="DP_423"/>
      <sheetName val="DP_823"/>
      <sheetName val="DP_923"/>
      <sheetName val="Brd_d'envoi2"/>
      <sheetName val="Page_de_garde2"/>
      <sheetName val="Décompte_Provisoire2"/>
      <sheetName val="RECAP_QTE_EQ25_EQ262"/>
      <sheetName val="DETAILS_METRE_EQ_252"/>
      <sheetName val="_Armature_fondtion_EQ_252"/>
      <sheetName val="LEVER_ET_COTE_EQ_252"/>
      <sheetName val="DETAILS_METRE_EQ_262"/>
      <sheetName val="_Armature_fondtion_EQ_262"/>
      <sheetName val="LEVER_ET_COTE_EQ_262"/>
      <sheetName val="B_PR2"/>
      <sheetName val="gr_oe22"/>
      <sheetName val="recap_générale22"/>
      <sheetName val="Go4_xls22"/>
      <sheetName val="PG_22"/>
      <sheetName val="DP_222"/>
      <sheetName val="DP_322"/>
      <sheetName val="DP_422"/>
      <sheetName val="DP_822"/>
      <sheetName val="DP_922"/>
      <sheetName val="gr_oe24"/>
      <sheetName val="recap_générale24"/>
      <sheetName val="Go4_xls24"/>
      <sheetName val="PG_24"/>
      <sheetName val="DP_224"/>
      <sheetName val="DP_324"/>
      <sheetName val="DP_424"/>
      <sheetName val="DP_824"/>
      <sheetName val="DP_924"/>
      <sheetName val="Brd_d'envoi3"/>
      <sheetName val="Page_de_garde3"/>
      <sheetName val="Décompte_Provisoire3"/>
      <sheetName val="RECAP_QTE_EQ25_EQ263"/>
      <sheetName val="DETAILS_METRE_EQ_253"/>
      <sheetName val="_Armature_fondtion_EQ_253"/>
      <sheetName val="LEVER_ET_COTE_EQ_253"/>
      <sheetName val="DETAILS_METRE_EQ_263"/>
      <sheetName val="_Armature_fondtion_EQ_263"/>
      <sheetName val="LEVER_ET_COTE_EQ_263"/>
      <sheetName val="B_PR3"/>
      <sheetName val="gr_oe25"/>
      <sheetName val="recap_générale25"/>
      <sheetName val="Go4_xls25"/>
      <sheetName val="PG_25"/>
      <sheetName val="DP_225"/>
      <sheetName val="DP_325"/>
      <sheetName val="DP_425"/>
      <sheetName val="DP_825"/>
      <sheetName val="DP_925"/>
      <sheetName val="Brd_d'envoi4"/>
      <sheetName val="Page_de_garde4"/>
      <sheetName val="Décompte_Provisoire4"/>
      <sheetName val="RECAP_QTE_EQ25_EQ264"/>
      <sheetName val="DETAILS_METRE_EQ_254"/>
      <sheetName val="_Armature_fondtion_EQ_254"/>
      <sheetName val="LEVER_ET_COTE_EQ_254"/>
      <sheetName val="DETAILS_METRE_EQ_264"/>
      <sheetName val="_Armature_fondtion_EQ_264"/>
      <sheetName val="LEVER_ET_COTE_EQ_264"/>
      <sheetName val="B_PR4"/>
      <sheetName val="gr_oe26"/>
      <sheetName val="recap_générale26"/>
      <sheetName val="Go4_xls26"/>
      <sheetName val="PG_26"/>
      <sheetName val="DP_226"/>
      <sheetName val="DP_326"/>
      <sheetName val="DP_426"/>
      <sheetName val="DP_826"/>
      <sheetName val="DP_926"/>
      <sheetName val="Brd_d'envoi5"/>
      <sheetName val="Page_de_garde5"/>
      <sheetName val="Décompte_Provisoire5"/>
      <sheetName val="RECAP_QTE_EQ25_EQ265"/>
      <sheetName val="DETAILS_METRE_EQ_255"/>
      <sheetName val="_Armature_fondtion_EQ_255"/>
      <sheetName val="LEVER_ET_COTE_EQ_255"/>
      <sheetName val="DETAILS_METRE_EQ_265"/>
      <sheetName val="_Armature_fondtion_EQ_265"/>
      <sheetName val="LEVER_ET_COTE_EQ_265"/>
      <sheetName val="B_PR5"/>
      <sheetName val="DimensRESEAU (2)"/>
      <sheetName val="D.E1A"/>
      <sheetName val="Recappe_EP"/>
      <sheetName val="R2CAP"/>
      <sheetName val="production distrib"/>
      <sheetName val="Z.Fnche"/>
      <sheetName val="Macro-Diam-interne"/>
      <sheetName val="Macro-Epaisseur"/>
      <sheetName val="bord_elec_annasr2"/>
      <sheetName val="bord_elec_annasr3"/>
      <sheetName val="gr_oe27"/>
      <sheetName val="recap_générale27"/>
      <sheetName val="Go4_xls27"/>
      <sheetName val="PG_27"/>
      <sheetName val="DP_227"/>
      <sheetName val="DP_327"/>
      <sheetName val="DP_427"/>
      <sheetName val="DP_827"/>
      <sheetName val="DP_927"/>
      <sheetName val="Brd_d'envoi6"/>
      <sheetName val="Page_de_garde6"/>
      <sheetName val="Décompte_Provisoire6"/>
      <sheetName val="RECAP_QTE_EQ25_EQ266"/>
      <sheetName val="DETAILS_METRE_EQ_256"/>
      <sheetName val="_Armature_fondtion_EQ_256"/>
      <sheetName val="LEVER_ET_COTE_EQ_256"/>
      <sheetName val="DETAILS_METRE_EQ_266"/>
      <sheetName val="_Armature_fondtion_EQ_266"/>
      <sheetName val="LEVER_ET_COTE_EQ_266"/>
      <sheetName val="B_PR6"/>
      <sheetName val="bord_elec_annasr4"/>
      <sheetName val="DimensRESEAU_(2)"/>
      <sheetName val="bord_elec_annasr6"/>
      <sheetName val="bord_elec_annasr5"/>
      <sheetName val="CPS1"/>
      <sheetName val="Macro-colbrook"/>
      <sheetName val="Macro-Newton"/>
      <sheetName val="Qeu"/>
      <sheetName val="Facture N°6 = 7 - 6"/>
      <sheetName val="lot 1"/>
      <sheetName val="lot 2"/>
      <sheetName val="Brd_d'envoi10"/>
      <sheetName val="Page_de_garde10"/>
      <sheetName val="Décompte_Provisoire10"/>
      <sheetName val="RECAP_QTE_EQ25_EQ2610"/>
      <sheetName val="DETAILS_METRE_EQ_2510"/>
      <sheetName val="_Armature_fondtion_EQ_2510"/>
      <sheetName val="LEVER_ET_COTE_EQ_2510"/>
      <sheetName val="DETAILS_METRE_EQ_2610"/>
      <sheetName val="_Armature_fondtion_EQ_2610"/>
      <sheetName val="LEVER_ET_COTE_EQ_2610"/>
      <sheetName val="B_PR10"/>
      <sheetName val="bord_elec_annasr10"/>
      <sheetName val="Brd_d'envoi9"/>
      <sheetName val="Page_de_garde9"/>
      <sheetName val="Décompte_Provisoire9"/>
      <sheetName val="RECAP_QTE_EQ25_EQ269"/>
      <sheetName val="DETAILS_METRE_EQ_259"/>
      <sheetName val="_Armature_fondtion_EQ_259"/>
      <sheetName val="LEVER_ET_COTE_EQ_259"/>
      <sheetName val="DETAILS_METRE_EQ_269"/>
      <sheetName val="_Armature_fondtion_EQ_269"/>
      <sheetName val="LEVER_ET_COTE_EQ_269"/>
      <sheetName val="B_PR9"/>
      <sheetName val="bord_elec_annasr9"/>
      <sheetName val="Brd_d'envoi7"/>
      <sheetName val="Page_de_garde7"/>
      <sheetName val="Décompte_Provisoire7"/>
      <sheetName val="RECAP_QTE_EQ25_EQ267"/>
      <sheetName val="DETAILS_METRE_EQ_257"/>
      <sheetName val="_Armature_fondtion_EQ_257"/>
      <sheetName val="LEVER_ET_COTE_EQ_257"/>
      <sheetName val="DETAILS_METRE_EQ_267"/>
      <sheetName val="_Armature_fondtion_EQ_267"/>
      <sheetName val="LEVER_ET_COTE_EQ_267"/>
      <sheetName val="B_PR7"/>
      <sheetName val="bord_elec_annasr7"/>
      <sheetName val="Brd_d'envoi8"/>
      <sheetName val="Page_de_garde8"/>
      <sheetName val="Décompte_Provisoire8"/>
      <sheetName val="RECAP_QTE_EQ25_EQ268"/>
      <sheetName val="DETAILS_METRE_EQ_258"/>
      <sheetName val="_Armature_fondtion_EQ_258"/>
      <sheetName val="LEVER_ET_COTE_EQ_258"/>
      <sheetName val="DETAILS_METRE_EQ_268"/>
      <sheetName val="_Armature_fondtion_EQ_268"/>
      <sheetName val="LEVER_ET_COTE_EQ_268"/>
      <sheetName val="B_PR8"/>
      <sheetName val="bord_elec_annasr8"/>
      <sheetName val="gr_oe29"/>
      <sheetName val="recap_générale29"/>
      <sheetName val="Go4_xls29"/>
      <sheetName val="PG_29"/>
      <sheetName val="DP_229"/>
      <sheetName val="DP_329"/>
      <sheetName val="DP_429"/>
      <sheetName val="DP_829"/>
      <sheetName val="DP_929"/>
      <sheetName val="Brd_d'envoi12"/>
      <sheetName val="Page_de_garde12"/>
      <sheetName val="Décompte_Provisoire12"/>
      <sheetName val="RECAP_QTE_EQ25_EQ2612"/>
      <sheetName val="DETAILS_METRE_EQ_2512"/>
      <sheetName val="_Armature_fondtion_EQ_2512"/>
      <sheetName val="LEVER_ET_COTE_EQ_2512"/>
      <sheetName val="DETAILS_METRE_EQ_2612"/>
      <sheetName val="_Armature_fondtion_EQ_2612"/>
      <sheetName val="LEVER_ET_COTE_EQ_2612"/>
      <sheetName val="B_PR12"/>
      <sheetName val="bord_elec_annasr12"/>
      <sheetName val="DimensRESEAU_(2)2"/>
      <sheetName val="D_E1A2"/>
      <sheetName val="production_distrib2"/>
      <sheetName val="Z_Fnche2"/>
      <sheetName val="D_E1A"/>
      <sheetName val="production_distrib"/>
      <sheetName val="Z_Fnche"/>
      <sheetName val="gr_oe28"/>
      <sheetName val="recap_générale28"/>
      <sheetName val="Go4_xls28"/>
      <sheetName val="PG_28"/>
      <sheetName val="DP_228"/>
      <sheetName val="DP_328"/>
      <sheetName val="DP_428"/>
      <sheetName val="DP_828"/>
      <sheetName val="DP_928"/>
      <sheetName val="Brd_d'envoi11"/>
      <sheetName val="Page_de_garde11"/>
      <sheetName val="Décompte_Provisoire11"/>
      <sheetName val="RECAP_QTE_EQ25_EQ2611"/>
      <sheetName val="DETAILS_METRE_EQ_2511"/>
      <sheetName val="_Armature_fondtion_EQ_2511"/>
      <sheetName val="LEVER_ET_COTE_EQ_2511"/>
      <sheetName val="DETAILS_METRE_EQ_2611"/>
      <sheetName val="_Armature_fondtion_EQ_2611"/>
      <sheetName val="LEVER_ET_COTE_EQ_2611"/>
      <sheetName val="B_PR11"/>
      <sheetName val="bord_elec_annasr11"/>
      <sheetName val="DimensRESEAU_(2)1"/>
      <sheetName val="D_E1A1"/>
      <sheetName val="production_distrib1"/>
      <sheetName val="Z_Fnche1"/>
      <sheetName val="lot_11"/>
      <sheetName val="lot_21"/>
      <sheetName val="lot_1"/>
      <sheetName val="lot_2"/>
      <sheetName val="gr_oe30"/>
      <sheetName val="recap_générale30"/>
      <sheetName val="Go4_xls30"/>
      <sheetName val="PG_30"/>
      <sheetName val="DP_230"/>
      <sheetName val="DP_330"/>
      <sheetName val="DP_430"/>
      <sheetName val="DP_830"/>
      <sheetName val="DP_930"/>
      <sheetName val="DimensRESEAU_(2)3"/>
      <sheetName val="gr_oe31"/>
      <sheetName val="recap_générale31"/>
      <sheetName val="Go4_xls31"/>
      <sheetName val="PG_31"/>
      <sheetName val="DP_231"/>
      <sheetName val="DP_331"/>
      <sheetName val="DP_431"/>
      <sheetName val="DP_831"/>
      <sheetName val="DP_931"/>
      <sheetName val="DimensRESEAU_(2)4"/>
      <sheetName val="bord_elec_annasr13"/>
      <sheetName val="Brd_d'envoi13"/>
      <sheetName val="Page_de_garde13"/>
      <sheetName val="Décompte_Provisoire13"/>
      <sheetName val="RECAP_QTE_EQ25_EQ2613"/>
      <sheetName val="DETAILS_METRE_EQ_2513"/>
      <sheetName val="_Armature_fondtion_EQ_2513"/>
      <sheetName val="LEVER_ET_COTE_EQ_2513"/>
      <sheetName val="DETAILS_METRE_EQ_2613"/>
      <sheetName val="_Armature_fondtion_EQ_2613"/>
      <sheetName val="LEVER_ET_COTE_EQ_2613"/>
      <sheetName val="B_PR13"/>
      <sheetName val="récap pein "/>
      <sheetName val="Réservoir 250m3"/>
      <sheetName val="production_distrib3"/>
      <sheetName val="Z_Fnche3"/>
      <sheetName val="D_E1A3"/>
      <sheetName val="gr_oe34"/>
      <sheetName val="recap_générale34"/>
      <sheetName val="Go4_xls34"/>
      <sheetName val="PG_34"/>
      <sheetName val="DP_234"/>
      <sheetName val="DP_334"/>
      <sheetName val="DP_434"/>
      <sheetName val="DP_834"/>
      <sheetName val="DP_934"/>
      <sheetName val="bord_elec_annasr16"/>
      <sheetName val="Brd_d'envoi16"/>
      <sheetName val="Page_de_garde16"/>
      <sheetName val="Décompte_Provisoire16"/>
      <sheetName val="RECAP_QTE_EQ25_EQ2616"/>
      <sheetName val="DETAILS_METRE_EQ_2516"/>
      <sheetName val="_Armature_fondtion_EQ_2516"/>
      <sheetName val="LEVER_ET_COTE_EQ_2516"/>
      <sheetName val="DETAILS_METRE_EQ_2616"/>
      <sheetName val="_Armature_fondtion_EQ_2616"/>
      <sheetName val="LEVER_ET_COTE_EQ_2616"/>
      <sheetName val="B_PR16"/>
      <sheetName val="DimensRESEAU_(2)7"/>
      <sheetName val="D_E1A5"/>
      <sheetName val="production_distrib5"/>
      <sheetName val="Z_Fnche5"/>
      <sheetName val="gr_oe33"/>
      <sheetName val="recap_générale33"/>
      <sheetName val="Go4_xls33"/>
      <sheetName val="PG_33"/>
      <sheetName val="DP_233"/>
      <sheetName val="DP_333"/>
      <sheetName val="DP_433"/>
      <sheetName val="DP_833"/>
      <sheetName val="DP_933"/>
      <sheetName val="Brd_d'envoi15"/>
      <sheetName val="Page_de_garde15"/>
      <sheetName val="gr_oe3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 refreshError="1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 refreshError="1"/>
      <sheetData sheetId="363" refreshError="1"/>
      <sheetData sheetId="364" refreshError="1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 refreshError="1"/>
      <sheetData sheetId="381" refreshError="1"/>
      <sheetData sheetId="382" refreshError="1"/>
      <sheetData sheetId="383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/>
      <sheetData sheetId="390" refreshError="1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 refreshError="1"/>
      <sheetData sheetId="493" refreshError="1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 refreshError="1"/>
      <sheetData sheetId="531" refreshError="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elec"/>
      <sheetName val="Z_Fnche"/>
      <sheetName val="besoin_ZF"/>
      <sheetName val="1ERE_trche"/>
      <sheetName val="deb_ZF_"/>
      <sheetName val="debjor_ZF_"/>
      <sheetName val="Z_Indst"/>
      <sheetName val="besoin_ZI"/>
      <sheetName val="CPS1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Macro-press"/>
      <sheetName val="Macro-Long"/>
      <sheetName val="Macro-Dexterne"/>
      <sheetName val="Recap"/>
      <sheetName val="BORD"/>
      <sheetName val="Z_Fnche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besoin_ZF1"/>
      <sheetName val="1ERE_trche1"/>
      <sheetName val="deb_ZF_1"/>
      <sheetName val="debjor_ZF_1"/>
      <sheetName val="Z_Indst1"/>
      <sheetName val="besoin_ZI1"/>
      <sheetName val="Z_Fnche2"/>
      <sheetName val="besoin_ZF2"/>
      <sheetName val="1ERE_trche2"/>
      <sheetName val="deb_ZF_2"/>
      <sheetName val="debjor_ZF_2"/>
      <sheetName val="Z_Indst2"/>
      <sheetName val="besoin_ZI2"/>
      <sheetName val="Z_Fnche3"/>
      <sheetName val="besoin_ZF3"/>
      <sheetName val="1ERE_trche3"/>
      <sheetName val="deb_ZF_3"/>
      <sheetName val="debjor_ZF_3"/>
      <sheetName val="Z_Indst3"/>
      <sheetName val="besoin_ZI3"/>
      <sheetName val="Z_Fnche4"/>
      <sheetName val="besoin_ZF4"/>
      <sheetName val="1ERE_trche4"/>
      <sheetName val="deb_ZF_4"/>
      <sheetName val="debjor_ZF_4"/>
      <sheetName val="Z_Indst4"/>
      <sheetName val="besoin_ZI4"/>
      <sheetName val="Z_Fnche5"/>
      <sheetName val="besoin_ZF5"/>
      <sheetName val="1ERE_trche5"/>
      <sheetName val="deb_ZF_5"/>
      <sheetName val="debjor_ZF_5"/>
      <sheetName val="Z_Indst5"/>
      <sheetName val="besoin_ZI5"/>
      <sheetName val="BT"/>
      <sheetName val="ELEC LOT 122"/>
      <sheetName val="AN2"/>
      <sheetName val="AN1SF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AN2SF"/>
      <sheetName val="AN1SI"/>
      <sheetName val="Macro-cons"/>
      <sheetName val="_x0000__x0000__x0000__x0001__x0000__x0000__x0000__x0000_䁀_x0000__x0000__x0000__x0000__x0001__x0000__x0000__x0000__x0000_"/>
      <sheetName val="_x0000__x0000__x0000__x0001__x0000__x0000__x0000__x0000_䁄_x0000__x0000__x0000__x0000__x0001__x0000__x0000__x0000_晦晦♦䁜"/>
      <sheetName val="ONEP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Z_Fnche6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Z_Fnche7"/>
      <sheetName val="besoin_ZF6"/>
      <sheetName val="1ERE_trche6"/>
      <sheetName val="deb_ZF_6"/>
      <sheetName val="debjor_ZF_6"/>
      <sheetName val="Z_Indst6"/>
      <sheetName val="besoin_ZI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"/>
      <sheetName val="Macro-Diam-interne"/>
      <sheetName val="Macro-Epaisseur"/>
      <sheetName val="besoin_ZF7"/>
      <sheetName val="1ERE_trche7"/>
      <sheetName val="deb_ZF_7"/>
      <sheetName val="debjor_ZF_7"/>
      <sheetName val="Z_Indst7"/>
      <sheetName val="besoin_ZI7"/>
      <sheetName val="Z_Fnche8"/>
      <sheetName val="besoin_ZF8"/>
      <sheetName val="1ERE_trche8"/>
      <sheetName val="deb_ZF_8"/>
      <sheetName val="debjor_ZF_8"/>
      <sheetName val="Z_Indst8"/>
      <sheetName val="besoin_ZI8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Z_Fnche9"/>
      <sheetName val="besoin_ZF9"/>
      <sheetName val="1ERE_trche9"/>
      <sheetName val="deb_ZF_9"/>
      <sheetName val="debjor_ZF_9"/>
      <sheetName val="Z_Indst9"/>
      <sheetName val="besoin_ZI9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Z_Fnche10"/>
      <sheetName val="besoin_ZF10"/>
      <sheetName val="1ERE_trche10"/>
      <sheetName val="deb_ZF_10"/>
      <sheetName val="debjor_ZF_10"/>
      <sheetName val="Z_Indst10"/>
      <sheetName val="besoin_ZI10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Z_Fnche11"/>
      <sheetName val="besoin_ZF11"/>
      <sheetName val="1ERE_trche11"/>
      <sheetName val="deb_ZF_11"/>
      <sheetName val="debjor_ZF_11"/>
      <sheetName val="Z_Indst11"/>
      <sheetName val="besoin_ZI11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Z_Fnche12"/>
      <sheetName val="besoin_ZF12"/>
      <sheetName val="1ERE_trche12"/>
      <sheetName val="deb_ZF_12"/>
      <sheetName val="debjor_ZF_12"/>
      <sheetName val="Z_Indst12"/>
      <sheetName val="besoin_ZI12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Z_Fnche13"/>
      <sheetName val="besoin_ZF13"/>
      <sheetName val="1ERE_trche13"/>
      <sheetName val="deb_ZF_13"/>
      <sheetName val="debjor_ZF_13"/>
      <sheetName val="Z_Indst13"/>
      <sheetName val="besoin_ZI13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Z_Fnche14"/>
      <sheetName val="besoin_ZF14"/>
      <sheetName val="1ERE_trche14"/>
      <sheetName val="deb_ZF_14"/>
      <sheetName val="debjor_ZF_14"/>
      <sheetName val="Z_Indst14"/>
      <sheetName val="besoin_ZI14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Z_Fnche15"/>
      <sheetName val="besoin_ZF15"/>
      <sheetName val="1ERE_trche15"/>
      <sheetName val="deb_ZF_15"/>
      <sheetName val="debjor_ZF_15"/>
      <sheetName val="Z_Indst15"/>
      <sheetName val="besoin_ZI15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Z_Fnche16"/>
      <sheetName val="besoin_ZF16"/>
      <sheetName val="1ERE_trche16"/>
      <sheetName val="deb_ZF_16"/>
      <sheetName val="debjor_ZF_16"/>
      <sheetName val="Z_Indst16"/>
      <sheetName val="besoin_ZI16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Z_Fnche17"/>
      <sheetName val="besoin_ZF17"/>
      <sheetName val="1ERE_trche17"/>
      <sheetName val="deb_ZF_17"/>
      <sheetName val="debjor_ZF_17"/>
      <sheetName val="Z_Indst17"/>
      <sheetName val="besoin_ZI17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Z_Fnche18"/>
      <sheetName val="besoin_ZF18"/>
      <sheetName val="1ERE_trche18"/>
      <sheetName val="deb_ZF_18"/>
      <sheetName val="debjor_ZF_18"/>
      <sheetName val="Z_Indst18"/>
      <sheetName val="besoin_ZI18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Z_Fnche19"/>
      <sheetName val="besoin_ZF19"/>
      <sheetName val="1ERE_trche19"/>
      <sheetName val="deb_ZF_19"/>
      <sheetName val="debjor_ZF_19"/>
      <sheetName val="Z_Indst19"/>
      <sheetName val="besoin_ZI19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BUDSTAFF(2)"/>
      <sheetName val="䁀"/>
      <sheetName val="䁄晦晦♦䁜"/>
      <sheetName val="???_x0001_????䁀????_x0001_????"/>
      <sheetName val="???_x0001_????䁄????_x0001_???晦晦♦䁜"/>
      <sheetName val="Z_Fnche20"/>
      <sheetName val="besoin_ZF20"/>
      <sheetName val="1ERE_trche20"/>
      <sheetName val="deb_ZF_20"/>
      <sheetName val="debjor_ZF_20"/>
      <sheetName val="Z_Indst20"/>
      <sheetName val="besoin_ZI20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ELEC_LOT_122"/>
      <sheetName val="???????䁀????????"/>
      <sheetName val="???????䁄???????晦晦♦䁜"/>
      <sheetName val="Z_Fnche21"/>
      <sheetName val="besoin_ZF21"/>
      <sheetName val="1ERE_trche21"/>
      <sheetName val="deb_ZF_21"/>
      <sheetName val="debjor_ZF_21"/>
      <sheetName val="Z_Indst21"/>
      <sheetName val="besoin_ZI21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ELEC_LOT_1221"/>
      <sheetName val="GC 150m3 MGHASSINE"/>
      <sheetName val="S.P1"/>
      <sheetName val="ELEC_LOT_1222"/>
      <sheetName val="Z_Fnche22"/>
      <sheetName val="besoin_ZF22"/>
      <sheetName val="1ERE_trche22"/>
      <sheetName val="deb_ZF_22"/>
      <sheetName val="debjor_ZF_22"/>
      <sheetName val="Z_Indst22"/>
      <sheetName val="besoin_ZI22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ELEC_LOT_1223"/>
      <sheetName val="Z_Fnche25"/>
      <sheetName val="besoin_ZF25"/>
      <sheetName val="1ERE_trche25"/>
      <sheetName val="deb_ZF_25"/>
      <sheetName val="debjor_ZF_25"/>
      <sheetName val="Z_Indst25"/>
      <sheetName val="besoin_ZI25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ELEC_LOT_1226"/>
      <sheetName val="Z_Fnche23"/>
      <sheetName val="besoin_ZF23"/>
      <sheetName val="1ERE_trche23"/>
      <sheetName val="deb_ZF_23"/>
      <sheetName val="debjor_ZF_23"/>
      <sheetName val="Z_Indst23"/>
      <sheetName val="besoin_ZI23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ELEC_LOT_1224"/>
      <sheetName val="Z_Fnche24"/>
      <sheetName val="besoin_ZF24"/>
      <sheetName val="1ERE_trche24"/>
      <sheetName val="deb_ZF_24"/>
      <sheetName val="debjor_ZF_24"/>
      <sheetName val="Z_Indst24"/>
      <sheetName val="besoin_ZI24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ELEC_LOT_1225"/>
      <sheetName val="GC_150m3_MGHASSINE"/>
      <sheetName val="S_P1"/>
      <sheetName val="Z_Fnche30"/>
      <sheetName val="besoin_ZF30"/>
      <sheetName val="1ERE_trche30"/>
      <sheetName val="deb_ZF_30"/>
      <sheetName val="debjor_ZF_30"/>
      <sheetName val="Z_Indst30"/>
      <sheetName val="besoin_ZI30"/>
      <sheetName val="OP_FINANCIERS29"/>
      <sheetName val="TAB_COMP_TEC29"/>
      <sheetName val="Page_garde29"/>
      <sheetName val="FAX_PRECISION29"/>
      <sheetName val="tab_demarreur29"/>
      <sheetName val="FAX_CORREC29"/>
      <sheetName val="offre_fina29"/>
      <sheetName val="ELEC_LOT_12210"/>
      <sheetName val="Z_Fnche29"/>
      <sheetName val="besoin_ZF29"/>
      <sheetName val="1ERE_trche29"/>
      <sheetName val="deb_ZF_29"/>
      <sheetName val="debjor_ZF_29"/>
      <sheetName val="Z_Indst29"/>
      <sheetName val="besoin_ZI29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ELEC_LOT_1229"/>
      <sheetName val="GC_150m3_MGHASSINE2"/>
      <sheetName val="S_P12"/>
      <sheetName val="Z_Fnche26"/>
      <sheetName val="besoin_ZF26"/>
      <sheetName val="1ERE_trche26"/>
      <sheetName val="deb_ZF_26"/>
      <sheetName val="debjor_ZF_26"/>
      <sheetName val="Z_Indst26"/>
      <sheetName val="besoin_ZI26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Z_Fnche27"/>
      <sheetName val="besoin_ZF27"/>
      <sheetName val="1ERE_trche27"/>
      <sheetName val="deb_ZF_27"/>
      <sheetName val="debjor_ZF_27"/>
      <sheetName val="Z_Indst27"/>
      <sheetName val="besoin_ZI27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ELEC_LOT_1227"/>
      <sheetName val="Z_Fnche28"/>
      <sheetName val="besoin_ZF28"/>
      <sheetName val="1ERE_trche28"/>
      <sheetName val="deb_ZF_28"/>
      <sheetName val="debjor_ZF_28"/>
      <sheetName val="Z_Indst28"/>
      <sheetName val="besoin_ZI28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ELEC_LOT_1228"/>
      <sheetName val="GC_150m3_MGHASSINE1"/>
      <sheetName val="S_P11"/>
      <sheetName val="ZONES rec"/>
      <sheetName val="Z_Fnche35"/>
      <sheetName val="besoin_ZF35"/>
      <sheetName val="1ERE_trche35"/>
      <sheetName val="deb_ZF_35"/>
      <sheetName val="debjor_ZF_35"/>
      <sheetName val="Z_Indst35"/>
      <sheetName val="besoin_ZI35"/>
      <sheetName val="OP_FINANCIERS34"/>
      <sheetName val="TAB_COMP_TEC34"/>
      <sheetName val="Page_garde33"/>
      <sheetName val="FAX_PRECISION33"/>
      <sheetName val="tab_demarreur33"/>
      <sheetName val="FAX_CORREC33"/>
      <sheetName val="offre_fina33"/>
      <sheetName val="ELEC_LOT_12214"/>
      <sheetName val="GC_150m3_MGHASSINE7"/>
      <sheetName val="S_P17"/>
      <sheetName val="ZONES_rec1"/>
      <sheetName val="Z_Fnche32"/>
      <sheetName val="besoin_ZF32"/>
      <sheetName val="1ERE_trche32"/>
      <sheetName val="deb_ZF_32"/>
      <sheetName val="debjor_ZF_32"/>
      <sheetName val="Z_Indst32"/>
      <sheetName val="besoin_ZI32"/>
      <sheetName val="OP_FINANCIERS31"/>
      <sheetName val="TAB_COMP_TEC31"/>
      <sheetName val="Page_garde31"/>
      <sheetName val="FAX_PRECISION31"/>
      <sheetName val="tab_demarreur31"/>
      <sheetName val="FAX_CORREC31"/>
      <sheetName val="offre_fina31"/>
      <sheetName val="ELEC_LOT_12212"/>
      <sheetName val="GC_150m3_MGHASSINE5"/>
      <sheetName val="S_P15"/>
      <sheetName val="GC_150m3_MGHASSINE3"/>
      <sheetName val="S_P13"/>
      <sheetName val="Z_Fnche31"/>
      <sheetName val="besoin_ZF31"/>
      <sheetName val="1ERE_trche31"/>
      <sheetName val="deb_ZF_31"/>
      <sheetName val="debjor_ZF_31"/>
      <sheetName val="Z_Indst31"/>
      <sheetName val="besoin_ZI31"/>
      <sheetName val="OP_FINANCIERS3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 refreshError="1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 refreshError="1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 refreshError="1"/>
      <sheetData sheetId="544" refreshError="1"/>
      <sheetData sheetId="545" refreshError="1"/>
      <sheetData sheetId="546" refreshError="1"/>
      <sheetData sheetId="547"/>
      <sheetData sheetId="548"/>
      <sheetData sheetId="549"/>
      <sheetData sheetId="550"/>
      <sheetData sheetId="551"/>
      <sheetData sheetId="552"/>
      <sheetData sheetId="553"/>
      <sheetData sheetId="55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Z.Fn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Macro_colbrook"/>
      <sheetName val="Macro_Newton"/>
      <sheetName val="AN2"/>
      <sheetName val="Z.Fnche"/>
      <sheetName val="Z_Fnche"/>
      <sheetName val="Personnel"/>
      <sheetName val="Z_Fnche1"/>
      <sheetName val="Z_Fnche2"/>
      <sheetName val="Z_Fnche3"/>
      <sheetName val="Z_Fnche4"/>
      <sheetName val="Z_Fnche5"/>
      <sheetName val="Z_Fnche6"/>
      <sheetName val="Ouvrages"/>
      <sheetName val="AN2SF"/>
      <sheetName val="elec"/>
      <sheetName val="Z_Fnche7"/>
      <sheetName val="Z_Fnche16"/>
      <sheetName val="Z_Fnche8"/>
      <sheetName val="Z_Fnche9"/>
      <sheetName val="Z_Fnche10"/>
      <sheetName val="Z_Fnche13"/>
      <sheetName val="Z_Fnche11"/>
      <sheetName val="Z_Fnche12"/>
      <sheetName val="Z_Fnche14"/>
      <sheetName val="Mai_021"/>
      <sheetName val="Z_Fnche15"/>
      <sheetName val="Mai_02"/>
      <sheetName val="Mai 02"/>
      <sheetName val="Z_Fnche25"/>
      <sheetName val="Z_Fnche17"/>
      <sheetName val="Z_Fnche18"/>
      <sheetName val="Z_Fnche19"/>
      <sheetName val="Z_Fnche20"/>
      <sheetName val="Z_Fnche21"/>
      <sheetName val="Z_Fnche22"/>
      <sheetName val="Z_Fnche23"/>
      <sheetName val="Z_Fnche24"/>
      <sheetName val="Mai_022"/>
      <sheetName val="Mai_023"/>
      <sheetName val="Mai_024"/>
      <sheetName val="CPS1"/>
      <sheetName val="DESC_ILOT9"/>
      <sheetName val="DESC_ILOT10"/>
      <sheetName val="DESC_ILOT9-10 "/>
      <sheetName val="DESC_ILOT9-10 160409"/>
      <sheetName val="Z_Fnche27"/>
      <sheetName val="Mai_026"/>
      <sheetName val="Z_Fnche26"/>
      <sheetName val="Mai_025"/>
      <sheetName val="PERSONNALISER"/>
      <sheetName val="DESC_ILOT9-10_"/>
      <sheetName val="DESC_ILOT9-10_160409"/>
      <sheetName val="DESC_ILOT9-10_1"/>
      <sheetName val="DESC_ILOT9-10_1604091"/>
      <sheetName val="Mai_028"/>
      <sheetName val="DESC_ILOT9-10_3"/>
      <sheetName val="DESC_ILOT9-10_1604093"/>
      <sheetName val="Mai_027"/>
      <sheetName val="DESC_ILOT9-10_2"/>
      <sheetName val="DESC_ILOT9-10_1604092"/>
      <sheetName val="Feuil2"/>
      <sheetName val="Nbr "/>
      <sheetName val="Qeu"/>
      <sheetName val="Z_Fnche28"/>
      <sheetName val="Macro-Hardy-Cross"/>
      <sheetName val="Macro-Pression"/>
      <sheetName val="실행철강하도"/>
      <sheetName val="산근"/>
      <sheetName val="갑지(추정)"/>
      <sheetName val="AEPSBORM"/>
      <sheetName val="Data Validation"/>
      <sheetName val="CommodityCodePurchDesc"/>
      <sheetName val="Cover"/>
      <sheetName val="A"/>
      <sheetName val="Z_Fnche29"/>
      <sheetName val="Z_Fnche30"/>
      <sheetName val="EST CONF"/>
      <sheetName val="DESC_ILOT9-10_5"/>
      <sheetName val="DESC_ILOT9-10_1604095"/>
      <sheetName val="DESC_ILOT9-10_4"/>
      <sheetName val="DESC_ILOT9-10_1604094"/>
      <sheetName val="Mai_029"/>
      <sheetName val="DESC_ILOT9-10_6"/>
      <sheetName val="DESC_ILOT9-10_1604096"/>
      <sheetName val="DESC_ILOT9-10_11"/>
      <sheetName val="DESC_ILOT9-10_16040911"/>
      <sheetName val="Mai_0214"/>
      <sheetName val="Mai_0210"/>
      <sheetName val="DESC_ILOT9-10_7"/>
      <sheetName val="DESC_ILOT9-10_1604097"/>
      <sheetName val="Mai_0211"/>
      <sheetName val="DESC_ILOT9-10_8"/>
      <sheetName val="DESC_ILOT9-10_1604098"/>
      <sheetName val="DESC_ILOT9-10_10"/>
      <sheetName val="DESC_ILOT9-10_16040910"/>
      <sheetName val="Mai_0213"/>
      <sheetName val="DESC_ILOT9-10_9"/>
      <sheetName val="DESC_ILOT9-10_1604099"/>
      <sheetName val="Mai_0212"/>
      <sheetName val="Mai_0215"/>
      <sheetName val="DESC_ILOT9-10_12"/>
      <sheetName val="DESC_ILOT9-10_16040912"/>
      <sheetName val="Z_Fnche31"/>
      <sheetName val="Mai_0216"/>
      <sheetName val="DESC_ILOT9-10_13"/>
      <sheetName val="DESC_ILOT9-10_16040913"/>
      <sheetName val="Z_Fnche32"/>
      <sheetName val="Mai_0217"/>
      <sheetName val="DESC_ILOT9-10_14"/>
      <sheetName val="DESC_ILOT9-10_16040914"/>
      <sheetName val="EST_CONF"/>
      <sheetName val="Cambios"/>
    </sheetNames>
    <sheetDataSet>
      <sheetData sheetId="0" refreshError="1">
        <row r="1">
          <cell r="A1" t="str">
            <v>Hardy-Cross</v>
          </cell>
        </row>
      </sheetData>
      <sheetData sheetId="1" refreshError="1">
        <row r="2">
          <cell r="A2" t="str">
            <v>Newton</v>
          </cell>
        </row>
      </sheetData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 refreshError="1"/>
      <sheetData sheetId="32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Feuil2"/>
      <sheetName val="Feuil3"/>
      <sheetName val="Macro_colbrook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.P"/>
      <sheetName val="D.E"/>
      <sheetName val="Soumission (2)"/>
      <sheetName val="ANNEXES"/>
      <sheetName val="etiq"/>
      <sheetName val="GESTION ao"/>
      <sheetName val="Feuil1 (2)"/>
      <sheetName val="DATA"/>
      <sheetName val="aep"/>
      <sheetName val="Rep pop"/>
      <sheetName val="0DONNEESDEBASES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B_P"/>
      <sheetName val="D_E"/>
      <sheetName val="Soumission_(2)"/>
      <sheetName val="GESTION_ao"/>
      <sheetName val="Feuil1_(2)"/>
      <sheetName val="Rep_pop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PG"/>
      <sheetName val="Avanc %"/>
      <sheetName val="BORDEREAU"/>
      <sheetName val="Appros"/>
      <sheetName val="Avanc  par bloc VVT"/>
      <sheetName val="AN2"/>
      <sheetName val="Macro_press"/>
      <sheetName val="Macro_cons"/>
      <sheetName val="Macro_Diam_interne"/>
      <sheetName val="Macro_Dexterne"/>
      <sheetName val="Macro_Epaisseur"/>
      <sheetName val="Macro_Long"/>
      <sheetName val="Fourniture"/>
      <sheetName val="Macro-Hardy-Cross"/>
      <sheetName val="Macro-Pression"/>
      <sheetName val="Calcul"/>
      <sheetName val="Z.Fnche"/>
      <sheetName val="Macro_Newton"/>
      <sheetName val="Echéancier"/>
      <sheetName val="DefinitionPrix"/>
      <sheetName val="AN3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B_P1"/>
      <sheetName val="D_E1"/>
      <sheetName val="Soumission_(2)1"/>
      <sheetName val="GESTION_ao1"/>
      <sheetName val="Feuil1_(2)1"/>
      <sheetName val="Rep_pop1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B_P2"/>
      <sheetName val="D_E2"/>
      <sheetName val="Soumission_(2)2"/>
      <sheetName val="GESTION_ao2"/>
      <sheetName val="Feuil1_(2)2"/>
      <sheetName val="Avanc_%"/>
      <sheetName val="Avanc__par_bloc_VVT"/>
      <sheetName val="Z_Fnche"/>
      <sheetName val="S_P13"/>
      <sheetName val="GC_150m3_MGHASSINE3"/>
      <sheetName val="Réservoir_200m3_G83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B_P3"/>
      <sheetName val="D_E3"/>
      <sheetName val="Soumission_(2)3"/>
      <sheetName val="GESTION_ao3"/>
      <sheetName val="Feuil1_(2)3"/>
      <sheetName val="Rep_pop2"/>
      <sheetName val="Avanc_%1"/>
      <sheetName val="Avanc__par_bloc_VVT1"/>
      <sheetName val="Z_Fnche1"/>
      <sheetName val="S_P14"/>
      <sheetName val="GC_150m3_MGHASSINE4"/>
      <sheetName val="Réservoir_200m3_G84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Rep_pop3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B_P4"/>
      <sheetName val="D_E4"/>
      <sheetName val="Soumission_(2)4"/>
      <sheetName val="GESTION_ao4"/>
      <sheetName val="Feuil1_(2)4"/>
      <sheetName val="Rep_pop4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B_P5"/>
      <sheetName val="D_E5"/>
      <sheetName val="Soumission_(2)5"/>
      <sheetName val="GESTION_ao5"/>
      <sheetName val="Feuil1_(2)5"/>
      <sheetName val="Rep_pop5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B_P6"/>
      <sheetName val="D_E6"/>
      <sheetName val="Soumission_(2)6"/>
      <sheetName val="GESTION_ao6"/>
      <sheetName val="Feuil1_(2)6"/>
      <sheetName val="Rep_pop6"/>
      <sheetName val="Z_Fnche20"/>
      <sheetName val="Bache"/>
      <sheetName val="bord.elec.annasr"/>
      <sheetName val="Avanc_%2"/>
      <sheetName val="Avanc__par_bloc_VVT2"/>
      <sheetName val="Z_Fnche2"/>
      <sheetName val="S_P15"/>
      <sheetName val="GC_150m3_MGHASSINE5"/>
      <sheetName val="Réservoir_200m3_G85"/>
      <sheetName val="Avanc_%3"/>
      <sheetName val="Avanc__par_bloc_VVT3"/>
      <sheetName val="Z_Fnche3"/>
      <sheetName val="S_P16"/>
      <sheetName val="GC_150m3_MGHASSINE6"/>
      <sheetName val="Réservoir_200m3_G86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B_P7"/>
      <sheetName val="D_E7"/>
      <sheetName val="Soumission_(2)7"/>
      <sheetName val="GESTION_ao7"/>
      <sheetName val="Feuil1_(2)7"/>
      <sheetName val="Rep_pop7"/>
      <sheetName val="Avanc_%4"/>
      <sheetName val="Avanc__par_bloc_VVT4"/>
      <sheetName val="Z_Fnche4"/>
      <sheetName val="S_P17"/>
      <sheetName val="GC_150m3_MGHASSINE7"/>
      <sheetName val="Réservoir_200m3_G87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B_P17"/>
      <sheetName val="D_E17"/>
      <sheetName val="Soumission_(2)17"/>
      <sheetName val="GESTION_ao17"/>
      <sheetName val="Feuil1_(2)17"/>
      <sheetName val="Rep_pop16"/>
      <sheetName val="bord_elec_annasr3"/>
      <sheetName val="Avanc_%12"/>
      <sheetName val="Avanc__par_bloc_VVT12"/>
      <sheetName val="Z_Fnche12"/>
      <sheetName val="S_P115"/>
      <sheetName val="GC_150m3_MGHASSINE15"/>
      <sheetName val="Réservoir_200m3_G815"/>
      <sheetName val="B_P8"/>
      <sheetName val="D_E8"/>
      <sheetName val="Soumission_(2)8"/>
      <sheetName val="GESTION_ao8"/>
      <sheetName val="Feuil1_(2)8"/>
      <sheetName val="Rep_pop8"/>
      <sheetName val="bord_elec_annasr"/>
      <sheetName val="B_P9"/>
      <sheetName val="D_E9"/>
      <sheetName val="Soumission_(2)9"/>
      <sheetName val="GESTION_ao9"/>
      <sheetName val="Feuil1_(2)9"/>
      <sheetName val="Rep_pop9"/>
      <sheetName val="bord_elec_annasr1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B_P11"/>
      <sheetName val="D_E11"/>
      <sheetName val="Soumission_(2)11"/>
      <sheetName val="GESTION_ao11"/>
      <sheetName val="Feuil1_(2)11"/>
      <sheetName val="Rep_pop10"/>
      <sheetName val="Avanc_%6"/>
      <sheetName val="Avanc__par_bloc_VVT6"/>
      <sheetName val="Z_Fnche6"/>
      <sheetName val="S_P19"/>
      <sheetName val="GC_150m3_MGHASSINE9"/>
      <sheetName val="Réservoir_200m3_G89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B_P10"/>
      <sheetName val="D_E10"/>
      <sheetName val="Soumission_(2)10"/>
      <sheetName val="GESTION_ao10"/>
      <sheetName val="Feuil1_(2)10"/>
      <sheetName val="Avanc_%5"/>
      <sheetName val="Avanc__par_bloc_VVT5"/>
      <sheetName val="Z_Fnche5"/>
      <sheetName val="S_P18"/>
      <sheetName val="GC_150m3_MGHASSINE8"/>
      <sheetName val="Réservoir_200m3_G88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B_P14"/>
      <sheetName val="D_E14"/>
      <sheetName val="Soumission_(2)14"/>
      <sheetName val="GESTION_ao14"/>
      <sheetName val="Feuil1_(2)14"/>
      <sheetName val="Rep_pop13"/>
      <sheetName val="Avanc_%9"/>
      <sheetName val="Avanc__par_bloc_VVT9"/>
      <sheetName val="Z_Fnche9"/>
      <sheetName val="S_P112"/>
      <sheetName val="GC_150m3_MGHASSINE12"/>
      <sheetName val="Réservoir_200m3_G812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B_P12"/>
      <sheetName val="D_E12"/>
      <sheetName val="Soumission_(2)12"/>
      <sheetName val="GESTION_ao12"/>
      <sheetName val="Feuil1_(2)12"/>
      <sheetName val="Rep_pop11"/>
      <sheetName val="Avanc_%7"/>
      <sheetName val="Avanc__par_bloc_VVT7"/>
      <sheetName val="Z_Fnche7"/>
      <sheetName val="S_P110"/>
      <sheetName val="GC_150m3_MGHASSINE10"/>
      <sheetName val="Réservoir_200m3_G810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B_P13"/>
      <sheetName val="D_E13"/>
      <sheetName val="Soumission_(2)13"/>
      <sheetName val="GESTION_ao13"/>
      <sheetName val="Feuil1_(2)13"/>
      <sheetName val="Rep_pop12"/>
      <sheetName val="Avanc_%8"/>
      <sheetName val="Avanc__par_bloc_VVT8"/>
      <sheetName val="Z_Fnche8"/>
      <sheetName val="S_P111"/>
      <sheetName val="GC_150m3_MGHASSINE11"/>
      <sheetName val="Réservoir_200m3_G811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B_P15"/>
      <sheetName val="D_E15"/>
      <sheetName val="Soumission_(2)15"/>
      <sheetName val="GESTION_ao15"/>
      <sheetName val="Feuil1_(2)15"/>
      <sheetName val="Rep_pop14"/>
      <sheetName val="Avanc_%10"/>
      <sheetName val="Avanc__par_bloc_VVT10"/>
      <sheetName val="Z_Fnche10"/>
      <sheetName val="S_P113"/>
      <sheetName val="GC_150m3_MGHASSINE13"/>
      <sheetName val="Réservoir_200m3_G813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B_P16"/>
      <sheetName val="D_E16"/>
      <sheetName val="Soumission_(2)16"/>
      <sheetName val="GESTION_ao16"/>
      <sheetName val="Feuil1_(2)16"/>
      <sheetName val="Rep_pop15"/>
      <sheetName val="Avanc_%11"/>
      <sheetName val="Avanc__par_bloc_VVT11"/>
      <sheetName val="Z_Fnche11"/>
      <sheetName val="S_P114"/>
      <sheetName val="GC_150m3_MGHASSINE14"/>
      <sheetName val="Réservoir_200m3_G814"/>
      <sheetName val="bord_elec_annasr2"/>
      <sheetName val="OP_FINANCIERS32"/>
      <sheetName val="TAB_COMP_TEC32"/>
      <sheetName val="Page_garde32"/>
      <sheetName val="FAX_PRECISION32"/>
      <sheetName val="tab_demarreur32"/>
      <sheetName val="FAX_CORREC32"/>
      <sheetName val="offre_fina32"/>
      <sheetName val="B_P25"/>
      <sheetName val="D_E25"/>
      <sheetName val="Soumission_(2)25"/>
      <sheetName val="GESTION_ao25"/>
      <sheetName val="Feuil1_(2)25"/>
      <sheetName val="Rep_pop25"/>
      <sheetName val="Avanc_%22"/>
      <sheetName val="Avanc__par_bloc_VVT22"/>
      <sheetName val="Z_Fnche23"/>
      <sheetName val="S_P125"/>
      <sheetName val="GC_150m3_MGHASSINE25"/>
      <sheetName val="Réservoir_200m3_G825"/>
      <sheetName val="bord_elec_annasr14"/>
      <sheetName val="bord_elec_annasr4"/>
      <sheetName val="Avanc_%13"/>
      <sheetName val="Avanc__par_bloc_VVT13"/>
      <sheetName val="Z_Fnche13"/>
      <sheetName val="S_P116"/>
      <sheetName val="GC_150m3_MGHASSINE16"/>
      <sheetName val="Réservoir_200m3_G816"/>
      <sheetName val="bord_elec_annasr5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Rep_pop17"/>
      <sheetName val="Avanc_%14"/>
      <sheetName val="Avanc__par_bloc_VVT14"/>
      <sheetName val="Z_Fnche14"/>
      <sheetName val="S_P117"/>
      <sheetName val="GC_150m3_MGHASSINE17"/>
      <sheetName val="Réservoir_200m3_G817"/>
      <sheetName val="bord_elec_annasr6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B_P18"/>
      <sheetName val="D_E18"/>
      <sheetName val="Soumission_(2)18"/>
      <sheetName val="GESTION_ao18"/>
      <sheetName val="Feuil1_(2)18"/>
      <sheetName val="Rep_pop18"/>
      <sheetName val="Avanc_%15"/>
      <sheetName val="Avanc__par_bloc_VVT15"/>
      <sheetName val="Z_Fnche15"/>
      <sheetName val="S_P118"/>
      <sheetName val="GC_150m3_MGHASSINE18"/>
      <sheetName val="Réservoir_200m3_G818"/>
      <sheetName val="bord_elec_annasr7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B_P19"/>
      <sheetName val="D_E19"/>
      <sheetName val="Soumission_(2)19"/>
      <sheetName val="GESTION_ao19"/>
      <sheetName val="Feuil1_(2)19"/>
      <sheetName val="Rep_pop19"/>
      <sheetName val="Avanc_%16"/>
      <sheetName val="Avanc__par_bloc_VVT16"/>
      <sheetName val="Z_Fnche16"/>
      <sheetName val="S_P119"/>
      <sheetName val="GC_150m3_MGHASSINE19"/>
      <sheetName val="Réservoir_200m3_G819"/>
      <sheetName val="bord_elec_annasr8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B_P20"/>
      <sheetName val="D_E20"/>
      <sheetName val="Soumission_(2)20"/>
      <sheetName val="GESTION_ao20"/>
      <sheetName val="Feuil1_(2)20"/>
      <sheetName val="Rep_pop20"/>
      <sheetName val="Avanc_%17"/>
      <sheetName val="Avanc__par_bloc_VVT17"/>
      <sheetName val="Z_Fnche17"/>
      <sheetName val="S_P120"/>
    </sheetNames>
    <sheetDataSet>
      <sheetData sheetId="0" refreshError="1">
        <row r="1">
          <cell r="A1" t="str">
            <v>Hardy-Cross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/>
      <sheetData sheetId="109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DESC_ILOT9"/>
      <sheetName val="DESC_ILOT10"/>
      <sheetName val="DESC_ILOT9-10 "/>
      <sheetName val="DESC_ILOT9-10 160409"/>
      <sheetName val="Macro-colbrook"/>
      <sheetName val="Macro_Pression"/>
      <sheetName val="Macro_Hardy_Cross"/>
      <sheetName val="Macro_Newton"/>
      <sheetName val="Macro_cons"/>
      <sheetName val="Macro_Epaisseur"/>
      <sheetName val="Macro_Long"/>
      <sheetName val="Distr-Pte_hor-20203"/>
      <sheetName val="Distr-pte-journ_20203"/>
      <sheetName val="Distr-Pte_hor-2020"/>
      <sheetName val="Distr-pte-journ_2020"/>
      <sheetName val="Distr-Pte_hor-20201"/>
      <sheetName val="Distr-pte-journ_20201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AN2"/>
      <sheetName val="Macro-press"/>
      <sheetName val="Macro-Diam-interne"/>
      <sheetName val="Macro-Dexterne"/>
      <sheetName val="S.P1"/>
      <sheetName val="RE SEV 50"/>
      <sheetName val="DESC_ILOT9-10_"/>
      <sheetName val="DESC_ILOT9-10_160409"/>
      <sheetName val="DESC_ILOT9-10_1"/>
      <sheetName val="DESC_ILOT9-10_1604091"/>
      <sheetName val="Distr-Pte_hor-20208"/>
      <sheetName val="Distr-pte-journ_20208"/>
      <sheetName val="S_P1"/>
      <sheetName val="RE_SEV_50"/>
      <sheetName val="DESC_ILOT9-10_2"/>
      <sheetName val="DESC_ILOT9-10_1604092"/>
      <sheetName val="DESC_ILOT9-10_3"/>
      <sheetName val="DESC_ILOT9-10_1604093"/>
      <sheetName val="DESC_ILOT9-10_4"/>
      <sheetName val="DESC_ILOT9-10_1604094"/>
      <sheetName val="DESC_ILOT9-10_5"/>
      <sheetName val="DESC_ILOT9-10_1604095"/>
      <sheetName val="DESC_ILOT9-10_6"/>
      <sheetName val="DESC_ILOT9-10_1604096"/>
      <sheetName val="DESC_ILOT9-10_7"/>
      <sheetName val="DESC_ILOT9-10_1604097"/>
      <sheetName val="récap pein "/>
      <sheetName val="bord.elec.annasr"/>
      <sheetName val="bord_elec_annasr"/>
      <sheetName val="Distr-Pte_hor-20209"/>
      <sheetName val="Distr-pte-journ_20209"/>
      <sheetName val="S_P11"/>
      <sheetName val="RE_SEV_501"/>
      <sheetName val="DESC_ILOT9-10_8"/>
      <sheetName val="DESC_ILOT9-10_1604098"/>
      <sheetName val="récap_pein_"/>
      <sheetName val="bord_elec_annasr1"/>
      <sheetName val="Distr-Pte_hor-202010"/>
      <sheetName val="Distr-pte-journ_202010"/>
      <sheetName val="DESC_ILOT9-10_9"/>
      <sheetName val="DESC_ILOT9-10_1604099"/>
      <sheetName val="S_P12"/>
      <sheetName val="RE_SEV_502"/>
      <sheetName val="récap_pein_1"/>
      <sheetName val="bord_elec_annasr2"/>
      <sheetName val="Distr-Pte_hor-202011"/>
      <sheetName val="Distr-pte-journ_202011"/>
      <sheetName val="DESC_ILOT9-10_10"/>
      <sheetName val="DESC_ILOT9-10_16040910"/>
      <sheetName val="S_P13"/>
      <sheetName val="RE_SEV_503"/>
      <sheetName val="Distr-Pte_hor-202012"/>
      <sheetName val="Distr-pte-journ_202012"/>
      <sheetName val="DESC_ILOT9-10_11"/>
      <sheetName val="DESC_ILOT9-10_16040911"/>
      <sheetName val="S_P14"/>
      <sheetName val="RE_SEV_504"/>
      <sheetName val="Distr-Pte_hor-202013"/>
      <sheetName val="Distr-pte-journ_202013"/>
      <sheetName val="DESC_ILOT9-10_12"/>
      <sheetName val="DESC_ILOT9-10_16040912"/>
      <sheetName val="S_P15"/>
      <sheetName val="RE_SEV_505"/>
      <sheetName val="Distr-Pte_hor-202014"/>
      <sheetName val="Distr-pte-journ_202014"/>
      <sheetName val="DESC_ILOT9-10_13"/>
      <sheetName val="DESC_ILOT9-10_16040913"/>
      <sheetName val="S_P16"/>
      <sheetName val="RE_SEV_506"/>
      <sheetName val="cps1"/>
      <sheetName val="récap_pein_2"/>
      <sheetName val="bord_elec_annasr3"/>
      <sheetName val="récap_pein_3"/>
      <sheetName val="bord_elec_annasr4"/>
      <sheetName val="Distr-Pte_hor-202015"/>
      <sheetName val="Distr-pte-journ_202015"/>
      <sheetName val="DESC_ILOT9-10_14"/>
      <sheetName val="DESC_ILOT9-10_16040914"/>
      <sheetName val="S_P17"/>
      <sheetName val="RE_SEV_507"/>
      <sheetName val="récap_pein_4"/>
      <sheetName val="bord_elec_annasr5"/>
      <sheetName val="BacheSR3NZ"/>
      <sheetName val="EST CONF"/>
      <sheetName val="GC 150m3 MGHASSINE"/>
      <sheetName val="D.E1A"/>
      <sheetName val="PERS"/>
      <sheetName val="elec"/>
      <sheetName val="Table1"/>
      <sheetName val="Personnaliser votre decompt"/>
      <sheetName val="Bache"/>
      <sheetName val="Personnaliser_votre_decompt"/>
      <sheetName val="GC_150m3_MGHASSINE"/>
      <sheetName val=" G,O"/>
      <sheetName val="Parametrage"/>
      <sheetName val="lot 7 ELEC"/>
      <sheetName val="BpElecEnnasr-Géneral"/>
      <sheetName val="D_E1A"/>
      <sheetName val="GC_150m3_MGHASSINE1"/>
      <sheetName val="récap_pein_5"/>
      <sheetName val="bord_elec_annasr6"/>
      <sheetName val="récap_pein_6"/>
      <sheetName val="bord_elec_annasr7"/>
      <sheetName val="récap_pein_7"/>
      <sheetName val="bord_elec_annasr8"/>
      <sheetName val="Personnaliser_votre_decompt1"/>
      <sheetName val="bord_elec_annasr21"/>
      <sheetName val="AN1SI"/>
      <sheetName val="Distr-Pte_hor-202024"/>
      <sheetName val="Distr-pte-journ_202024"/>
      <sheetName val="DESC_ILOT9-10_23"/>
      <sheetName val="DESC_ILOT9-10_16040923"/>
      <sheetName val="S_P116"/>
      <sheetName val="RE_SEV_5016"/>
      <sheetName val="récap_pein_12"/>
      <sheetName val="bord_elec_annasr13"/>
      <sheetName val="Distr-Pte_hor-202016"/>
      <sheetName val="Distr-pte-journ_202016"/>
      <sheetName val="S_P18"/>
      <sheetName val="RE_SEV_508"/>
      <sheetName val="Distr-Pte_hor-202017"/>
      <sheetName val="Distr-pte-journ_202017"/>
      <sheetName val="S_P19"/>
      <sheetName val="RE_SEV_509"/>
      <sheetName val="Distr-Pte_hor-202018"/>
      <sheetName val="Distr-pte-journ_202018"/>
      <sheetName val="DESC_ILOT9-10_17"/>
      <sheetName val="DESC_ILOT9-10_16040917"/>
      <sheetName val="S_P110"/>
      <sheetName val="RE_SEV_5010"/>
      <sheetName val="DESC_ILOT9-10_15"/>
      <sheetName val="DESC_ILOT9-10_16040915"/>
      <sheetName val="DESC_ILOT9-10_16"/>
      <sheetName val="DESC_ILOT9-10_16040916"/>
      <sheetName val="Distr-Pte_hor-202021"/>
      <sheetName val="Distr-pte-journ_202021"/>
      <sheetName val="DESC_ILOT9-10_20"/>
      <sheetName val="DESC_ILOT9-10_16040920"/>
      <sheetName val="S_P113"/>
      <sheetName val="RE_SEV_5013"/>
      <sheetName val="récap_pein_9"/>
      <sheetName val="bord_elec_annasr10"/>
      <sheetName val="Distr-Pte_hor-202019"/>
      <sheetName val="Distr-pte-journ_202019"/>
      <sheetName val="DESC_ILOT9-10_18"/>
      <sheetName val="DESC_ILOT9-10_16040918"/>
      <sheetName val="S_P111"/>
      <sheetName val="RE_SEV_5011"/>
      <sheetName val="Distr-Pte_hor-202020"/>
      <sheetName val="Distr-pte-journ_202020"/>
      <sheetName val="DESC_ILOT9-10_19"/>
      <sheetName val="DESC_ILOT9-10_16040919"/>
      <sheetName val="S_P112"/>
      <sheetName val="RE_SEV_5012"/>
      <sheetName val="récap_pein_8"/>
      <sheetName val="bord_elec_annasr9"/>
      <sheetName val="Distr-Pte_hor-202022"/>
      <sheetName val="Distr-pte-journ_202022"/>
      <sheetName val="DESC_ILOT9-10_21"/>
      <sheetName val="DESC_ILOT9-10_16040921"/>
      <sheetName val="S_P114"/>
      <sheetName val="RE_SEV_5014"/>
      <sheetName val="récap_pein_10"/>
      <sheetName val="bord_elec_annasr11"/>
      <sheetName val="Distr-Pte_hor-202023"/>
      <sheetName val="Distr-pte-journ_202023"/>
      <sheetName val="DESC_ILOT9-10_22"/>
      <sheetName val="DESC_ILOT9-10_16040922"/>
      <sheetName val="S_P115"/>
      <sheetName val="RE_SEV_5015"/>
      <sheetName val="récap_pein_11"/>
      <sheetName val="bord_elec_annasr12"/>
      <sheetName val="Distr-Pte_hor-202033"/>
      <sheetName val="Distr-pte-journ_202033"/>
      <sheetName val="DESC_ILOT9-10_32"/>
      <sheetName val="DESC_ILOT9-10_16040932"/>
      <sheetName val="S_P125"/>
      <sheetName val="RE_SEV_5025"/>
      <sheetName val="récap_pein_22"/>
      <sheetName val="bord_elec_annasr23"/>
      <sheetName val="récap_pein_13"/>
      <sheetName val="bord_elec_annasr14"/>
      <sheetName val="Distr-Pte_hor-202025"/>
      <sheetName val="Distr-pte-journ_202025"/>
      <sheetName val="DESC_ILOT9-10_24"/>
      <sheetName val="DESC_ILOT9-10_16040924"/>
      <sheetName val="S_P117"/>
      <sheetName val="RE_SEV_5017"/>
      <sheetName val="récap_pein_14"/>
      <sheetName val="bord_elec_annasr15"/>
      <sheetName val="Distr-Pte_hor-202026"/>
      <sheetName val="Distr-pte-journ_202026"/>
      <sheetName val="DESC_ILOT9-10_25"/>
      <sheetName val="DESC_ILOT9-10_16040925"/>
      <sheetName val="S_P118"/>
      <sheetName val="RE_SEV_5018"/>
      <sheetName val="récap_pein_15"/>
      <sheetName val="bord_elec_annasr16"/>
      <sheetName val="Distr-Pte_hor-202027"/>
      <sheetName val="Distr-pte-journ_202027"/>
      <sheetName val="DESC_ILOT9-10_26"/>
      <sheetName val="DESC_ILOT9-10_16040926"/>
      <sheetName val="S_P119"/>
      <sheetName val="RE_SEV_5019"/>
      <sheetName val="récap_pein_16"/>
      <sheetName val="bord_elec_annasr17"/>
      <sheetName val="Distr-Pte_hor-202028"/>
      <sheetName val="Distr-pte-journ_202028"/>
      <sheetName val="DESC_ILOT9-10_27"/>
      <sheetName val="DESC_ILOT9-10_16040927"/>
      <sheetName val="S_P120"/>
      <sheetName val="RE_SEV_5020"/>
      <sheetName val="récap_pein_17"/>
      <sheetName val="bord_elec_annasr18"/>
      <sheetName val="Distr-Pte_hor-202029"/>
      <sheetName val="Distr-pte-journ_202029"/>
      <sheetName val="DESC_ILOT9-10_28"/>
      <sheetName val="DESC_ILOT9-10_16040928"/>
      <sheetName val="S_P121"/>
      <sheetName val="RE_SEV_5021"/>
      <sheetName val="récap_pein_18"/>
      <sheetName val="bord_elec_annasr19"/>
      <sheetName val="Distr-Pte_hor-202030"/>
      <sheetName val="Distr-pte-journ_202030"/>
      <sheetName val="DESC_ILOT9-10_29"/>
      <sheetName val="DESC_ILOT9-10_16040929"/>
      <sheetName val="S_P122"/>
      <sheetName val="RE_SEV_5022"/>
      <sheetName val="récap_pein_19"/>
      <sheetName val="bord_elec_annasr20"/>
      <sheetName val="Distr-Pte_hor-202031"/>
      <sheetName val="Distr-pte-journ_202031"/>
      <sheetName val="DESC_ILOT9-10_30"/>
      <sheetName val="DESC_ILOT9-10_16040930"/>
      <sheetName val="S_P123"/>
      <sheetName val="RE_SEV_5023"/>
      <sheetName val="récap_pein_20"/>
      <sheetName val="Distr-Pte_hor-202032"/>
      <sheetName val="Distr-pte-journ_202032"/>
      <sheetName val="DESC_ILOT9-10_31"/>
      <sheetName val="DESC_ILOT9-10_16040931"/>
      <sheetName val="S_P124"/>
      <sheetName val="RE_SEV_5024"/>
      <sheetName val="récap_pein_21"/>
      <sheetName val="bord_elec_annasr22"/>
      <sheetName val="PU"/>
      <sheetName val="lot_7_ELEC2"/>
      <sheetName val="lot_7_ELEC"/>
      <sheetName val="lot_7_ELEC1"/>
      <sheetName val="Personnaliser_votre_decompt3"/>
      <sheetName val="Personnaliser_votre_decompt2"/>
      <sheetName val="Personnaliser_votre_decompt6"/>
      <sheetName val="_G,O2"/>
      <sheetName val="EST_CONF2"/>
      <sheetName val="GC_150m3_MGHASSINE2"/>
      <sheetName val="D_E1A2"/>
      <sheetName val="Personnaliser_votre_decompt4"/>
      <sheetName val="_G,O"/>
      <sheetName val="EST_CONF"/>
      <sheetName val="Personnaliser_votre_decompt5"/>
      <sheetName val="_G,O1"/>
      <sheetName val="EST_CONF1"/>
      <sheetName val="D_E1A1"/>
      <sheetName val="Personnaliser_votre_decompt7"/>
      <sheetName val="BASE"/>
      <sheetName val="HYP"/>
      <sheetName val="Distr-Pte_hor-202035"/>
      <sheetName val="Distr-pte-journ_202035"/>
      <sheetName val="DESC_ILOT9-10_34"/>
      <sheetName val="DESC_ILOT9-10_16040934"/>
      <sheetName val="S_P127"/>
      <sheetName val="RE_SEV_5027"/>
      <sheetName val="récap_pein_24"/>
      <sheetName val="bord_elec_annasr25"/>
      <sheetName val="GC_150m3_MGHASSINE4"/>
      <sheetName val="D_E1A3"/>
      <sheetName val="Distr-Pte_hor-202034"/>
      <sheetName val="Distr-pte-journ_202034"/>
      <sheetName val="DESC_ILOT9-10_33"/>
      <sheetName val="DESC_ILOT9-10_16040933"/>
      <sheetName val="S_P126"/>
      <sheetName val="RE_SEV_5026"/>
      <sheetName val="récap_pein_23"/>
      <sheetName val="bord_elec_annasr24"/>
      <sheetName val="GC_150m3_MGHASSINE3"/>
      <sheetName val="EST_CONF3"/>
      <sheetName val="GC_150m3_MGHASSINE5"/>
      <sheetName val="D_E1A4"/>
      <sheetName val="_G,O3"/>
      <sheetName val="lot_7_ELEC3"/>
      <sheetName val="EST_CONF4"/>
      <sheetName val="GC_150m3_MGHASSINE6"/>
      <sheetName val="D_E1A5"/>
      <sheetName val="_G,O4"/>
      <sheetName val="lot_7_ELEC4"/>
      <sheetName val="EST_CONF5"/>
      <sheetName val="GC_150m3_MGHASSINE7"/>
      <sheetName val="D_E1A6"/>
      <sheetName val="_G,O5"/>
      <sheetName val="lot_7_ELEC5"/>
      <sheetName val="EST_CONF6"/>
      <sheetName val="GC_150m3_MGHASSINE8"/>
      <sheetName val="D_E1A7"/>
      <sheetName val="Personnaliser_votre_decompt8"/>
      <sheetName val="_G,O6"/>
      <sheetName val="lot_7_ELEC6"/>
      <sheetName val="EST_CONF8"/>
      <sheetName val="GC_150m3_MGHASSINE10"/>
      <sheetName val="D_E1A9"/>
      <sheetName val="Personnaliser_votre_decompt10"/>
      <sheetName val="_G,O8"/>
      <sheetName val="lot_7_ELEC8"/>
      <sheetName val="EST_CONF7"/>
      <sheetName val="GC_150m3_MGHASSINE9"/>
      <sheetName val="D_E1A8"/>
      <sheetName val="Personnaliser_votre_decompt9"/>
      <sheetName val="_G,O7"/>
      <sheetName val="lot_7_ELEC7"/>
      <sheetName val="données et résultats"/>
      <sheetName val="Distr-Pte_hor-202036"/>
      <sheetName val="Distr-pte-journ_202036"/>
      <sheetName val="DESC_ILOT9-10_35"/>
      <sheetName val="DESC_ILOT9-10_16040935"/>
      <sheetName val="S_P128"/>
      <sheetName val="RE_SEV_5028"/>
      <sheetName val="récap_pein_25"/>
      <sheetName val="bord_elec_annasr26"/>
      <sheetName val="Cover"/>
      <sheetName val="현장"/>
      <sheetName val="Sheet2"/>
      <sheetName val="BOJUNGGM"/>
      <sheetName val="집계표"/>
      <sheetName val="대비"/>
      <sheetName val="전기"/>
      <sheetName val="Summary 6"/>
      <sheetName val="62  Steam Tracing MTO"/>
      <sheetName val="DSS CRPO Fabrication"/>
      <sheetName val="PERCENTAGES"/>
      <sheetName val="Slurry"/>
      <sheetName val="Distr-Pte_hor-202037"/>
      <sheetName val="Distr-pte-journ_202037"/>
      <sheetName val="DESC_ILOT9-10_36"/>
      <sheetName val="DESC_ILOT9-10_16040936"/>
      <sheetName val="S_P129"/>
      <sheetName val="RE_SEV_5029"/>
      <sheetName val="récap_pein_26"/>
      <sheetName val="bord_elec_annasr27"/>
      <sheetName val="Distr-Pte_hor-202038"/>
      <sheetName val="Distr-pte-journ_202038"/>
      <sheetName val="DESC_ILOT9-10_37"/>
      <sheetName val="DESC_ILOT9-10_16040937"/>
      <sheetName val="S_P130"/>
      <sheetName val="RE_SEV_5030"/>
      <sheetName val="récap_pein_27"/>
      <sheetName val="bord_elec_annasr28"/>
      <sheetName val=" g,o a"/>
      <sheetName val="DETAIL ASS"/>
      <sheetName val="Distr-Pte_hor-202039"/>
      <sheetName val="Distr-pte-journ_202039"/>
      <sheetName val="DESC_ILOT9-10_38"/>
      <sheetName val="DESC_ILOT9-10_16040938"/>
      <sheetName val="S_P131"/>
      <sheetName val="RE_SEV_5031"/>
      <sheetName val="récap_pein_28"/>
      <sheetName val="bord_elec_annasr30"/>
      <sheetName val="EST_CONF13"/>
      <sheetName val="GC_150m3_MGHASSINE15"/>
      <sheetName val="D_E1A14"/>
      <sheetName val="Personnaliser_votre_decompt15"/>
      <sheetName val="_G,O13"/>
      <sheetName val="lot_7_ELEC13"/>
      <sheetName val="EST_CONF11"/>
      <sheetName val="GC_150m3_MGHASSINE13"/>
      <sheetName val="D_E1A12"/>
      <sheetName val="Personnaliser_votre_decompt13"/>
      <sheetName val="_G,O11"/>
      <sheetName val="lot_7_ELEC11"/>
      <sheetName val="EST_CONF10"/>
      <sheetName val="GC_150m3_MGHASSINE12"/>
      <sheetName val="D_E1A11"/>
      <sheetName val="Personnaliser_votre_decompt12"/>
      <sheetName val="_G,O10"/>
      <sheetName val="lot_7_ELEC10"/>
      <sheetName val="EST_CONF9"/>
      <sheetName val="GC_150m3_MGHASSINE11"/>
      <sheetName val="D_E1A10"/>
      <sheetName val="Personnaliser_votre_decompt11"/>
      <sheetName val="_G,O9"/>
      <sheetName val="lot_7_ELEC9"/>
      <sheetName val="bord_elec_annasr29"/>
      <sheetName val="EST_CONF12"/>
      <sheetName val="GC_150m3_MGHASSINE14"/>
      <sheetName val="D_E1A13"/>
      <sheetName val="Personnaliser_votre_decompt14"/>
      <sheetName val="_G,O12"/>
      <sheetName val="lot_7_ELEC12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">
          <cell r="A1" t="str">
            <v>Pression</v>
          </cell>
        </row>
      </sheetData>
      <sheetData sheetId="8" refreshError="1">
        <row r="1">
          <cell r="A1" t="str">
            <v>Hardy-Cross</v>
          </cell>
        </row>
      </sheetData>
      <sheetData sheetId="9" refreshError="1">
        <row r="2">
          <cell r="A2" t="str">
            <v>Newton</v>
          </cell>
        </row>
      </sheetData>
      <sheetData sheetId="10" refreshError="1">
        <row r="1">
          <cell r="A1" t="str">
            <v>Cons</v>
          </cell>
        </row>
      </sheetData>
      <sheetData sheetId="11" refreshError="1">
        <row r="1">
          <cell r="A1" t="str">
            <v>Epaisseur-conuite</v>
          </cell>
        </row>
      </sheetData>
      <sheetData sheetId="12" refreshError="1">
        <row r="1">
          <cell r="A1" t="str">
            <v>Long-Total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 refreshError="1"/>
      <sheetData sheetId="396" refreshError="1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  <sheetName val="Macro-cons"/>
      <sheetName val="Macro-Epaisseur"/>
      <sheetName val="Macro-Hardy-Cross"/>
      <sheetName val="Macro-Long"/>
      <sheetName val="Macro-Newton"/>
      <sheetName val="Macro-Pression"/>
      <sheetName val="S_P1"/>
      <sheetName val="S_P2"/>
      <sheetName val="S_P3"/>
      <sheetName val="S_P4"/>
      <sheetName val="S_P5"/>
      <sheetName val="S_P6"/>
      <sheetName val="S_P11"/>
      <sheetName val="S_P21"/>
      <sheetName val="S_P31"/>
      <sheetName val="S_P41"/>
      <sheetName val="S_P51"/>
      <sheetName val="S_P61"/>
      <sheetName val="Macro-Dexterne"/>
      <sheetName val="Macro-press"/>
      <sheetName val="Macro-Diam-interne"/>
      <sheetName val="Macro-colbrook"/>
      <sheetName val="Ancien SP"/>
      <sheetName val="S_P13"/>
      <sheetName val="S_P23"/>
      <sheetName val="S_P33"/>
      <sheetName val="S_P43"/>
      <sheetName val="S_P53"/>
      <sheetName val="S_P63"/>
      <sheetName val="S_P12"/>
      <sheetName val="S_P22"/>
      <sheetName val="S_P32"/>
      <sheetName val="S_P42"/>
      <sheetName val="S_P52"/>
      <sheetName val="S_P62"/>
      <sheetName val="S_P14"/>
      <sheetName val="S_P24"/>
      <sheetName val="S_P34"/>
      <sheetName val="S_P44"/>
      <sheetName val="S_P54"/>
      <sheetName val="S_P64"/>
      <sheetName val="S_P16"/>
      <sheetName val="S_P26"/>
      <sheetName val="S_P36"/>
      <sheetName val="S_P46"/>
      <sheetName val="S_P56"/>
      <sheetName val="S_P66"/>
      <sheetName val="S_P15"/>
      <sheetName val="S_P25"/>
      <sheetName val="S_P35"/>
      <sheetName val="S_P45"/>
      <sheetName val="S_P55"/>
      <sheetName val="S_P65"/>
      <sheetName val="S_P17"/>
      <sheetName val="S_P27"/>
      <sheetName val="S_P37"/>
      <sheetName val="S_P47"/>
      <sheetName val="S_P57"/>
      <sheetName val="S_P67"/>
      <sheetName val="S_P18"/>
      <sheetName val="S_P28"/>
      <sheetName val="S_P38"/>
      <sheetName val="S_P48"/>
      <sheetName val="S_P58"/>
      <sheetName val="S_P68"/>
      <sheetName val="Ancien_SP"/>
      <sheetName val="Ancien_SP1"/>
      <sheetName val="S_P19"/>
      <sheetName val="S_P29"/>
      <sheetName val="S_P39"/>
      <sheetName val="S_P49"/>
      <sheetName val="S_P59"/>
      <sheetName val="S_P69"/>
      <sheetName val="S_P110"/>
      <sheetName val="S_P210"/>
      <sheetName val="S_P310"/>
      <sheetName val="S_P410"/>
      <sheetName val="S_P510"/>
      <sheetName val="S_P610"/>
      <sheetName val="S_P111"/>
      <sheetName val="S_P211"/>
      <sheetName val="S_P311"/>
      <sheetName val="S_P411"/>
      <sheetName val="S_P511"/>
      <sheetName val="S_P611"/>
      <sheetName val="S_P112"/>
      <sheetName val="S_P212"/>
      <sheetName val="S_P312"/>
      <sheetName val="S_P412"/>
      <sheetName val="S_P512"/>
      <sheetName val="S_P612"/>
      <sheetName val="S_P113"/>
      <sheetName val="S_P213"/>
      <sheetName val="S_P313"/>
      <sheetName val="S_P413"/>
      <sheetName val="S_P513"/>
      <sheetName val="S_P613"/>
      <sheetName val="S_P114"/>
      <sheetName val="S_P214"/>
      <sheetName val="S_P314"/>
      <sheetName val="S_P414"/>
      <sheetName val="S_P514"/>
      <sheetName val="S_P614"/>
      <sheetName val="S_P115"/>
      <sheetName val="S_P215"/>
      <sheetName val="S_P315"/>
      <sheetName val="S_P415"/>
      <sheetName val="S_P515"/>
      <sheetName val="S_P615"/>
      <sheetName val="S_P116"/>
      <sheetName val="S_P216"/>
      <sheetName val="S_P316"/>
      <sheetName val="S_P416"/>
      <sheetName val="S_P516"/>
      <sheetName val="S_P616"/>
      <sheetName val="S_P117"/>
      <sheetName val="S_P217"/>
      <sheetName val="S_P317"/>
      <sheetName val="S_P417"/>
      <sheetName val="S_P517"/>
      <sheetName val="S_P617"/>
      <sheetName val="S_P118"/>
      <sheetName val="S_P218"/>
      <sheetName val="S_P318"/>
      <sheetName val="S_P418"/>
      <sheetName val="S_P518"/>
      <sheetName val="S_P618"/>
      <sheetName val="S_P119"/>
      <sheetName val="S_P219"/>
      <sheetName val="S_P319"/>
      <sheetName val="S_P419"/>
      <sheetName val="S_P519"/>
      <sheetName val="S_P619"/>
      <sheetName val="S_P120"/>
      <sheetName val="S_P220"/>
      <sheetName val="S_P320"/>
      <sheetName val="S_P420"/>
      <sheetName val="S_P520"/>
      <sheetName val="S_P620"/>
      <sheetName val="Ancien_SP2"/>
      <sheetName val="S_P121"/>
      <sheetName val="S_P221"/>
      <sheetName val="S_P321"/>
      <sheetName val="S_P421"/>
      <sheetName val="S_P521"/>
      <sheetName val="S_P621"/>
      <sheetName val="S_P122"/>
      <sheetName val="S_P222"/>
      <sheetName val="S_P322"/>
      <sheetName val="S_P422"/>
      <sheetName val="S_P522"/>
      <sheetName val="S_P622"/>
      <sheetName val="Ancien_SP3"/>
      <sheetName val="S_P123"/>
      <sheetName val="S_P223"/>
      <sheetName val="S_P323"/>
      <sheetName val="S_P423"/>
      <sheetName val="S_P523"/>
      <sheetName val="S_P623"/>
      <sheetName val="Ancien_SP4"/>
      <sheetName val="S_P124"/>
      <sheetName val="S_P224"/>
      <sheetName val="S_P324"/>
      <sheetName val="S_P424"/>
      <sheetName val="S_P524"/>
      <sheetName val="S_P624"/>
      <sheetName val="Ancien_SP5"/>
      <sheetName val="S_P125"/>
      <sheetName val="S_P225"/>
      <sheetName val="S_P325"/>
      <sheetName val="S_P425"/>
      <sheetName val="S_P525"/>
      <sheetName val="S_P625"/>
      <sheetName val="Ancien_SP6"/>
      <sheetName val="S_P126"/>
      <sheetName val="S_P226"/>
      <sheetName val="S_P326"/>
      <sheetName val="S_P426"/>
      <sheetName val="S_P526"/>
      <sheetName val="S_P626"/>
      <sheetName val="Ancien_SP7"/>
      <sheetName val="RE SEV 50"/>
      <sheetName val="BacheSR3NZ"/>
      <sheetName val="Dimension INF PERC"/>
      <sheetName val="Feuil9"/>
      <sheetName val="Z.Fnche"/>
      <sheetName val="Bache"/>
      <sheetName val="Fourniture"/>
      <sheetName val="S_P127"/>
      <sheetName val="S_P227"/>
      <sheetName val="S_P327"/>
      <sheetName val="S_P427"/>
      <sheetName val="S_P527"/>
      <sheetName val="S_P627"/>
      <sheetName val="Ancien_SP8"/>
      <sheetName val="Dimension_INF_PERC"/>
      <sheetName val="DESC_ILOT9"/>
      <sheetName val="DESC_ILOT10"/>
      <sheetName val="DESC_ILOT9-10 "/>
      <sheetName val="DESC_ILOT9-10 160409"/>
      <sheetName val="PU"/>
      <sheetName val="Ancien_SP9"/>
      <sheetName val="Ancien_SP11"/>
      <sheetName val="Ancien_SP10"/>
      <sheetName val="Ancien_SP12"/>
      <sheetName val="Ancien_SP13"/>
      <sheetName val="Ancien_SP14"/>
      <sheetName val="Ancien_SP15"/>
      <sheetName val="S_P132"/>
      <sheetName val="S_P232"/>
      <sheetName val="S_P332"/>
      <sheetName val="S_P432"/>
      <sheetName val="S_P532"/>
      <sheetName val="S_P632"/>
      <sheetName val="RE_SEV_503"/>
      <sheetName val="RE_SEV_50"/>
      <sheetName val="S_P128"/>
      <sheetName val="S_P228"/>
      <sheetName val="S_P328"/>
      <sheetName val="S_P428"/>
      <sheetName val="S_P528"/>
      <sheetName val="S_P628"/>
      <sheetName val="S_P129"/>
      <sheetName val="S_P229"/>
      <sheetName val="S_P329"/>
      <sheetName val="S_P429"/>
      <sheetName val="S_P529"/>
      <sheetName val="S_P629"/>
      <sheetName val="RE_SEV_501"/>
      <sheetName val="S_P131"/>
      <sheetName val="S_P231"/>
      <sheetName val="S_P331"/>
      <sheetName val="S_P431"/>
      <sheetName val="S_P531"/>
      <sheetName val="S_P631"/>
      <sheetName val="S_P130"/>
      <sheetName val="S_P230"/>
      <sheetName val="S_P330"/>
      <sheetName val="S_P430"/>
      <sheetName val="S_P530"/>
      <sheetName val="S_P630"/>
      <sheetName val="RE_SEV_502"/>
      <sheetName val="S_P136"/>
      <sheetName val="S_P236"/>
      <sheetName val="S_P336"/>
      <sheetName val="S_P436"/>
      <sheetName val="S_P536"/>
      <sheetName val="S_P636"/>
      <sheetName val="Ancien_SP17"/>
      <sheetName val="RE_SEV_507"/>
      <sheetName val="Dimension_INF_PERC6"/>
      <sheetName val="Z_Fnche1"/>
      <sheetName val="S_P133"/>
      <sheetName val="S_P233"/>
      <sheetName val="S_P333"/>
      <sheetName val="S_P433"/>
      <sheetName val="S_P533"/>
      <sheetName val="S_P633"/>
      <sheetName val="RE_SEV_505"/>
      <sheetName val="Dimension_INF_PERC2"/>
      <sheetName val="RE_SEV_504"/>
      <sheetName val="Dimension_INF_PERC1"/>
      <sheetName val="S_P134"/>
      <sheetName val="S_P234"/>
      <sheetName val="S_P334"/>
      <sheetName val="S_P434"/>
      <sheetName val="S_P534"/>
      <sheetName val="S_P634"/>
      <sheetName val="Dimension_INF_PERC3"/>
      <sheetName val="Dimension_INF_PERC4"/>
      <sheetName val="S_P135"/>
      <sheetName val="S_P235"/>
      <sheetName val="S_P335"/>
      <sheetName val="S_P435"/>
      <sheetName val="S_P535"/>
      <sheetName val="S_P635"/>
      <sheetName val="Ancien_SP16"/>
      <sheetName val="RE_SEV_506"/>
      <sheetName val="Dimension_INF_PERC5"/>
      <sheetName val="Z_Fnche"/>
      <sheetName val="DESC_ILOT9-10_"/>
      <sheetName val="DESC_ILOT9-10_160409"/>
      <sheetName val="linéaire"/>
      <sheetName val="groupe_2_b-a"/>
      <sheetName val="groupe 2 b-a"/>
      <sheetName val="bord.elec.annasr"/>
      <sheetName val="Dimension_INF_PERC8"/>
      <sheetName val="Z_Fnche3"/>
      <sheetName val="Dimension_INF_PERC7"/>
      <sheetName val="Z_Fnche2"/>
      <sheetName val="Dimension_INF_PERC9"/>
      <sheetName val="Z_Fnche4"/>
      <sheetName val="S_P137"/>
      <sheetName val="S_P237"/>
      <sheetName val="S_P337"/>
      <sheetName val="S_P437"/>
      <sheetName val="S_P537"/>
      <sheetName val="S_P637"/>
      <sheetName val="Ancien_SP18"/>
      <sheetName val="Dimension_INF_PERC10"/>
      <sheetName val="RE_SEV_508"/>
      <sheetName val="Z_Fnche5"/>
      <sheetName val="S_P138"/>
      <sheetName val="S_P238"/>
      <sheetName val="S_P338"/>
      <sheetName val="S_P438"/>
      <sheetName val="S_P538"/>
      <sheetName val="S_P638"/>
      <sheetName val="Ancien_SP19"/>
      <sheetName val="Dimension_INF_PERC11"/>
      <sheetName val="RE_SEV_509"/>
      <sheetName val="Z_Fnche6"/>
      <sheetName val="S_P139"/>
      <sheetName val="S_P239"/>
      <sheetName val="S_P339"/>
      <sheetName val="S_P439"/>
      <sheetName val="S_P539"/>
      <sheetName val="S_P639"/>
      <sheetName val="Ancien_SP20"/>
      <sheetName val="Dimension_INF_PERC12"/>
      <sheetName val="RE_SEV_5010"/>
      <sheetName val="Z_Fnche7"/>
      <sheetName val="S_P140"/>
      <sheetName val="S_P240"/>
      <sheetName val="S_P340"/>
      <sheetName val="S_P440"/>
      <sheetName val="S_P540"/>
      <sheetName val="S_P640"/>
      <sheetName val="Ancien_SP21"/>
      <sheetName val="Dimension_INF_PERC13"/>
      <sheetName val="RE_SEV_5011"/>
      <sheetName val="Z_Fnche8"/>
      <sheetName val="S_P141"/>
      <sheetName val="S_P241"/>
      <sheetName val="S_P341"/>
      <sheetName val="S_P441"/>
      <sheetName val="S_P541"/>
      <sheetName val="S_P641"/>
      <sheetName val="Ancien_SP22"/>
      <sheetName val="Dimension_INF_PERC14"/>
      <sheetName val="RE_SEV_5012"/>
      <sheetName val="Z_Fnche9"/>
      <sheetName val="S_P142"/>
      <sheetName val="S_P242"/>
      <sheetName val="S_P342"/>
      <sheetName val="S_P442"/>
      <sheetName val="S_P542"/>
      <sheetName val="S_P642"/>
      <sheetName val="Ancien_SP23"/>
      <sheetName val="Dimension_INF_PERC15"/>
      <sheetName val="RE_SEV_5013"/>
      <sheetName val="Z_Fnche10"/>
      <sheetName val=""/>
      <sheetName val="S_P143"/>
      <sheetName val="S_P243"/>
      <sheetName val="S_P343"/>
      <sheetName val="S_P443"/>
      <sheetName val="S_P543"/>
      <sheetName val="S_P643"/>
      <sheetName val="RE_SEV_5014"/>
      <sheetName val="Ancien_SP24"/>
      <sheetName val="Dimension_INF_PERC16"/>
      <sheetName val="Z_Fnche11"/>
      <sheetName val="bord_elec_annasr"/>
      <sheetName val="S_P144"/>
      <sheetName val="S_P244"/>
      <sheetName val="S_P344"/>
      <sheetName val="S_P444"/>
      <sheetName val="S_P544"/>
      <sheetName val="S_P644"/>
      <sheetName val="RE_SEV_5015"/>
      <sheetName val="Ancien_SP25"/>
      <sheetName val="Dimension_INF_PERC17"/>
      <sheetName val="Z_Fnche12"/>
      <sheetName val="DESC_ILOT9-10_1"/>
      <sheetName val="DESC_ILOT9-10_1604091"/>
      <sheetName val="bord_elec_annasr1"/>
      <sheetName val="S_P145"/>
      <sheetName val="S_P245"/>
      <sheetName val="S_P345"/>
      <sheetName val="S_P445"/>
      <sheetName val="S_P545"/>
      <sheetName val="S_P645"/>
      <sheetName val="RE_SEV_5016"/>
      <sheetName val="Ancien_SP26"/>
      <sheetName val="Dimension_INF_PERC18"/>
      <sheetName val="Z_Fnche13"/>
      <sheetName val="DESC_ILOT9-10_2"/>
      <sheetName val="DESC_ILOT9-10_1604092"/>
      <sheetName val="bord_elec_annasr2"/>
      <sheetName val="lot 7 elec"/>
      <sheetName val="R2CAP"/>
      <sheetName val="production distrib"/>
      <sheetName val="BASE"/>
      <sheetName val="A"/>
      <sheetName val="S_P147"/>
      <sheetName val="S_P247"/>
      <sheetName val="S_P347"/>
      <sheetName val="S_P447"/>
      <sheetName val="S_P547"/>
      <sheetName val="S_P647"/>
      <sheetName val="Ancien_SP28"/>
      <sheetName val="RE_SEV_5018"/>
      <sheetName val="Dimension_INF_PERC20"/>
      <sheetName val="Z_Fnche15"/>
      <sheetName val="bord_elec_annasr4"/>
      <sheetName val="groupe_2_b-a2"/>
      <sheetName val="DESC_ILOT9-10_4"/>
      <sheetName val="DESC_ILOT9-10_1604094"/>
      <sheetName val="lot_7_elec1"/>
      <sheetName val="S_P146"/>
      <sheetName val="S_P246"/>
      <sheetName val="S_P346"/>
      <sheetName val="S_P446"/>
      <sheetName val="S_P546"/>
      <sheetName val="S_P646"/>
      <sheetName val="Ancien_SP27"/>
      <sheetName val="RE_SEV_5017"/>
      <sheetName val="Dimension_INF_PERC19"/>
      <sheetName val="Z_Fnche14"/>
      <sheetName val="groupe_2_b-a1"/>
      <sheetName val="DESC_ILOT9-10_3"/>
      <sheetName val="DESC_ILOT9-10_1604093"/>
      <sheetName val="lot_7_elec"/>
      <sheetName val="bord_elec_annasr3"/>
      <sheetName val="preau"/>
      <sheetName val="DESC_ILOT9-10_5"/>
      <sheetName val="DESC_ILOT9-10_1604095"/>
      <sheetName val="DESC_ILOT9-10_6"/>
      <sheetName val="DESC_ILOT9-10_1604096"/>
      <sheetName val="DESC_ILOT9-10_9"/>
      <sheetName val="DESC_ILOT9-10_1604099"/>
      <sheetName val="DESC_ILOT9-10_7"/>
      <sheetName val="DESC_ILOT9-10_1604097"/>
      <sheetName val="DESC_ILOT9-10_8"/>
      <sheetName val="DESC_ILOT9-10_1604098"/>
      <sheetName val="DESC_ILOT9-10_10"/>
      <sheetName val="DESC_ILOT9-10_16040910"/>
      <sheetName val="bord_elec_annasr5"/>
      <sheetName val="DESC_ILOT9-10_11"/>
      <sheetName val="DESC_ILOT9-10_16040911"/>
      <sheetName val="bord_elec_annasr6"/>
      <sheetName val="Ancien_SP29"/>
      <sheetName val="DESC_ILOT9-10_13"/>
      <sheetName val="DESC_ILOT9-10_16040913"/>
      <sheetName val="bord_elec_annasr8"/>
      <sheetName val="groupe_2_b-a3"/>
      <sheetName val="DESC_ILOT9-10_12"/>
      <sheetName val="DESC_ILOT9-10_16040912"/>
      <sheetName val="bord_elec_annasr7"/>
      <sheetName val="S_P148"/>
      <sheetName val="S_P248"/>
      <sheetName val="S_P348"/>
      <sheetName val="S_P448"/>
      <sheetName val="S_P548"/>
      <sheetName val="S_P648"/>
      <sheetName val="RE_SEV_5019"/>
      <sheetName val="Dimension_INF_PERC21"/>
      <sheetName val="Z_Fnche16"/>
      <sheetName val="lot_7_elec2"/>
      <sheetName val="Produits"/>
      <sheetName val="TIEMPOS"/>
      <sheetName val="PINT."/>
      <sheetName val="RADIOGRA"/>
      <sheetName val="GC 150m3 MGHASSINE"/>
      <sheetName val="설계내역서"/>
      <sheetName val="입찰안"/>
      <sheetName val="현장"/>
      <sheetName val="갑지(추정)"/>
      <sheetName val="Reference"/>
      <sheetName val="DATA"/>
      <sheetName val="LabourRate"/>
      <sheetName val="Contingency Analysis"/>
      <sheetName val="50  Equipment Pricing xxx"/>
      <sheetName val="calcul_p.t"/>
      <sheetName val="업무처리전"/>
      <sheetName val="bache_2x250m3"/>
      <sheetName val="bord_elec_annasr21"/>
      <sheetName val="AN2"/>
      <sheetName val="Location materiel"/>
      <sheetName val="Besoin en energie"/>
      <sheetName val="Prix coffrage B10"/>
      <sheetName val="S_P149"/>
      <sheetName val="S_P249"/>
      <sheetName val="S_P349"/>
      <sheetName val="S_P449"/>
      <sheetName val="S_P549"/>
      <sheetName val="S_P649"/>
      <sheetName val="Ancien_SP30"/>
      <sheetName val="RE_SEV_5020"/>
      <sheetName val="Dimension_INF_PERC22"/>
      <sheetName val="S_P150"/>
      <sheetName val="S_P250"/>
      <sheetName val="S_P350"/>
      <sheetName val="S_P450"/>
      <sheetName val="S_P550"/>
      <sheetName val="S_P650"/>
      <sheetName val="Ancien_SP31"/>
      <sheetName val="RE_SEV_5021"/>
      <sheetName val="Dimension_INF_PERC23"/>
      <sheetName val="Z_Fnche17"/>
      <sheetName val="groupe_2_b-a4"/>
      <sheetName val="lot_7_elec3"/>
      <sheetName val="groupe_2_b-a6"/>
      <sheetName val="groupe_2_b-a5"/>
      <sheetName val="production_distrib"/>
      <sheetName val="lot_7_elec11"/>
      <sheetName val="groupe_2_b-a11"/>
      <sheetName val="bord_elec_annasr10"/>
      <sheetName val="lot_7_elec10"/>
      <sheetName val="groupe_2_b-a10"/>
      <sheetName val="lot_7_elec6"/>
      <sheetName val="lot_7_elec5"/>
      <sheetName val="lot_7_elec4"/>
      <sheetName val="lot_7_elec7"/>
      <sheetName val="groupe_2_b-a7"/>
      <sheetName val="bord_elec_annasr9"/>
      <sheetName val="lot_7_elec9"/>
      <sheetName val="groupe_2_b-a9"/>
      <sheetName val="lot_7_elec8"/>
      <sheetName val="groupe_2_b-a8"/>
      <sheetName val="DESC_ILOT9-10_14"/>
      <sheetName val="DESC_ILOT9-10_16040914"/>
      <sheetName val="production_distrib1"/>
    </sheetNames>
    <sheetDataSet>
      <sheetData sheetId="0" refreshError="1">
        <row r="7">
          <cell r="E7" t="str">
            <v>Dirhams</v>
          </cell>
          <cell r="F7" t="str">
            <v>Yens</v>
          </cell>
          <cell r="G7" t="str">
            <v>Dirhams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 refreshError="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S.P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BacheSR3NZ"/>
      <sheetName val="ETUDE_MGHASSINE"/>
      <sheetName val="GC_150m3_MGHASSINE"/>
      <sheetName val="Réservoir_Hamraoua"/>
      <sheetName val="S.P1"/>
      <sheetName val="Macro-press"/>
      <sheetName val="Macro-Long"/>
      <sheetName val="ETUDE_MGHASSINE2"/>
      <sheetName val="GC_150m3_MGHASSINE2"/>
      <sheetName val="Réservoir_Hamraoua2"/>
      <sheetName val="ETUDE_MGHASSINE1"/>
      <sheetName val="GC_150m3_MGHASSINE1"/>
      <sheetName val="Réservoir_Hamraoua1"/>
      <sheetName val="ETUDE_MGHASSINE3"/>
      <sheetName val="GC_150m3_MGHASSINE3"/>
      <sheetName val="Réservoir_Hamraoua3"/>
      <sheetName val="ETUDE_MGHASSINE4"/>
      <sheetName val="GC_150m3_MGHASSINE4"/>
      <sheetName val="Réservoir_Hamraoua4"/>
      <sheetName val="ETUDE_MGHASSINE6"/>
      <sheetName val="GC_150m3_MGHASSINE6"/>
      <sheetName val="Réservoir_Hamraoua6"/>
      <sheetName val="ETUDE_MGHASSINE5"/>
      <sheetName val="GC_150m3_MGHASSINE5"/>
      <sheetName val="Réservoir_Hamraoua5"/>
      <sheetName val="ETUDE_MGHASSINE7"/>
      <sheetName val="GC_150m3_MGHASSINE7"/>
      <sheetName val="Réservoir_Hamraoua7"/>
      <sheetName val="S_P1"/>
      <sheetName val="S_P11"/>
      <sheetName val="S_P12"/>
      <sheetName val="elec"/>
      <sheetName val="Macro-Epaisseur"/>
      <sheetName val="Macro-Dexterne"/>
      <sheetName val="AN3"/>
      <sheetName val="AN2"/>
      <sheetName val="ETUDE_MGHASSINE8"/>
      <sheetName val="GC_150m3_MGHASSINE8"/>
      <sheetName val="Réservoir_Hamraoua8"/>
      <sheetName val="S_P13"/>
      <sheetName val="ETUDE_MGHASSINE9"/>
      <sheetName val="GC_150m3_MGHASSINE9"/>
      <sheetName val="Réservoir_Hamraoua9"/>
      <sheetName val="S_P14"/>
      <sheetName val="ETUDE_MGHASSINE10"/>
      <sheetName val="GC_150m3_MGHASSINE10"/>
      <sheetName val="Réservoir_Hamraoua10"/>
      <sheetName val="S_P15"/>
      <sheetName val="ETUDE_MGHASSINE11"/>
      <sheetName val="GC_150m3_MGHASSINE11"/>
      <sheetName val="Réservoir_Hamraoua11"/>
      <sheetName val="S_P16"/>
      <sheetName val="ETUDE_MGHASSINE12"/>
      <sheetName val="GC_150m3_MGHASSINE12"/>
      <sheetName val="Réservoir_Hamraoua12"/>
      <sheetName val="S_P17"/>
      <sheetName val="ETUDE_MGHASSINE13"/>
      <sheetName val="GC_150m3_MGHASSINE13"/>
      <sheetName val="Réservoir_Hamraoua13"/>
      <sheetName val="S_P18"/>
      <sheetName val="ETUDE_MGHASSINE14"/>
      <sheetName val="GC_150m3_MGHASSINE14"/>
      <sheetName val="Réservoir_Hamraoua14"/>
      <sheetName val="S_P19"/>
      <sheetName val="ETUDE_MGHASSINE15"/>
      <sheetName val="GC_150m3_MGHASSINE15"/>
      <sheetName val="Réservoir_Hamraoua15"/>
      <sheetName val="S_P110"/>
      <sheetName val="ETUDE_MGHASSINE16"/>
      <sheetName val="GC_150m3_MGHASSINE16"/>
      <sheetName val="Réservoir_Hamraoua16"/>
      <sheetName val="S_P111"/>
      <sheetName val="ETUDE_MGHASSINE17"/>
      <sheetName val="GC_150m3_MGHASSINE17"/>
      <sheetName val="Réservoir_Hamraoua17"/>
      <sheetName val="S_P112"/>
      <sheetName val="S_P113"/>
      <sheetName val="S_P114"/>
      <sheetName val="S_P115"/>
      <sheetName val="ETUDE_MGHASSINE18"/>
      <sheetName val="GC_150m3_MGHASSINE18"/>
      <sheetName val="Réservoir_Hamraoua18"/>
      <sheetName val="S_P116"/>
      <sheetName val="ETUDE_MGHASSINE19"/>
      <sheetName val="GC_150m3_MGHASSINE19"/>
      <sheetName val="Réservoir_Hamraoua19"/>
      <sheetName val="S_P117"/>
      <sheetName val="ETUDE_MGHASSINE20"/>
      <sheetName val="GC_150m3_MGHASSINE20"/>
      <sheetName val="Réservoir_Hamraoua20"/>
      <sheetName val="S_P118"/>
      <sheetName val="99-00 (ACTIVITE)"/>
      <sheetName val="Macro-cons"/>
      <sheetName val="ETUDE_MGHASSINE21"/>
      <sheetName val="GC_150m3_MGHASSINE21"/>
      <sheetName val="Réservoir_Hamraoua21"/>
      <sheetName val="S_P119"/>
      <sheetName val="99-00_(ACTIVITE)"/>
      <sheetName val="ETUDE_MGHASSINE22"/>
      <sheetName val="GC_150m3_MGHASSINE22"/>
      <sheetName val="Réservoir_Hamraoua22"/>
      <sheetName val="S_P120"/>
      <sheetName val="99-00_(ACTIVITE)1"/>
      <sheetName val="Macro-colbrook"/>
      <sheetName val="Macro-Newton"/>
      <sheetName val="Macro-Diam-interne"/>
      <sheetName val="ETUDE_MGHASSINE23"/>
      <sheetName val="GC_150m3_MGHASSINE23"/>
      <sheetName val="Réservoir_Hamraoua23"/>
      <sheetName val="S_P121"/>
      <sheetName val="ETUDE_MGHASSINE24"/>
      <sheetName val="GC_150m3_MGHASSINE24"/>
      <sheetName val="Réservoir_Hamraoua24"/>
      <sheetName val="S_P122"/>
      <sheetName val="ETUDE_MGHASSINE25"/>
      <sheetName val="GC_150m3_MGHASSINE25"/>
      <sheetName val="Réservoir_Hamraoua25"/>
      <sheetName val="S_P123"/>
      <sheetName val="ETUDE_MGHASSINE26"/>
      <sheetName val="GC_150m3_MGHASSINE26"/>
      <sheetName val="Réservoir_Hamraoua26"/>
      <sheetName val="S_P124"/>
      <sheetName val="Bache 50 m3_SR1"/>
      <sheetName val="RE SEV 50"/>
      <sheetName val="Recap"/>
      <sheetName val="DESC_ILOT9"/>
      <sheetName val="DESC_ILOT10"/>
      <sheetName val="DESC_ILOT9-10 "/>
      <sheetName val="DESC_ILOT9-10_2"/>
      <sheetName val="DESC_ILOT9-10 160409"/>
      <sheetName val="DESC_ILOT9-10_1604092"/>
      <sheetName val="lot 7 ELEC"/>
      <sheetName val="99-00_(ACTIVITE)2"/>
      <sheetName val="99-00_(ACTIVITE)3"/>
      <sheetName val="Bache_50_m3_SR1"/>
      <sheetName val="RE_SEV_50"/>
      <sheetName val="ETUDE_MGHASSINE27"/>
      <sheetName val="GC_150m3_MGHASSINE27"/>
      <sheetName val="Réservoir_Hamraoua27"/>
      <sheetName val="S_P125"/>
      <sheetName val="Bache_50_m3_SR11"/>
      <sheetName val="RE_SEV_501"/>
      <sheetName val="99-00_(ACTIVITE)4"/>
      <sheetName val="Calcul"/>
      <sheetName val="ETUDE_MGHASSINE32"/>
      <sheetName val="GC_150m3_MGHASSINE32"/>
      <sheetName val="Réservoir_Hamraoua32"/>
      <sheetName val="S_P130"/>
      <sheetName val="99-00_(ACTIVITE)6"/>
      <sheetName val="Bache_50_m3_SR13"/>
      <sheetName val="RE_SEV_503"/>
      <sheetName val="ETUDE_MGHASSINE28"/>
      <sheetName val="GC_150m3_MGHASSINE28"/>
      <sheetName val="Réservoir_Hamraoua28"/>
      <sheetName val="S_P126"/>
      <sheetName val="ETUDE_MGHASSINE29"/>
      <sheetName val="GC_150m3_MGHASSINE29"/>
      <sheetName val="Réservoir_Hamraoua29"/>
      <sheetName val="S_P127"/>
      <sheetName val="ETUDE_MGHASSINE31"/>
      <sheetName val="GC_150m3_MGHASSINE31"/>
      <sheetName val="Réservoir_Hamraoua31"/>
      <sheetName val="S_P129"/>
      <sheetName val="ETUDE_MGHASSINE30"/>
      <sheetName val="GC_150m3_MGHASSINE30"/>
      <sheetName val="Réservoir_Hamraoua30"/>
      <sheetName val="S_P128"/>
      <sheetName val="99-00_(ACTIVITE)5"/>
      <sheetName val="Bache_50_m3_SR12"/>
      <sheetName val="RE_SEV_502"/>
      <sheetName val="ETUDE_MGHASSINE36"/>
      <sheetName val="GC_150m3_MGHASSINE36"/>
      <sheetName val="Réservoir_Hamraoua36"/>
      <sheetName val="S_P134"/>
      <sheetName val="Bache_50_m3_SR17"/>
      <sheetName val="RE_SEV_507"/>
      <sheetName val="99-00_(ACTIVITE)11"/>
      <sheetName val="DESC_ILOT9-10_1"/>
      <sheetName val="DESC_ILOT9-10_1604091"/>
      <sheetName val="lot_7_ELEC1"/>
      <sheetName val="ETUDE_MGHASSINE33"/>
      <sheetName val="GC_150m3_MGHASSINE33"/>
      <sheetName val="Réservoir_Hamraoua33"/>
      <sheetName val="S_P131"/>
      <sheetName val="99-00_(ACTIVITE)8"/>
      <sheetName val="Bache_50_m3_SR15"/>
      <sheetName val="RE_SEV_505"/>
      <sheetName val="99-00_(ACTIVITE)7"/>
      <sheetName val="Bache_50_m3_SR14"/>
      <sheetName val="RE_SEV_504"/>
      <sheetName val="ETUDE_MGHASSINE34"/>
      <sheetName val="GC_150m3_MGHASSINE34"/>
      <sheetName val="Réservoir_Hamraoua34"/>
      <sheetName val="S_P132"/>
      <sheetName val="99-00_(ACTIVITE)9"/>
      <sheetName val="BATIMENT"/>
      <sheetName val="budget_2003_MAROC_CONNECT11"/>
      <sheetName val="ETUDE_MGHASSINE35"/>
      <sheetName val="GC_150m3_MGHASSINE35"/>
      <sheetName val="Réservoir_Hamraoua35"/>
      <sheetName val="S_P133"/>
      <sheetName val="99-00_(ACTIVITE)10"/>
      <sheetName val="Bache_50_m3_SR16"/>
      <sheetName val="RE_SEV_506"/>
      <sheetName val="DESC_ILOT9-10_"/>
      <sheetName val="DESC_ILOT9-10_160409"/>
      <sheetName val="lot_7_ELEC"/>
      <sheetName val="semelfonc"/>
      <sheetName val="classe1"/>
      <sheetName val="preau"/>
      <sheetName val="ETUDE_MGHASSINE37"/>
      <sheetName val="GC_150m3_MGHASSINE37"/>
      <sheetName val="Réservoir_Hamraoua37"/>
      <sheetName val="ETUDE_MGHASSINE41"/>
      <sheetName val="GC_150m3_MGHASSINE41"/>
      <sheetName val="Réservoir_Hamraoua41"/>
      <sheetName val="S_P136"/>
      <sheetName val="ETUDE_MGHASSINE38"/>
      <sheetName val="GC_150m3_MGHASSINE38"/>
      <sheetName val="Réservoir_Hamraoua38"/>
      <sheetName val="ETUDE_MGHASSINE39"/>
      <sheetName val="GC_150m3_MGHASSINE39"/>
      <sheetName val="Réservoir_Hamraoua39"/>
      <sheetName val="ETUDE_MGHASSINE40"/>
      <sheetName val="GC_150m3_MGHASSINE40"/>
      <sheetName val="Réservoir_Hamraoua40"/>
      <sheetName val="S_P135"/>
      <sheetName val="ETUDE_MGHASSINE42"/>
      <sheetName val="GC_150m3_MGHASSINE42"/>
      <sheetName val="Réservoir_Hamraoua42"/>
      <sheetName val="S_P137"/>
      <sheetName val="ETUDE_MGHASSINE43"/>
      <sheetName val="GC_150m3_MGHASSINE43"/>
      <sheetName val="Réservoir_Hamraoua43"/>
      <sheetName val="S_P138"/>
      <sheetName val="ETUDE_MGHASSINE45"/>
      <sheetName val="GC_150m3_MGHASSINE45"/>
      <sheetName val="Réservoir_Hamraoua45"/>
      <sheetName val="S_P140"/>
      <sheetName val="ETUDE_MGHASSINE44"/>
      <sheetName val="GC_150m3_MGHASSINE44"/>
      <sheetName val="Réservoir_Hamraoua44"/>
      <sheetName val="S_P139"/>
      <sheetName val="ETUDE_MGHASSINE46"/>
      <sheetName val="GC_150m3_MGHASSINE46"/>
      <sheetName val="Réservoir_Hamraoua46"/>
      <sheetName val="S_P141"/>
      <sheetName val="ETUDE_MGHASSINE47"/>
      <sheetName val="GC_150m3_MGHASSINE47"/>
      <sheetName val="Réservoir_Hamraoua47"/>
      <sheetName val="S_P142"/>
      <sheetName val=""/>
      <sheetName val="ETUDE_MGHASSINE48"/>
      <sheetName val="GC_150m3_MGHASSINE48"/>
      <sheetName val="Réservoir_Hamraoua48"/>
      <sheetName val="S_P143"/>
      <sheetName val="ETUDE_MGHASSINE52"/>
      <sheetName val="GC_150m3_MGHASSINE52"/>
      <sheetName val="Réservoir_Hamraoua52"/>
      <sheetName val="S_P147"/>
      <sheetName val="ETUDE_MGHASSINE51"/>
      <sheetName val="GC_150m3_MGHASSINE51"/>
      <sheetName val="Réservoir_Hamraoua51"/>
      <sheetName val="S_P146"/>
      <sheetName val="ETUDE_MGHASSINE50"/>
      <sheetName val="GC_150m3_MGHASSINE50"/>
      <sheetName val="Réservoir_Hamraoua50"/>
      <sheetName val="S_P145"/>
      <sheetName val="ETUDE_MGHASSINE49"/>
      <sheetName val="GC_150m3_MGHASSINE49"/>
      <sheetName val="Réservoir_Hamraoua49"/>
      <sheetName val="S_P144"/>
      <sheetName val="ETUDE_MGHASSINE53"/>
      <sheetName val="GC_150m3_MGHASSINE53"/>
      <sheetName val="Réservoir_Hamraoua53"/>
      <sheetName val="S_P148"/>
      <sheetName val="Bache_50_m3_SR119"/>
      <sheetName val="RE_SEV_5019"/>
      <sheetName val="99-00_(ACTIVITE)22"/>
      <sheetName val="DESC_ILOT9-10_14"/>
      <sheetName val="DESC_ILOT9-10_16040914"/>
      <sheetName val="Bache_50_m3_SR19"/>
      <sheetName val="RE_SEV_509"/>
      <sheetName val="99-00_(ACTIVITE)12"/>
      <sheetName val="DESC_ILOT9-10_4"/>
      <sheetName val="DESC_ILOT9-10_1604094"/>
      <sheetName val="Bache_50_m3_SR18"/>
      <sheetName val="RE_SEV_508"/>
      <sheetName val="DESC_ILOT9-10_3"/>
      <sheetName val="DESC_ILOT9-10_1604093"/>
      <sheetName val="Bache_50_m3_SR110"/>
      <sheetName val="RE_SEV_5010"/>
      <sheetName val="99-00_(ACTIVITE)13"/>
      <sheetName val="DESC_ILOT9-10_5"/>
      <sheetName val="DESC_ILOT9-10_1604095"/>
      <sheetName val="Bache_50_m3_SR111"/>
      <sheetName val="RE_SEV_5011"/>
      <sheetName val="99-00_(ACTIVITE)14"/>
      <sheetName val="DESC_ILOT9-10_6"/>
      <sheetName val="DESC_ILOT9-10_1604096"/>
      <sheetName val="99-00_(ACTIVITE)15"/>
      <sheetName val="Bache_50_m3_SR112"/>
      <sheetName val="RE_SEV_5012"/>
      <sheetName val="DESC_ILOT9-10_7"/>
      <sheetName val="DESC_ILOT9-10_1604097"/>
      <sheetName val="99-00_(ACTIVITE)16"/>
      <sheetName val="Bache_50_m3_SR113"/>
      <sheetName val="RE_SEV_5013"/>
      <sheetName val="DESC_ILOT9-10_8"/>
      <sheetName val="DESC_ILOT9-10_1604098"/>
      <sheetName val="Bache_50_m3_SR114"/>
      <sheetName val="RE_SEV_5014"/>
      <sheetName val="99-00_(ACTIVITE)17"/>
      <sheetName val="DESC_ILOT9-10_9"/>
      <sheetName val="DESC_ILOT9-10_1604099"/>
      <sheetName val="Bache_50_m3_SR115"/>
      <sheetName val="RE_SEV_5015"/>
      <sheetName val="99-00_(ACTIVITE)18"/>
      <sheetName val="DESC_ILOT9-10_10"/>
      <sheetName val="DESC_ILOT9-10_16040910"/>
      <sheetName val="Bache_50_m3_SR116"/>
      <sheetName val="RE_SEV_5016"/>
      <sheetName val="99-00_(ACTIVITE)19"/>
      <sheetName val="DESC_ILOT9-10_11"/>
      <sheetName val="DESC_ILOT9-10_16040911"/>
      <sheetName val="Bache_50_m3_SR117"/>
      <sheetName val="RE_SEV_5017"/>
      <sheetName val="99-00_(ACTIVITE)20"/>
      <sheetName val="DESC_ILOT9-10_12"/>
      <sheetName val="DESC_ILOT9-10_16040912"/>
      <sheetName val="Bache_50_m3_SR118"/>
      <sheetName val="RE_SEV_5018"/>
      <sheetName val="99-00_(ACTIVITE)21"/>
      <sheetName val="DESC_ILOT9-10_13"/>
      <sheetName val="DESC_ILOT9-10_16040913"/>
      <sheetName val="Personnaliser"/>
      <sheetName val="lot_7_ELEC2"/>
      <sheetName val="MGHASSINE"/>
      <sheetName val="ETUDE_MGHASSINE54"/>
      <sheetName val="GC_150m3_MGHASSINE54"/>
      <sheetName val="Réservoir_Hamraoua54"/>
      <sheetName val="S_P149"/>
      <sheetName val="Réservoir 250m3"/>
      <sheetName val="écoles et lycées"/>
      <sheetName val="ETUDE_MGHASSINE55"/>
      <sheetName val="GC_150m3_MGHASSINE55"/>
      <sheetName val="Réservoir_Hamraoua55"/>
      <sheetName val="S_P150"/>
      <sheetName val="ETUDE_MGHASSINE56"/>
      <sheetName val="GC_150m3_MGHASSINE56"/>
      <sheetName val="Réservoir_Hamraoua56"/>
      <sheetName val="S_P151"/>
      <sheetName val="écoles_et_lycées"/>
      <sheetName val="ETUDE_MGHASSINE57"/>
      <sheetName val="GC_150m3_MGHASSINE57"/>
      <sheetName val="Réservoir_Hamraoua57"/>
      <sheetName val="S_P152"/>
      <sheetName val="lot_7_ELEC3"/>
      <sheetName val="écoles_et_lycées1"/>
      <sheetName val="ETUDE_MGHASSINE58"/>
      <sheetName val="GC_150m3_MGHASSINE58"/>
      <sheetName val="Réservoir_Hamraoua58"/>
      <sheetName val="S_P153"/>
      <sheetName val="lot_7_ELEC4"/>
      <sheetName val="écoles_et_lycées2"/>
      <sheetName val=" codes gpr &amp; peq"/>
      <sheetName val="ardecide"/>
      <sheetName val="99-00_(ACTIVITE)24"/>
      <sheetName val="Bache_50_m3_SR121"/>
      <sheetName val="RE_SEV_5021"/>
      <sheetName val="DESC_ILOT9-10_16"/>
      <sheetName val="DESC_ILOT9-10_16040916"/>
      <sheetName val="99-00_(ACTIVITE)23"/>
      <sheetName val="Bache_50_m3_SR120"/>
      <sheetName val="RE_SEV_5020"/>
      <sheetName val="DESC_ILOT9-10_15"/>
      <sheetName val="DESC_ILOT9-10_16040915"/>
      <sheetName val="lot_7_ELEC5"/>
      <sheetName val="lot_7_ELEC6"/>
      <sheetName val="lot_7_ELEC9"/>
      <sheetName val="lot_7_ELEC7"/>
      <sheetName val="lot_7_ELEC8"/>
      <sheetName val="lot_7_ELEC10"/>
      <sheetName val="lot_7_ELEC11"/>
      <sheetName val="écoles_et_lycées3"/>
      <sheetName val="ETUDE_MGHASSINE60"/>
      <sheetName val="GC_150m3_MGHASSINE60"/>
      <sheetName val="Réservoir_Hamraoua60"/>
      <sheetName val="S_P155"/>
      <sheetName val="lot_7_ELEC13"/>
      <sheetName val="écoles_et_lycées5"/>
      <sheetName val="ETUDE_MGHASSINE59"/>
      <sheetName val="GC_150m3_MGHASSINE59"/>
      <sheetName val="Réservoir_Hamraoua59"/>
      <sheetName val="S_P154"/>
      <sheetName val="lot_7_ELEC12"/>
      <sheetName val="écoles_et_lycées4"/>
      <sheetName val="Nbr "/>
      <sheetName val="99-00_(ACTIVITE)25"/>
      <sheetName val="Bache_50_m3_SR122"/>
      <sheetName val="RE_SEV_5022"/>
      <sheetName val="DESC_ILOT9-10_17"/>
      <sheetName val="DESC_ILOT9-10_16040917"/>
      <sheetName val="att elec model"/>
      <sheetName val="bord.elec.annasr"/>
      <sheetName val="Récap"/>
      <sheetName val="Cover"/>
      <sheetName val="차액보증"/>
      <sheetName val="실행철강하도"/>
      <sheetName val="Cover page"/>
      <sheetName val="Parametrage"/>
      <sheetName val="_codes_gpr_&amp;_peq"/>
      <sheetName val="경비2내역"/>
      <sheetName val="att_elec_model"/>
      <sheetName val="표지"/>
      <sheetName val="att_elec_model1"/>
      <sheetName val="att_elec_model4"/>
      <sheetName val="att_elec_model2"/>
      <sheetName val="att_elec_model3"/>
      <sheetName val="etan"/>
      <sheetName val=" g,o a"/>
      <sheetName val="Nbr_"/>
      <sheetName val="ETUDE_MGHASSINE61"/>
      <sheetName val="GC_150m3_MGHASSINE61"/>
      <sheetName val="Réservoir_Hamraoua61"/>
      <sheetName val="S_P156"/>
      <sheetName val="Nbr_1"/>
      <sheetName val="Macro-Hardy-Cross"/>
      <sheetName val="Macro-Pression"/>
      <sheetName val="Location materiel"/>
      <sheetName val="Besoin en energie"/>
      <sheetName val="Prix coffrage B10"/>
      <sheetName val="ETUDE_MGHASSINE62"/>
      <sheetName val="GC_150m3_MGHASSINE62"/>
      <sheetName val="Réservoir_Hamraoua62"/>
      <sheetName val="S_P157"/>
      <sheetName val="écoles_et_lycées6"/>
      <sheetName val="Nbr_2"/>
      <sheetName val="99-00_(ACTIVITE)26"/>
      <sheetName val="Bache_50_m3_SR123"/>
      <sheetName val="RE_SEV_5023"/>
      <sheetName val="Bache_50_m3_SR124"/>
      <sheetName val="RE_SEV_5024"/>
      <sheetName val="99-00_(ACTIVITE)27"/>
      <sheetName val="DESC_ILOT9-10_18"/>
    </sheetNames>
    <sheetDataSet>
      <sheetData sheetId="0"/>
      <sheetData sheetId="1"/>
      <sheetData sheetId="2"/>
      <sheetData sheetId="3" refreshError="1">
        <row r="14">
          <cell r="J14">
            <v>0.7</v>
          </cell>
        </row>
        <row r="20">
          <cell r="J20">
            <v>3.7</v>
          </cell>
        </row>
        <row r="38">
          <cell r="J38">
            <v>0.4</v>
          </cell>
        </row>
      </sheetData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 refreshError="1"/>
      <sheetData sheetId="341"/>
      <sheetData sheetId="342" refreshError="1"/>
      <sheetData sheetId="343"/>
      <sheetData sheetId="344"/>
      <sheetData sheetId="345"/>
      <sheetData sheetId="346"/>
      <sheetData sheetId="347" refreshError="1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 refreshError="1"/>
      <sheetData sheetId="403"/>
      <sheetData sheetId="404"/>
      <sheetData sheetId="405"/>
      <sheetData sheetId="406"/>
      <sheetData sheetId="407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/>
      <sheetData sheetId="417" refreshError="1"/>
      <sheetData sheetId="418"/>
      <sheetData sheetId="419" refreshError="1"/>
      <sheetData sheetId="420"/>
      <sheetData sheetId="421"/>
      <sheetData sheetId="422"/>
      <sheetData sheetId="423"/>
      <sheetData sheetId="424" refreshError="1"/>
      <sheetData sheetId="425" refreshError="1"/>
      <sheetData sheetId="426"/>
      <sheetData sheetId="427"/>
      <sheetData sheetId="428"/>
      <sheetData sheetId="429"/>
      <sheetData sheetId="430"/>
      <sheetData sheetId="43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BASE"/>
      <sheetName val="Macro-Long"/>
      <sheetName val="G_O_ao_CNCA"/>
      <sheetName val="G_O_ao_CNCA1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G_O_ao_CNCA17"/>
      <sheetName val="G_O_ao_CNCA16"/>
      <sheetName val="PLANT"/>
      <sheetName val="distrib"/>
      <sheetName val="Data Sheet1"/>
      <sheetName val="G_O_ao_CNCA18"/>
      <sheetName val="Global_Inputs14"/>
      <sheetName val="Data_Sheet1"/>
      <sheetName val="G_O_ao_CNCA19"/>
      <sheetName val="Global_Inputs15"/>
      <sheetName val="Data_Sheet11"/>
      <sheetName val="G_O_ao_CNCA20"/>
      <sheetName val="Global_Inputs16"/>
      <sheetName val="Data_Sheet12"/>
      <sheetName val="BacheSR3NZ"/>
      <sheetName val="R2CAP"/>
      <sheetName val="production distrib"/>
      <sheetName val="ASS P21"/>
      <sheetName val="dimensio EU"/>
      <sheetName val="TRADING"/>
      <sheetName val="BATIMENT"/>
      <sheetName val="A.I.A"/>
      <sheetName val="elec"/>
      <sheetName val="PG1"/>
      <sheetName val="PU"/>
      <sheetName val="Global_Inputs17"/>
      <sheetName val="Masque"/>
      <sheetName val="Revenus hors intercomp_"/>
      <sheetName val="CNCA DE modefier le25-03-05"/>
      <sheetName val="G_O_ao_CNCA21"/>
      <sheetName val="Data_Sheet13"/>
      <sheetName val="G_O_ao_CNCA22"/>
      <sheetName val="Global_Inputs18"/>
      <sheetName val="Data_Sheet14"/>
      <sheetName val="GC 150m3 MGHASSINE"/>
      <sheetName val="G_O_ao_CNCA25"/>
      <sheetName val="Global_Inputs21"/>
      <sheetName val="Data_Sheet17"/>
      <sheetName val="G_O_ao_CNCA24"/>
      <sheetName val="Global_Inputs20"/>
      <sheetName val="Data_Sheet16"/>
      <sheetName val="G_O_ao_CNCA23"/>
      <sheetName val="Global_Inputs19"/>
      <sheetName val="Data_Sheet15"/>
      <sheetName val="ASS_P21"/>
      <sheetName val="dimensio_EU"/>
      <sheetName val="A_I_A"/>
      <sheetName val="Revenus_hors_intercomp_"/>
      <sheetName val="CNCA_DE_modefier_le25-03-05"/>
      <sheetName val="production_distrib"/>
      <sheetName val="ASS_P211"/>
      <sheetName val="dimensio_EU1"/>
      <sheetName val="A_I_A1"/>
      <sheetName val="Revenus_hors_intercomp_1"/>
      <sheetName val="CNCA_DE_modefier_le25-03-051"/>
      <sheetName val="production_distrib1"/>
      <sheetName val="G_O_ao_CNCA26"/>
      <sheetName val="G_O_ao_CNCA27"/>
      <sheetName val="G_O_ao_CNCA28"/>
      <sheetName val="G_O_ao_CNCA30"/>
      <sheetName val="G_O_ao_CNCA29"/>
      <sheetName val="AN1SI"/>
      <sheetName val="Global_Inputs22"/>
      <sheetName val="Data_Sheet18"/>
      <sheetName val="Global_Inputs23"/>
      <sheetName val="Data_Sheet19"/>
      <sheetName val="ASS_P212"/>
      <sheetName val="dimensio_EU2"/>
      <sheetName val="A_I_A2"/>
      <sheetName val="Revenus_hors_intercomp_2"/>
      <sheetName val="CNCA_DE_modefier_le25-03-052"/>
      <sheetName val="Global_Inputs24"/>
      <sheetName val="Data_Sheet110"/>
      <sheetName val="ASS_P213"/>
      <sheetName val="dimensio_EU3"/>
      <sheetName val="A_I_A3"/>
      <sheetName val="Revenus_hors_intercomp_3"/>
      <sheetName val="CNCA_DE_modefier_le25-03-053"/>
      <sheetName val="Recp Elév"/>
      <sheetName val="IRRIGATION"/>
      <sheetName val="TELEFON"/>
      <sheetName val="EU "/>
      <sheetName val="Bassins d'infiltrations"/>
      <sheetName val="Eclairage"/>
      <sheetName val="HTA-BT"/>
      <sheetName val="D.E1A"/>
      <sheetName val="BpElecEnnasr-Géneral"/>
      <sheetName val="Feuil3"/>
      <sheetName val="production_distrib2"/>
      <sheetName val="production_distrib3"/>
      <sheetName val="production_distrib4"/>
      <sheetName val="production_distrib5"/>
      <sheetName val="Global_Inputs25"/>
      <sheetName val="Data_Sheet111"/>
      <sheetName val="ASS_P214"/>
      <sheetName val="dimensio_EU4"/>
      <sheetName val="A_I_A4"/>
      <sheetName val="Revenus_hors_intercomp_4"/>
      <sheetName val="CNCA_DE_modefier_le25-03-054"/>
      <sheetName val="Global_Inputs26"/>
      <sheetName val="Data_Sheet112"/>
      <sheetName val="ASS_P215"/>
      <sheetName val="dimensio_EU5"/>
      <sheetName val="A_I_A5"/>
      <sheetName val="Revenus_hors_intercomp_5"/>
      <sheetName val="CNCA_DE_modefier_le25-03-055"/>
      <sheetName val="G_O_ao_CNCA31"/>
      <sheetName val="Global_Inputs27"/>
      <sheetName val="Data_Sheet113"/>
      <sheetName val="ASS_P216"/>
      <sheetName val="dimensio_EU6"/>
      <sheetName val="A_I_A6"/>
      <sheetName val="Revenus_hors_intercomp_6"/>
      <sheetName val="CNCA_DE_modefier_le25-03-056"/>
      <sheetName val="G_O_ao_CNCA32"/>
      <sheetName val="Global_Inputs28"/>
      <sheetName val="Data_Sheet114"/>
      <sheetName val="ASS_P217"/>
      <sheetName val="dimensio_EU7"/>
      <sheetName val="A_I_A7"/>
      <sheetName val="Revenus_hors_intercomp_7"/>
      <sheetName val="CNCA_DE_modefier_le25-03-057"/>
      <sheetName val="production_distrib6"/>
      <sheetName val="GC_150m3_MGHASSINE"/>
      <sheetName val="GC_150m3_MGHASSINE1"/>
      <sheetName val="EU_"/>
      <sheetName val="Bassins_d'infiltrations"/>
      <sheetName val="Recp_Elév"/>
      <sheetName val="DimensRESEAU (2)"/>
      <sheetName val="Macro-press"/>
      <sheetName val="liste_projets"/>
      <sheetName val="liste_lots"/>
      <sheetName val="phases projet"/>
      <sheetName val="phases_projet"/>
      <sheetName val="RE SEV 50"/>
      <sheetName val=" G,O A"/>
      <sheetName val="Macro-Dexterne"/>
      <sheetName val="DimensRESEAU_(2)"/>
      <sheetName val="DimensRESEAU_(2)1"/>
      <sheetName val="DimensRESEAU_(2)2"/>
      <sheetName val="GC_150m3_MGHASSINE2"/>
      <sheetName val="récap pein "/>
      <sheetName val="données et résultats"/>
      <sheetName val="Fourniture"/>
      <sheetName val="1"/>
      <sheetName val=""/>
      <sheetName val="SUIVI"/>
      <sheetName val="_G,O_A"/>
      <sheetName val="RE_SEV_50"/>
      <sheetName val="_G,O_A1"/>
      <sheetName val="RE_SEV_501"/>
      <sheetName val="EU_1"/>
      <sheetName val="Bassins_d'infiltrations1"/>
      <sheetName val="D_E1A"/>
      <sheetName val="NOV 2002"/>
      <sheetName val="GC_150m3_MGHASSINE3"/>
      <sheetName val="Recp_Elév1"/>
      <sheetName val="EU_2"/>
      <sheetName val="Bassins_d'infiltrations2"/>
      <sheetName val="D_E1A1"/>
      <sheetName val="NOV_2002"/>
      <sheetName val="G_O_ao_CNCA36"/>
      <sheetName val="Global_Inputs32"/>
      <sheetName val="Data_Sheet118"/>
      <sheetName val="G_O_ao_CNCA35"/>
      <sheetName val="Global_Inputs31"/>
      <sheetName val="Data_Sheet117"/>
      <sheetName val="ASS_P2110"/>
      <sheetName val="dimensio_EU10"/>
      <sheetName val="A_I_A10"/>
      <sheetName val="Revenus_hors_intercomp_10"/>
      <sheetName val="CNCA_DE_modefier_le25-03-0510"/>
      <sheetName val="production_distrib9"/>
      <sheetName val="G_O_ao_CNCA33"/>
      <sheetName val="Global_Inputs29"/>
      <sheetName val="Data_Sheet115"/>
      <sheetName val="ASS_P218"/>
      <sheetName val="dimensio_EU8"/>
      <sheetName val="A_I_A8"/>
      <sheetName val="Revenus_hors_intercomp_8"/>
      <sheetName val="CNCA_DE_modefier_le25-03-058"/>
      <sheetName val="production_distrib7"/>
      <sheetName val="G_O_ao_CNCA34"/>
      <sheetName val="Global_Inputs30"/>
      <sheetName val="Data_Sheet116"/>
      <sheetName val="ASS_P219"/>
      <sheetName val="dimensio_EU9"/>
      <sheetName val="A_I_A9"/>
      <sheetName val="Revenus_hors_intercomp_9"/>
      <sheetName val="CNCA_DE_modefier_le25-03-059"/>
      <sheetName val="production_distrib8"/>
      <sheetName val="G_O_ao_CNCA37"/>
      <sheetName val="Global_Inputs33"/>
      <sheetName val="Data_Sheet119"/>
      <sheetName val="ASS_P2111"/>
      <sheetName val="dimensio_EU11"/>
      <sheetName val="A_I_A11"/>
      <sheetName val="Revenus_hors_intercomp_11"/>
      <sheetName val="CNCA_DE_modefier_le25-03-0511"/>
      <sheetName val="production_distrib10"/>
      <sheetName val="GC_150m3_MGHASSINE4"/>
      <sheetName val="G_O_ao_CNCA38"/>
      <sheetName val="Global_Inputs34"/>
      <sheetName val="Data_Sheet120"/>
      <sheetName val="CNCA_DE_modefier_le25-03-0513"/>
      <sheetName val="GC_150m3_MGHASSINE6"/>
      <sheetName val="ASS_P2113"/>
      <sheetName val="dimensio_EU13"/>
      <sheetName val="A_I_A13"/>
      <sheetName val="Revenus_hors_intercomp_13"/>
      <sheetName val="production_distrib12"/>
      <sheetName val="Recp_Elév2"/>
      <sheetName val="D_E1A2"/>
      <sheetName val="CNCA_DE_modefier_le25-03-0512"/>
      <sheetName val="GC_150m3_MGHASSINE5"/>
      <sheetName val="ASS_P2112"/>
      <sheetName val="dimensio_EU12"/>
      <sheetName val="A_I_A12"/>
      <sheetName val="Revenus_hors_intercomp_12"/>
      <sheetName val="production_distrib11"/>
      <sheetName val="Recp_Elév3"/>
      <sheetName val="EU_3"/>
      <sheetName val="Bassins_d'infiltrations3"/>
      <sheetName val="Recp_Elév4"/>
      <sheetName val="EU_4"/>
      <sheetName val="Bassins_d'infiltrations4"/>
      <sheetName val="G_O_ao_CNCA39"/>
      <sheetName val="Global_Inputs35"/>
      <sheetName val="Data_Sheet121"/>
      <sheetName val="ASS_P2114"/>
      <sheetName val="dimensio_EU14"/>
      <sheetName val="A_I_A14"/>
      <sheetName val="Revenus_hors_intercomp_14"/>
      <sheetName val="CNCA_DE_modefier_le25-03-0514"/>
      <sheetName val="production_distrib13"/>
      <sheetName val="GC_150m3_MGHASSINE7"/>
      <sheetName val="D_E1A3"/>
      <sheetName val="G_O_ao_CNCA41"/>
      <sheetName val="Global_Inputs37"/>
      <sheetName val="Data_Sheet123"/>
      <sheetName val="ASS_P2116"/>
      <sheetName val="dimensio_EU16"/>
      <sheetName val="A_I_A16"/>
      <sheetName val="Revenus_hors_intercomp_16"/>
      <sheetName val="CNCA_DE_modefier_le25-03-0516"/>
      <sheetName val="production_distrib15"/>
      <sheetName val="GC_150m3_MGHASSINE9"/>
      <sheetName val="Recp_Elév6"/>
      <sheetName val="EU_6"/>
      <sheetName val="Bassins_d'infiltrations6"/>
      <sheetName val="D_E1A4"/>
      <sheetName val="NOV_20021"/>
      <sheetName val="DimensRESEAU_(2)4"/>
      <sheetName val="phases_projet2"/>
      <sheetName val="RE_SEV_503"/>
      <sheetName val="_G,O_A3"/>
      <sheetName val="récap_pein_1"/>
      <sheetName val="données_et_résultats1"/>
      <sheetName val="Cambios"/>
      <sheetName val="G_O_ao_CNCA40"/>
      <sheetName val="Global_Inputs36"/>
      <sheetName val="Data_Sheet122"/>
      <sheetName val="ASS_P2115"/>
      <sheetName val="dimensio_EU15"/>
      <sheetName val="A_I_A15"/>
      <sheetName val="Revenus_hors_intercomp_15"/>
      <sheetName val="CNCA_DE_modefier_le25-03-0515"/>
      <sheetName val="production_distrib14"/>
      <sheetName val="GC_150m3_MGHASSINE8"/>
      <sheetName val="Recp_Elév5"/>
      <sheetName val="EU_5"/>
      <sheetName val="Bassins_d'infiltrations5"/>
      <sheetName val="DimensRESEAU_(2)3"/>
      <sheetName val="phases_projet1"/>
      <sheetName val="RE_SEV_502"/>
      <sheetName val="_G,O_A2"/>
      <sheetName val="récap_pein_"/>
      <sheetName val="données_et_résultats"/>
      <sheetName val="G_O_ao_CNCA50"/>
      <sheetName val="Global_Inputs46"/>
      <sheetName val="Data_Sheet132"/>
      <sheetName val="ASS_P2125"/>
      <sheetName val="dimensio_EU25"/>
      <sheetName val="A_I_A25"/>
      <sheetName val="Revenus_hors_intercomp_25"/>
      <sheetName val="CNCA_DE_modefier_le25-03-0525"/>
      <sheetName val="production_distrib24"/>
      <sheetName val="GC_150m3_MGHASSINE21"/>
      <sheetName val="Recp_Elév21"/>
      <sheetName val="EU_21"/>
      <sheetName val="Bassins_d'infiltrations21"/>
      <sheetName val="D_E1A18"/>
      <sheetName val="Recp_Elév9"/>
      <sheetName val="EU_9"/>
      <sheetName val="Bassins_d'infiltrations9"/>
      <sheetName val="D_E1A6"/>
      <sheetName val="Recp_Elév7"/>
      <sheetName val="EU_7"/>
      <sheetName val="Bassins_d'infiltrations7"/>
      <sheetName val="Recp_Elév8"/>
      <sheetName val="EU_8"/>
      <sheetName val="Bassins_d'infiltrations8"/>
      <sheetName val="D_E1A5"/>
      <sheetName val="GC_150m3_MGHASSINE10"/>
      <sheetName val="Recp_Elév10"/>
      <sheetName val="EU_10"/>
      <sheetName val="Bassins_d'infiltrations10"/>
      <sheetName val="D_E1A7"/>
      <sheetName val="GC_150m3_MGHASSINE11"/>
      <sheetName val="Recp_Elév11"/>
      <sheetName val="EU_11"/>
      <sheetName val="Bassins_d'infiltrations11"/>
      <sheetName val="D_E1A8"/>
      <sheetName val="GC_150m3_MGHASSINE12"/>
      <sheetName val="Recp_Elév12"/>
      <sheetName val="EU_12"/>
      <sheetName val="Bassins_d'infiltrations12"/>
      <sheetName val="D_E1A9"/>
      <sheetName val="G_O_ao_CNCA42"/>
      <sheetName val="Global_Inputs38"/>
      <sheetName val="Data_Sheet124"/>
      <sheetName val="ASS_P2117"/>
      <sheetName val="dimensio_EU17"/>
      <sheetName val="A_I_A17"/>
      <sheetName val="Revenus_hors_intercomp_17"/>
      <sheetName val="CNCA_DE_modefier_le25-03-0517"/>
      <sheetName val="production_distrib16"/>
      <sheetName val="GC_150m3_MGHASSINE13"/>
      <sheetName val="Recp_Elév13"/>
      <sheetName val="EU_13"/>
      <sheetName val="Bassins_d'infiltrations13"/>
      <sheetName val="D_E1A10"/>
      <sheetName val="G_O_ao_CNCA43"/>
      <sheetName val="Global_Inputs39"/>
      <sheetName val="Data_Sheet125"/>
      <sheetName val="ASS_P2118"/>
      <sheetName val="dimensio_EU18"/>
      <sheetName val="A_I_A18"/>
      <sheetName val="Revenus_hors_intercomp_18"/>
      <sheetName val="CNCA_DE_modefier_le25-03-0518"/>
      <sheetName val="production_distrib17"/>
      <sheetName val="GC_150m3_MGHASSINE14"/>
      <sheetName val="Recp_Elév14"/>
      <sheetName val="EU_14"/>
      <sheetName val="Bassins_d'infiltrations14"/>
      <sheetName val="D_E1A11"/>
      <sheetName val="G_O_ao_CNCA44"/>
      <sheetName val="Global_Inputs40"/>
      <sheetName val="Data_Sheet126"/>
      <sheetName val="ASS_P2119"/>
      <sheetName val="dimensio_EU19"/>
      <sheetName val="A_I_A19"/>
      <sheetName val="Revenus_hors_intercomp_19"/>
      <sheetName val="CNCA_DE_modefier_le25-03-0519"/>
      <sheetName val="production_distrib18"/>
      <sheetName val="GC_150m3_MGHASSINE15"/>
      <sheetName val="Recp_Elév15"/>
      <sheetName val="EU_15"/>
      <sheetName val="Bassins_d'infiltrations15"/>
      <sheetName val="D_E1A12"/>
      <sheetName val="G_O_ao_CNCA45"/>
      <sheetName val="Global_Inputs41"/>
      <sheetName val="Data_Sheet127"/>
      <sheetName val="ASS_P2120"/>
      <sheetName val="dimensio_EU20"/>
      <sheetName val="A_I_A20"/>
      <sheetName val="Revenus_hors_intercomp_20"/>
      <sheetName val="CNCA_DE_modefier_le25-03-0520"/>
      <sheetName val="production_distrib19"/>
      <sheetName val="GC_150m3_MGHASSINE16"/>
      <sheetName val="Recp_Elév16"/>
      <sheetName val="EU_16"/>
      <sheetName val="Bassins_d'infiltrations16"/>
      <sheetName val="D_E1A13"/>
      <sheetName val="G_O_ao_CNCA46"/>
      <sheetName val="Global_Inputs42"/>
      <sheetName val="Data_Sheet128"/>
      <sheetName val="ASS_P2121"/>
      <sheetName val="dimensio_EU21"/>
      <sheetName val="A_I_A21"/>
      <sheetName val="Revenus_hors_intercomp_21"/>
      <sheetName val="CNCA_DE_modefier_le25-03-0521"/>
      <sheetName val="production_distrib20"/>
      <sheetName val="GC_150m3_MGHASSINE17"/>
      <sheetName val="Recp_Elév17"/>
      <sheetName val="EU_17"/>
      <sheetName val="Bassins_d'infiltrations17"/>
      <sheetName val="D_E1A14"/>
      <sheetName val="G_O_ao_CNCA47"/>
      <sheetName val="Global_Inputs43"/>
      <sheetName val="Data_Sheet129"/>
      <sheetName val="ASS_P2122"/>
      <sheetName val="dimensio_EU22"/>
      <sheetName val="A_I_A22"/>
      <sheetName val="Revenus_hors_intercomp_22"/>
      <sheetName val="CNCA_DE_modefier_le25-03-0522"/>
      <sheetName val="production_distrib21"/>
      <sheetName val="GC_150m3_MGHASSINE18"/>
      <sheetName val="Recp_Elév18"/>
      <sheetName val="EU_18"/>
      <sheetName val="Bassins_d'infiltrations18"/>
      <sheetName val="D_E1A15"/>
      <sheetName val="G_O_ao_CNCA48"/>
      <sheetName val="Global_Inputs44"/>
      <sheetName val="Data_Sheet130"/>
      <sheetName val="ASS_P2123"/>
      <sheetName val="dimensio_EU23"/>
      <sheetName val="A_I_A23"/>
      <sheetName val="Revenus_hors_intercomp_23"/>
      <sheetName val="CNCA_DE_modefier_le25-03-0523"/>
      <sheetName val="production_distrib22"/>
      <sheetName val="GC_150m3_MGHASSINE19"/>
      <sheetName val="Recp_Elév19"/>
      <sheetName val="EU_19"/>
      <sheetName val="Bassins_d'infiltrations19"/>
      <sheetName val="D_E1A16"/>
      <sheetName val="G_O_ao_CNCA49"/>
      <sheetName val="Global_Inputs45"/>
      <sheetName val="Data_Sheet131"/>
      <sheetName val="ASS_P2124"/>
      <sheetName val="dimensio_EU24"/>
      <sheetName val="A_I_A24"/>
      <sheetName val="Revenus_hors_intercomp_24"/>
      <sheetName val="CNCA_DE_modefier_le25-03-0524"/>
      <sheetName val="production_distrib23"/>
      <sheetName val="GC_150m3_MGHASSINE20"/>
      <sheetName val="Recp_Elév20"/>
      <sheetName val="EU_20"/>
      <sheetName val="Bassins_d'infiltrations20"/>
      <sheetName val="D_E1A17"/>
      <sheetName val="DimensRESEAU_(2)5"/>
      <sheetName val="phases_projet3"/>
      <sheetName val="RE_SEV_504"/>
      <sheetName val="_G,O_A4"/>
      <sheetName val="récap_pein_2"/>
      <sheetName val="données_et_résultats2"/>
      <sheetName val="DimensRESEAU_(2)6"/>
      <sheetName val="phases_proj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/>
      <sheetData sheetId="110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 refreshError="1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TRADING"/>
      <sheetName val="dimensio EU"/>
      <sheetName val="elec"/>
      <sheetName val="ASS P21"/>
      <sheetName val="BATIMENT"/>
      <sheetName val="A.I.A"/>
      <sheetName val="BASE"/>
      <sheetName val="Macro-Long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 Sheet1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 hors intercomp_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liste_projets"/>
      <sheetName val="liste_lots"/>
      <sheetName val="phases projet"/>
      <sheetName val="phases_projet"/>
      <sheetName val="SUIVI"/>
      <sheetName val="CNCA DE modefier le25-03-05"/>
      <sheetName val="G_O_ao_CNCA18"/>
      <sheetName val="Global_Inputs18"/>
      <sheetName val="Data_Sheet1"/>
      <sheetName val="Revenus_hors_intercomp_"/>
      <sheetName val="dimensio_EU3"/>
      <sheetName val="ASS_P213"/>
      <sheetName val="A_I_A3"/>
      <sheetName val="G_O_ao_CNCA19"/>
      <sheetName val="dimensio_EU4"/>
      <sheetName val="ASS_P214"/>
      <sheetName val="A_I_A4"/>
      <sheetName val="Global_Inputs19"/>
      <sheetName val="Data_Sheet11"/>
      <sheetName val="Revenus_hors_intercomp_1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G_O_ao_CNCA20"/>
      <sheetName val="phases_projet14"/>
      <sheetName val="G_O_ao_CNCA21"/>
      <sheetName val="phases_projet15"/>
      <sheetName val="G_O_ao_CNCA22"/>
      <sheetName val="phases_projet16"/>
      <sheetName val="G_O_ao_CNCA23"/>
      <sheetName val="phases_projet17"/>
      <sheetName val="dimensio_EU5"/>
      <sheetName val="ASS_P215"/>
      <sheetName val="G_O_ao_CNCA26"/>
      <sheetName val="dimensio_EU8"/>
      <sheetName val="ASS_P218"/>
      <sheetName val="A_I_A7"/>
      <sheetName val="Global_Inputs22"/>
      <sheetName val="Data_Sheet14"/>
      <sheetName val="Revenus_hors_intercomp_4"/>
      <sheetName val="phases_projet20"/>
      <sheetName val="G_O_ao_CNCA25"/>
      <sheetName val="dimensio_EU7"/>
      <sheetName val="ASS_P217"/>
      <sheetName val="A_I_A6"/>
      <sheetName val="Global_Inputs21"/>
      <sheetName val="Data_Sheet13"/>
      <sheetName val="Revenus_hors_intercomp_3"/>
      <sheetName val="phases_projet19"/>
      <sheetName val="G_O_ao_CNCA24"/>
      <sheetName val="dimensio_EU6"/>
      <sheetName val="ASS_P216"/>
      <sheetName val="A_I_A5"/>
      <sheetName val="Global_Inputs20"/>
      <sheetName val="Data_Sheet12"/>
      <sheetName val="Revenus_hors_intercomp_2"/>
      <sheetName val="phases_projet18"/>
      <sheetName val="CNCA_DE_modefier_le25-03-05"/>
      <sheetName val="CNCA_DE_modefier_le25-03-051"/>
      <sheetName val="G_O_ao_CNCA27"/>
      <sheetName val="dimensio_EU9"/>
      <sheetName val="ASS_P219"/>
      <sheetName val="A_I_A8"/>
      <sheetName val="Global_Inputs23"/>
      <sheetName val="Data_Sheet15"/>
      <sheetName val="Revenus_hors_intercomp_5"/>
      <sheetName val="phases_projet21"/>
      <sheetName val="G_O_ao_CNCA28"/>
      <sheetName val="dimensio_EU10"/>
      <sheetName val="ASS_P2110"/>
      <sheetName val="A_I_A9"/>
      <sheetName val="Global_Inputs24"/>
      <sheetName val="Data_Sheet16"/>
      <sheetName val="Revenus_hors_intercomp_6"/>
      <sheetName val="phases_projet22"/>
      <sheetName val="G_O_ao_CNCA29"/>
      <sheetName val="dimensio_EU11"/>
      <sheetName val="ASS_P2111"/>
      <sheetName val="A_I_A10"/>
      <sheetName val="Global_Inputs25"/>
      <sheetName val="Data_Sheet17"/>
      <sheetName val="Revenus_hors_intercomp_7"/>
      <sheetName val="phases_projet23"/>
      <sheetName val="Recap"/>
      <sheetName val="DimensRESEAU (2)"/>
      <sheetName val="Débit instantané Pb"/>
      <sheetName val="CNCA_DE_modefier_le25-03-052"/>
      <sheetName val="CNCA_DE_modefier_le25-03-053"/>
      <sheetName val="G_O_ao_CNCA30"/>
      <sheetName val="dimensio_EU12"/>
      <sheetName val="ASS_P2112"/>
      <sheetName val="A_I_A11"/>
      <sheetName val="phases_projet24"/>
      <sheetName val="Global_Inputs26"/>
      <sheetName val="Data_Sheet18"/>
      <sheetName val="Revenus_hors_intercomp_8"/>
      <sheetName val="CNCA_DE_modefier_le25-03-054"/>
      <sheetName val="G_O_ao_CNCA31"/>
      <sheetName val="ASS_P2113"/>
      <sheetName val="dimensio_EU13"/>
      <sheetName val="A_I_A12"/>
      <sheetName val="phases_projet25"/>
      <sheetName val="Global_Inputs27"/>
      <sheetName val="Data_Sheet19"/>
      <sheetName val="Revenus_hors_intercomp_9"/>
      <sheetName val="G_O_ao_CNCA32"/>
      <sheetName val="ASS_P2114"/>
      <sheetName val="dimensio_EU14"/>
      <sheetName val="A_I_A13"/>
      <sheetName val="phases_projet26"/>
      <sheetName val="Global_Inputs28"/>
      <sheetName val="Data_Sheet110"/>
      <sheetName val="Revenus_hors_intercomp_10"/>
      <sheetName val="CNCA_DE_modefier_le25-03-055"/>
      <sheetName val="G_O_ao_CNCA33"/>
      <sheetName val="dimensio_EU15"/>
      <sheetName val="ASS_P2115"/>
      <sheetName val="A_I_A14"/>
      <sheetName val="phases_projet27"/>
      <sheetName val="Global_Inputs29"/>
      <sheetName val="Data_Sheet111"/>
      <sheetName val="Revenus_hors_intercomp_11"/>
      <sheetName val="CNCA_DE_modefier_le25-03-056"/>
      <sheetName val="Réservoir 250m3"/>
      <sheetName val="Réservoir_250m32"/>
      <sheetName val="S.P1"/>
      <sheetName val="DimensRESEAU_(2)"/>
      <sheetName val="DimensRESEAU_(2)1"/>
      <sheetName val="G_O_ao_CNCA37"/>
      <sheetName val="dimensio_EU19"/>
      <sheetName val="ASS_P2119"/>
      <sheetName val="A_I_A18"/>
      <sheetName val="phases_projet31"/>
      <sheetName val="Global_Inputs33"/>
      <sheetName val="Data_Sheet115"/>
      <sheetName val="Revenus_hors_intercomp_15"/>
      <sheetName val="G_O_ao_CNCA36"/>
      <sheetName val="dimensio_EU18"/>
      <sheetName val="ASS_P2118"/>
      <sheetName val="A_I_A17"/>
      <sheetName val="Global_Inputs32"/>
      <sheetName val="Data_Sheet114"/>
      <sheetName val="Revenus_hors_intercomp_14"/>
      <sheetName val="phases_projet30"/>
      <sheetName val="CNCA_DE_modefier_le25-03-059"/>
      <sheetName val="G_O_ao_CNCA34"/>
      <sheetName val="dimensio_EU16"/>
      <sheetName val="ASS_P2116"/>
      <sheetName val="A_I_A15"/>
      <sheetName val="phases_projet28"/>
      <sheetName val="Global_Inputs30"/>
      <sheetName val="Data_Sheet112"/>
      <sheetName val="Revenus_hors_intercomp_12"/>
      <sheetName val="CNCA_DE_modefier_le25-03-057"/>
      <sheetName val="G_O_ao_CNCA35"/>
      <sheetName val="dimensio_EU17"/>
      <sheetName val="ASS_P2117"/>
      <sheetName val="A_I_A16"/>
      <sheetName val="Global_Inputs31"/>
      <sheetName val="Data_Sheet113"/>
      <sheetName val="Revenus_hors_intercomp_13"/>
      <sheetName val="phases_projet29"/>
      <sheetName val="CNCA_DE_modefier_le25-03-058"/>
      <sheetName val="G_O_ao_CNCA38"/>
      <sheetName val="dimensio_EU20"/>
      <sheetName val="ASS_P2120"/>
      <sheetName val="A_I_A19"/>
      <sheetName val="Global_Inputs34"/>
      <sheetName val="Data_Sheet116"/>
      <sheetName val="Revenus_hors_intercomp_16"/>
      <sheetName val="phases_projet32"/>
      <sheetName val="CNCA_DE_modefier_le25-03-0510"/>
      <sheetName val="G_O_ao_CNCA39"/>
      <sheetName val="dimensio_EU21"/>
      <sheetName val="ASS_P2121"/>
      <sheetName val="A_I_A20"/>
      <sheetName val="phases_projet33"/>
      <sheetName val="Global_Inputs35"/>
      <sheetName val="Data_Sheet117"/>
      <sheetName val="Revenus_hors_intercomp_17"/>
      <sheetName val="CNCA_DE_modefier_le25-03-0512"/>
      <sheetName val="DimensRESEAU_(2)2"/>
      <sheetName val="Débit_instantané_Pb2"/>
      <sheetName val="Débit_instantané_Pb"/>
      <sheetName val="CNCA_DE_modefier_le25-03-0511"/>
      <sheetName val="Débit_instantané_Pb1"/>
      <sheetName val="NOTES"/>
      <sheetName val="CNCA_DE_modefier_le25-03-0513"/>
      <sheetName val="CNCA_DE_modefier_le25-03-0514"/>
      <sheetName val="CNCA_DE_modefier_le25-03-0515"/>
      <sheetName val="CNCA_DE_modefier_le25-03-0517"/>
      <sheetName val="CNCA_DE_modefier_le25-03-0516"/>
      <sheetName val="A_I_A21"/>
      <sheetName val="Global_Inputs36"/>
      <sheetName val="Data_Sheet118"/>
      <sheetName val="Revenus_hors_intercomp_18"/>
      <sheetName val="CNCA_DE_modefier_le25-03-0518"/>
      <sheetName val="dimensio_EU22"/>
      <sheetName val="ASS_P2122"/>
      <sheetName val="A_I_A22"/>
      <sheetName val="Global_Inputs37"/>
      <sheetName val="Data_Sheet119"/>
      <sheetName val="Revenus_hors_intercomp_19"/>
      <sheetName val="CNCA_DE_modefier_le25-03-0519"/>
      <sheetName val="G_O_ao_CNCA40"/>
      <sheetName val="phases_projet34"/>
      <sheetName val="D.E1A"/>
      <sheetName val="dimensio_EU23"/>
      <sheetName val="ASS_P2123"/>
      <sheetName val="A_I_A23"/>
      <sheetName val="Global_Inputs38"/>
      <sheetName val="Data_Sheet120"/>
      <sheetName val="Revenus_hors_intercomp_20"/>
      <sheetName val="CNCA_DE_modefier_le25-03-0520"/>
      <sheetName val="DimensRESEAU_(2)3"/>
      <sheetName val="Débit_instantané_Pb3"/>
      <sheetName val="G_O_ao_CNCA42"/>
      <sheetName val="dimensio_EU24"/>
      <sheetName val="ASS_P2124"/>
      <sheetName val="A_I_A24"/>
      <sheetName val="phases_projet36"/>
      <sheetName val="Global_Inputs39"/>
      <sheetName val="Data_Sheet121"/>
      <sheetName val="Revenus_hors_intercomp_21"/>
      <sheetName val="CNCA_DE_modefier_le25-03-0521"/>
      <sheetName val="DimensRESEAU_(2)4"/>
      <sheetName val="Débit_instantané_Pb4"/>
      <sheetName val="Réservoir_250m31"/>
      <sheetName val="S_P11"/>
      <sheetName val="G_O_ao_CNCA41"/>
      <sheetName val="phases_projet35"/>
      <sheetName val="Réservoir_250m3"/>
      <sheetName val="S_P1"/>
      <sheetName val="dimensio_EU25"/>
      <sheetName val="ASS_P2125"/>
      <sheetName val="A_I_A25"/>
      <sheetName val="Global_Inputs40"/>
      <sheetName val="Data_Sheet122"/>
      <sheetName val="Revenus_hors_intercomp_22"/>
      <sheetName val="CNCA_DE_modefier_le25-03-0522"/>
      <sheetName val="dimensio_EU26"/>
      <sheetName val="ASS_P2126"/>
      <sheetName val="A_I_A26"/>
      <sheetName val="Global_Inputs41"/>
      <sheetName val="Data_Sheet123"/>
      <sheetName val="Revenus_hors_intercomp_23"/>
      <sheetName val="CNCA_DE_modefier_le25-03-0523"/>
      <sheetName val="dimensio_EU27"/>
      <sheetName val="ASS_P2127"/>
      <sheetName val="A_I_A27"/>
      <sheetName val="Global_Inputs42"/>
      <sheetName val="Data_Sheet124"/>
      <sheetName val="Revenus_hors_intercomp_24"/>
      <sheetName val="CNCA_DE_modefier_le25-03-0524"/>
      <sheetName val="G_O_ao_CNCA43"/>
      <sheetName val="phases_projet37"/>
      <sheetName val="DimensRESEAU_(2)5"/>
      <sheetName val="Débit_instantané_Pb5"/>
      <sheetName val="lot 7 ELEC"/>
      <sheetName val="BpElecEnnasr-Géneral"/>
      <sheetName val="DimensRESEAU_(2)6"/>
      <sheetName val="Débit_instantané_Pb6"/>
      <sheetName val="Réservoir_250m35"/>
      <sheetName val="S_P14"/>
      <sheetName val="Réservoir_250m34"/>
      <sheetName val="S_P13"/>
      <sheetName val="Réservoir_250m33"/>
      <sheetName val="S_P12"/>
      <sheetName val="G_O_ao_CNCA44"/>
      <sheetName val="phases_projet38"/>
      <sheetName val="G_O_ao_CNCA45"/>
      <sheetName val="phases_projet39"/>
      <sheetName val="DimensRESEAU_(2)7"/>
      <sheetName val="Débit_instantané_Pb7"/>
      <sheetName val="dimensio_EU28"/>
      <sheetName val="ASS_P2128"/>
      <sheetName val="A_I_A28"/>
      <sheetName val="Global_Inputs43"/>
      <sheetName val="Data_Sheet125"/>
      <sheetName val="Revenus_hors_intercomp_25"/>
      <sheetName val="CNCA_DE_modefier_le25-03-0525"/>
      <sheetName val=" G,O B"/>
      <sheetName val="D_E1A"/>
      <sheetName val="G_O_ao_CNCA47"/>
      <sheetName val="dimensio_EU31"/>
      <sheetName val="ASS_P2131"/>
      <sheetName val="A_I_A31"/>
      <sheetName val="Global_Inputs46"/>
      <sheetName val="Data_Sheet128"/>
      <sheetName val="Revenus_hors_intercomp_28"/>
      <sheetName val="phases_projet41"/>
      <sheetName val="CNCA_DE_modefier_le25-03-0528"/>
      <sheetName val="DimensRESEAU_(2)10"/>
      <sheetName val="Débit_instantané_Pb10"/>
      <sheetName val="D_E1A3"/>
      <sheetName val="Réservoir_250m38"/>
      <sheetName val="S_P17"/>
      <sheetName val="_G,O_B1"/>
      <sheetName val="dimensio_EU29"/>
      <sheetName val="ASS_P2129"/>
      <sheetName val="A_I_A29"/>
      <sheetName val="Global_Inputs44"/>
      <sheetName val="Data_Sheet126"/>
      <sheetName val="Revenus_hors_intercomp_26"/>
      <sheetName val="CNCA_DE_modefier_le25-03-0526"/>
      <sheetName val="DimensRESEAU_(2)8"/>
      <sheetName val="Débit_instantané_Pb8"/>
      <sheetName val="D_E1A1"/>
      <sheetName val="Réservoir_250m36"/>
      <sheetName val="S_P15"/>
      <sheetName val="_G,O_B"/>
      <sheetName val="G_O_ao_CNCA46"/>
      <sheetName val="ASS_P2130"/>
      <sheetName val="dimensio_EU30"/>
      <sheetName val="A_I_A30"/>
      <sheetName val="Global_Inputs45"/>
      <sheetName val="Data_Sheet127"/>
      <sheetName val="Revenus_hors_intercomp_27"/>
      <sheetName val="phases_projet40"/>
      <sheetName val="CNCA_DE_modefier_le25-03-0527"/>
      <sheetName val="DimensRESEAU_(2)9"/>
      <sheetName val="D_E1A2"/>
      <sheetName val="Débit_instantané_Pb9"/>
      <sheetName val="Réservoir_250m37"/>
      <sheetName val="S_P16"/>
      <sheetName val="G_O_ao_CNCA48"/>
      <sheetName val="dimensio_EU32"/>
      <sheetName val="ASS_P2132"/>
      <sheetName val="A_I_A32"/>
      <sheetName val="Global_Inputs47"/>
      <sheetName val="Data_Sheet129"/>
      <sheetName val="Revenus_hors_intercomp_29"/>
      <sheetName val="phases_projet42"/>
      <sheetName val="CNCA_DE_modefier_le25-03-0529"/>
      <sheetName val="DimensRESEAU_(2)11"/>
      <sheetName val="Débit_instantané_Pb11"/>
      <sheetName val="D_E1A4"/>
      <sheetName val="Réservoir_250m39"/>
      <sheetName val="S_P18"/>
      <sheetName val="_G,O_B2"/>
      <sheetName val="lot_7_ELEC"/>
      <sheetName val="G_O_ao_CNCA49"/>
      <sheetName val="dimensio_EU33"/>
      <sheetName val="ASS_P2133"/>
      <sheetName val="A_I_A33"/>
      <sheetName val="Global_Inputs48"/>
      <sheetName val="Data_Sheet130"/>
      <sheetName val="Revenus_hors_intercomp_30"/>
      <sheetName val="phases_projet43"/>
      <sheetName val="CNCA_DE_modefier_le25-03-0530"/>
      <sheetName val="DimensRESEAU_(2)12"/>
      <sheetName val="Débit_instantané_Pb12"/>
      <sheetName val="D_E1A5"/>
      <sheetName val="Réservoir_250m310"/>
      <sheetName val="S_P19"/>
      <sheetName val="_G,O_B3"/>
      <sheetName val="lot_7_ELEC1"/>
      <sheetName val="G_O_ao_CNCA50"/>
      <sheetName val="ASS_P2134"/>
      <sheetName val="dimensio_EU34"/>
      <sheetName val="A_I_A34"/>
      <sheetName val="Global_Inputs49"/>
      <sheetName val="Data_Sheet131"/>
      <sheetName val="Revenus_hors_intercomp_31"/>
      <sheetName val="phases_projet44"/>
      <sheetName val="CNCA_DE_modefier_le25-03-0531"/>
      <sheetName val="DimensRESEAU_(2)13"/>
      <sheetName val="D_E1A6"/>
      <sheetName val="Débit_instantané_Pb13"/>
      <sheetName val="Réservoir_250m311"/>
      <sheetName val="S_P110"/>
      <sheetName val="_G,O_B4"/>
      <sheetName val="lot_7_ELEC2"/>
      <sheetName val="G_O_ao_CNCA58"/>
      <sheetName val="ASS_P2142"/>
      <sheetName val="dimensio_EU42"/>
      <sheetName val="A_I_A42"/>
      <sheetName val="Global_Inputs57"/>
      <sheetName val="Data_Sheet139"/>
      <sheetName val="Revenus_hors_intercomp_39"/>
      <sheetName val="CNCA_DE_modefier_le25-03-0539"/>
      <sheetName val="phases_projet52"/>
      <sheetName val="DimensRESEAU_(2)21"/>
      <sheetName val="Débit_instantané_Pb21"/>
      <sheetName val="Réservoir_250m319"/>
      <sheetName val="S_P118"/>
      <sheetName val="D_E1A14"/>
      <sheetName val="_G,O_B12"/>
      <sheetName val="lot_7_ELEC10"/>
      <sheetName val="GC_150m3_MGHASSINE3"/>
      <sheetName val="G_O_ao_CNCA53"/>
      <sheetName val="ASS_P2137"/>
      <sheetName val="dimensio_EU37"/>
      <sheetName val="A_I_A3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 refreshError="1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  <sheetName val="AN2"/>
      <sheetName val="RE__SEV_150"/>
      <sheetName val="RE_SEV_50"/>
      <sheetName val="RE__SET_150"/>
      <sheetName val="SR_Gpe_1"/>
      <sheetName val="SP_Gpe_1"/>
      <sheetName val="SP_Gpe_4"/>
      <sheetName val="SURP_Gpe_2"/>
      <sheetName val="SURP_Gpe_3"/>
      <sheetName val="Récap_GC"/>
      <sheetName val="RECAP_cond"/>
      <sheetName val="SUIVI"/>
      <sheetName val="Macro-cons"/>
      <sheetName val="TABLE"/>
      <sheetName val="Macro-Diam-interne"/>
      <sheetName val="Macro-Epaisseur"/>
      <sheetName val="Macro-Dexterne"/>
      <sheetName val="Macro-Long"/>
      <sheetName val="Macro-press"/>
      <sheetName val="Macro-colbrook"/>
      <sheetName val="BacheSR3NZ"/>
      <sheetName val="RE__SEV_1501"/>
      <sheetName val="RE_SEV_501"/>
      <sheetName val="RE__SET_1501"/>
      <sheetName val="SR_Gpe_11"/>
      <sheetName val="SP_Gpe_11"/>
      <sheetName val="SP_Gpe_41"/>
      <sheetName val="SURP_Gpe_21"/>
      <sheetName val="SURP_Gpe_31"/>
      <sheetName val="Récap_GC1"/>
      <sheetName val="RECAP_cond1"/>
      <sheetName val="RE__SEV_1502"/>
      <sheetName val="RE_SEV_502"/>
      <sheetName val="RE__SET_1502"/>
      <sheetName val="SR_Gpe_12"/>
      <sheetName val="SP_Gpe_12"/>
      <sheetName val="SP_Gpe_42"/>
      <sheetName val="SURP_Gpe_22"/>
      <sheetName val="SURP_Gpe_32"/>
      <sheetName val="Récap_GC2"/>
      <sheetName val="RECAP_cond2"/>
      <sheetName val="RE__SEV_1503"/>
      <sheetName val="RE_SEV_503"/>
      <sheetName val="RE__SET_1503"/>
      <sheetName val="SR_Gpe_13"/>
      <sheetName val="SP_Gpe_13"/>
      <sheetName val="SP_Gpe_43"/>
      <sheetName val="SURP_Gpe_23"/>
      <sheetName val="SURP_Gpe_33"/>
      <sheetName val="Récap_GC3"/>
      <sheetName val="RECAP_cond3"/>
      <sheetName val="RE__SEV_1504"/>
      <sheetName val="RE_SEV_504"/>
      <sheetName val="RE__SET_1504"/>
      <sheetName val="SR_Gpe_14"/>
      <sheetName val="SP_Gpe_14"/>
      <sheetName val="SP_Gpe_44"/>
      <sheetName val="SURP_Gpe_24"/>
      <sheetName val="SURP_Gpe_34"/>
      <sheetName val="Récap_GC4"/>
      <sheetName val="RECAP_cond4"/>
      <sheetName val="RE__SEV_1505"/>
      <sheetName val="RE_SEV_505"/>
      <sheetName val="RE__SET_1505"/>
      <sheetName val="SR_Gpe_15"/>
      <sheetName val="SP_Gpe_15"/>
      <sheetName val="SP_Gpe_45"/>
      <sheetName val="SURP_Gpe_25"/>
      <sheetName val="SURP_Gpe_35"/>
      <sheetName val="Récap_GC5"/>
      <sheetName val="RECAP_cond5"/>
      <sheetName val="Charges DSO 2012 "/>
      <sheetName val="dimensio EU"/>
      <sheetName val="Rep pop"/>
      <sheetName val="Data"/>
      <sheetName val="RE__SEV_1506"/>
      <sheetName val="RE_SEV_506"/>
      <sheetName val="RE__SET_1506"/>
      <sheetName val="SR_Gpe_16"/>
      <sheetName val="SP_Gpe_16"/>
      <sheetName val="SP_Gpe_46"/>
      <sheetName val="SURP_Gpe_26"/>
      <sheetName val="SURP_Gpe_36"/>
      <sheetName val="Récap_GC6"/>
      <sheetName val="RECAP_cond6"/>
      <sheetName val="RE__SEV_1507"/>
      <sheetName val="RE_SEV_507"/>
      <sheetName val="RE__SET_1507"/>
      <sheetName val="SR_Gpe_17"/>
      <sheetName val="SP_Gpe_17"/>
      <sheetName val="SP_Gpe_47"/>
      <sheetName val="SURP_Gpe_27"/>
      <sheetName val="SURP_Gpe_37"/>
      <sheetName val="Récap_GC7"/>
      <sheetName val="RECAP_cond7"/>
      <sheetName val="RE__SEV_1508"/>
      <sheetName val="RE_SEV_508"/>
      <sheetName val="RE__SET_1508"/>
      <sheetName val="SR_Gpe_18"/>
      <sheetName val="SP_Gpe_18"/>
      <sheetName val="SP_Gpe_48"/>
      <sheetName val="SURP_Gpe_28"/>
      <sheetName val="SURP_Gpe_38"/>
      <sheetName val="Récap_GC8"/>
      <sheetName val="RECAP_cond8"/>
      <sheetName val="RE__SEV_1509"/>
      <sheetName val="RE_SEV_509"/>
      <sheetName val="RE__SET_1509"/>
      <sheetName val="SR_Gpe_19"/>
      <sheetName val="SP_Gpe_19"/>
      <sheetName val="SP_Gpe_49"/>
      <sheetName val="SURP_Gpe_29"/>
      <sheetName val="SURP_Gpe_39"/>
      <sheetName val="Récap_GC9"/>
      <sheetName val="RECAP_cond9"/>
      <sheetName val="RE__SEV_15010"/>
      <sheetName val="RE_SEV_5010"/>
      <sheetName val="RE__SET_15010"/>
      <sheetName val="SR_Gpe_110"/>
      <sheetName val="SP_Gpe_110"/>
      <sheetName val="SP_Gpe_410"/>
      <sheetName val="SURP_Gpe_210"/>
      <sheetName val="SURP_Gpe_310"/>
      <sheetName val="Récap_GC10"/>
      <sheetName val="RECAP_cond10"/>
      <sheetName val="RE__SEV_15011"/>
      <sheetName val="RE_SEV_5011"/>
      <sheetName val="RE__SET_15011"/>
      <sheetName val="SR_Gpe_111"/>
      <sheetName val="SP_Gpe_111"/>
      <sheetName val="SP_Gpe_411"/>
      <sheetName val="SURP_Gpe_211"/>
      <sheetName val="SURP_Gpe_311"/>
      <sheetName val="Récap_GC11"/>
      <sheetName val="RECAP_cond11"/>
      <sheetName val="RE__SEV_15012"/>
      <sheetName val="RE_SEV_5012"/>
      <sheetName val="RE__SET_15012"/>
      <sheetName val="SR_Gpe_112"/>
      <sheetName val="SP_Gpe_112"/>
      <sheetName val="SP_Gpe_412"/>
      <sheetName val="SURP_Gpe_212"/>
      <sheetName val="SURP_Gpe_312"/>
      <sheetName val="Récap_GC12"/>
      <sheetName val="RECAP_cond12"/>
      <sheetName val="RE__SEV_15013"/>
      <sheetName val="RE_SEV_5013"/>
      <sheetName val="RE__SET_15013"/>
      <sheetName val="SR_Gpe_113"/>
      <sheetName val="SP_Gpe_113"/>
      <sheetName val="SP_Gpe_413"/>
      <sheetName val="SURP_Gpe_213"/>
      <sheetName val="SURP_Gpe_313"/>
      <sheetName val="Récap_GC13"/>
      <sheetName val="RECAP_cond13"/>
      <sheetName val="RE__SEV_15014"/>
      <sheetName val="RE_SEV_5014"/>
      <sheetName val="RE__SET_15014"/>
      <sheetName val="SR_Gpe_114"/>
      <sheetName val="SP_Gpe_114"/>
      <sheetName val="SP_Gpe_414"/>
      <sheetName val="SURP_Gpe_214"/>
      <sheetName val="SURP_Gpe_314"/>
      <sheetName val="Récap_GC14"/>
      <sheetName val="RECAP_cond14"/>
      <sheetName val="RE__SEV_15015"/>
      <sheetName val="RE_SEV_5015"/>
      <sheetName val="RE__SET_15015"/>
      <sheetName val="SR_Gpe_115"/>
      <sheetName val="SP_Gpe_115"/>
      <sheetName val="SP_Gpe_415"/>
      <sheetName val="SURP_Gpe_215"/>
      <sheetName val="SURP_Gpe_315"/>
      <sheetName val="Récap_GC15"/>
      <sheetName val="RECAP_cond15"/>
      <sheetName val="RE__SEV_15016"/>
      <sheetName val="RE_SEV_5016"/>
      <sheetName val="RE__SET_15016"/>
      <sheetName val="SR_Gpe_116"/>
      <sheetName val="SP_Gpe_116"/>
      <sheetName val="SP_Gpe_416"/>
      <sheetName val="SURP_Gpe_216"/>
      <sheetName val="SURP_Gpe_316"/>
      <sheetName val="Récap_GC16"/>
      <sheetName val="RECAP_cond16"/>
      <sheetName val="RE__SEV_15017"/>
      <sheetName val="RE_SEV_5017"/>
      <sheetName val="RE__SET_15017"/>
      <sheetName val="SR_Gpe_117"/>
      <sheetName val="SP_Gpe_117"/>
      <sheetName val="SP_Gpe_417"/>
      <sheetName val="SURP_Gpe_217"/>
      <sheetName val="SURP_Gpe_317"/>
      <sheetName val="Récap_GC17"/>
      <sheetName val="RECAP_cond17"/>
      <sheetName val="RE__SEV_15018"/>
      <sheetName val="RE_SEV_5018"/>
      <sheetName val="RE__SET_15018"/>
      <sheetName val="SR_Gpe_118"/>
      <sheetName val="SP_Gpe_118"/>
      <sheetName val="SP_Gpe_418"/>
      <sheetName val="SURP_Gpe_218"/>
      <sheetName val="SURP_Gpe_318"/>
      <sheetName val="Récap_GC18"/>
      <sheetName val="RECAP_cond18"/>
      <sheetName val="RE__SEV_15019"/>
      <sheetName val="RE_SEV_5019"/>
      <sheetName val="RE__SET_15019"/>
      <sheetName val="SR_Gpe_119"/>
      <sheetName val="SP_Gpe_119"/>
      <sheetName val="SP_Gpe_419"/>
      <sheetName val="SURP_Gpe_219"/>
      <sheetName val="SURP_Gpe_319"/>
      <sheetName val="Récap_GC19"/>
      <sheetName val="RECAP_cond19"/>
      <sheetName val="RE__SEV_15020"/>
      <sheetName val="RE_SEV_5020"/>
      <sheetName val="RE__SET_15020"/>
      <sheetName val="SR_Gpe_120"/>
      <sheetName val="SP_Gpe_120"/>
      <sheetName val="SP_Gpe_420"/>
      <sheetName val="SURP_Gpe_220"/>
      <sheetName val="SURP_Gpe_320"/>
      <sheetName val="Récap_GC20"/>
      <sheetName val="RECAP_cond20"/>
      <sheetName val="Charges_DSO_2012_"/>
      <sheetName val="dimensio_EU"/>
      <sheetName val="Rep_pop"/>
      <sheetName val="RE__SEV_15021"/>
      <sheetName val="RE_SEV_5021"/>
      <sheetName val="RE__SET_15021"/>
      <sheetName val="SR_Gpe_121"/>
      <sheetName val="SP_Gpe_121"/>
      <sheetName val="SP_Gpe_421"/>
      <sheetName val="SURP_Gpe_221"/>
      <sheetName val="SURP_Gpe_321"/>
      <sheetName val="Récap_GC21"/>
      <sheetName val="RECAP_cond21"/>
      <sheetName val="Charges_DSO_2012_1"/>
      <sheetName val="dimensio_EU1"/>
      <sheetName val="Rep_pop1"/>
      <sheetName val="RE__SEV_15022"/>
      <sheetName val="RE_SEV_5022"/>
      <sheetName val="RE__SET_15022"/>
      <sheetName val="SR_Gpe_122"/>
      <sheetName val="SP_Gpe_122"/>
      <sheetName val="SP_Gpe_422"/>
      <sheetName val="SURP_Gpe_222"/>
      <sheetName val="SURP_Gpe_322"/>
      <sheetName val="Récap_GC22"/>
      <sheetName val="RECAP_cond22"/>
      <sheetName val="Charges_DSO_2012_2"/>
      <sheetName val="dimensio_EU2"/>
      <sheetName val="Rep_pop2"/>
      <sheetName val="RE__SEV_15023"/>
      <sheetName val="RE_SEV_5023"/>
      <sheetName val="RE__SET_15023"/>
      <sheetName val="SR_Gpe_123"/>
      <sheetName val="SP_Gpe_123"/>
      <sheetName val="SP_Gpe_423"/>
      <sheetName val="SURP_Gpe_223"/>
      <sheetName val="SURP_Gpe_323"/>
      <sheetName val="Récap_GC23"/>
      <sheetName val="RECAP_cond23"/>
      <sheetName val="Charges_DSO_2012_3"/>
      <sheetName val="dimensio_EU3"/>
      <sheetName val="Rep_pop3"/>
      <sheetName val="RE__SEV_15024"/>
      <sheetName val="RE_SEV_5024"/>
      <sheetName val="RE__SET_15024"/>
      <sheetName val="SR_Gpe_124"/>
      <sheetName val="SP_Gpe_124"/>
      <sheetName val="SP_Gpe_424"/>
      <sheetName val="SURP_Gpe_224"/>
      <sheetName val="SURP_Gpe_324"/>
      <sheetName val="Récap_GC24"/>
      <sheetName val="RECAP_cond24"/>
      <sheetName val="Charges_DSO_2012_4"/>
      <sheetName val="dimensio_EU4"/>
      <sheetName val="Rep_pop4"/>
      <sheetName val="E.U"/>
      <sheetName val="Récap"/>
      <sheetName val="AN3"/>
      <sheetName val="elec"/>
      <sheetName val="RE__SEV_15025"/>
      <sheetName val="RE_SEV_5025"/>
      <sheetName val="RE__SET_15025"/>
      <sheetName val="SR_Gpe_125"/>
      <sheetName val="SP_Gpe_125"/>
      <sheetName val="SP_Gpe_425"/>
      <sheetName val="SURP_Gpe_225"/>
      <sheetName val="SURP_Gpe_325"/>
      <sheetName val="Récap_GC25"/>
      <sheetName val="RECAP_cond25"/>
      <sheetName val="Charges_DSO_2012_6"/>
      <sheetName val="dimensio_EU6"/>
      <sheetName val="Rep_pop6"/>
      <sheetName val="Charges_DSO_2012_5"/>
      <sheetName val="dimensio_EU5"/>
      <sheetName val="Rep_pop5"/>
      <sheetName val="RE__SEV_15030"/>
      <sheetName val="RE_SEV_5030"/>
      <sheetName val="RE__SET_15030"/>
      <sheetName val="SR_Gpe_130"/>
      <sheetName val="SP_Gpe_130"/>
      <sheetName val="SP_Gpe_430"/>
      <sheetName val="SURP_Gpe_230"/>
      <sheetName val="SURP_Gpe_330"/>
      <sheetName val="Récap_GC30"/>
      <sheetName val="RECAP_cond30"/>
      <sheetName val="Charges_DSO_2012_10"/>
      <sheetName val="dimensio_EU10"/>
      <sheetName val="Rep_pop8"/>
      <sheetName val="RE__SEV_15029"/>
      <sheetName val="RE_SEV_5029"/>
      <sheetName val="RE__SET_15029"/>
      <sheetName val="SR_Gpe_129"/>
      <sheetName val="SP_Gpe_129"/>
      <sheetName val="SP_Gpe_429"/>
      <sheetName val="SURP_Gpe_229"/>
      <sheetName val="SURP_Gpe_329"/>
      <sheetName val="Récap_GC29"/>
      <sheetName val="RECAP_cond29"/>
      <sheetName val="Charges_DSO_2012_9"/>
      <sheetName val="dimensio_EU9"/>
      <sheetName val="Rep_pop7"/>
      <sheetName val="E_U2"/>
      <sheetName val="RE__SEV_15026"/>
      <sheetName val="RE_SEV_5026"/>
      <sheetName val="RE__SET_15026"/>
      <sheetName val="SR_Gpe_126"/>
      <sheetName val="SP_Gpe_126"/>
      <sheetName val="SP_Gpe_426"/>
      <sheetName val="SURP_Gpe_226"/>
      <sheetName val="SURP_Gpe_326"/>
      <sheetName val="Récap_GC26"/>
      <sheetName val="RECAP_cond26"/>
      <sheetName val="E_U"/>
      <sheetName val="RE__SEV_15027"/>
      <sheetName val="RE_SEV_5027"/>
      <sheetName val="RE__SET_15027"/>
      <sheetName val="SR_Gpe_127"/>
      <sheetName val="SP_Gpe_127"/>
      <sheetName val="SP_Gpe_427"/>
      <sheetName val="SURP_Gpe_227"/>
      <sheetName val="SURP_Gpe_327"/>
      <sheetName val="Récap_GC27"/>
      <sheetName val="RECAP_cond27"/>
      <sheetName val="Charges_DSO_2012_7"/>
      <sheetName val="dimensio_EU7"/>
      <sheetName val="RE__SEV_15028"/>
      <sheetName val="RE_SEV_5028"/>
      <sheetName val="RE__SET_15028"/>
      <sheetName val="SR_Gpe_128"/>
      <sheetName val="SP_Gpe_128"/>
      <sheetName val="SP_Gpe_428"/>
      <sheetName val="SURP_Gpe_228"/>
      <sheetName val="SURP_Gpe_328"/>
      <sheetName val="Récap_GC28"/>
      <sheetName val="RECAP_cond28"/>
      <sheetName val="Charges_DSO_2012_8"/>
      <sheetName val="dimensio_EU8"/>
      <sheetName val="E_U1"/>
      <sheetName val="GC 150m3 MGHASSINE"/>
      <sheetName val="RE__SEV_15032"/>
      <sheetName val="RE_SEV_5032"/>
      <sheetName val="RE__SET_15032"/>
      <sheetName val="SR_Gpe_132"/>
      <sheetName val="SP_Gpe_132"/>
      <sheetName val="SP_Gpe_432"/>
      <sheetName val="SURP_Gpe_232"/>
      <sheetName val="SURP_Gpe_332"/>
      <sheetName val="Récap_GC32"/>
      <sheetName val="RECAP_cond32"/>
      <sheetName val="Charges_DSO_2012_12"/>
      <sheetName val="dimensio_EU12"/>
      <sheetName val="Rep_pop10"/>
      <sheetName val="E_U5"/>
      <sheetName val="E_U3"/>
      <sheetName val="RE__SEV_15031"/>
      <sheetName val="RE_SEV_5031"/>
      <sheetName val="RE__SET_15031"/>
      <sheetName val="SR_Gpe_131"/>
      <sheetName val="SP_Gpe_131"/>
      <sheetName val="SP_Gpe_431"/>
      <sheetName val="SURP_Gpe_231"/>
      <sheetName val="SURP_Gpe_331"/>
      <sheetName val="Récap_GC31"/>
      <sheetName val="RECAP_cond31"/>
      <sheetName val="Charges_DSO_2012_11"/>
      <sheetName val="dimensio_EU11"/>
      <sheetName val="Rep_pop9"/>
      <sheetName val="E_U4"/>
      <sheetName val="RE__SEV_15033"/>
      <sheetName val="RE_SEV_5033"/>
      <sheetName val="RE__SET_15033"/>
      <sheetName val="SR_Gpe_133"/>
      <sheetName val="SP_Gpe_133"/>
      <sheetName val="SP_Gpe_433"/>
      <sheetName val="SURP_Gpe_233"/>
      <sheetName val="SURP_Gpe_333"/>
      <sheetName val="Récap_GC33"/>
      <sheetName val="RECAP_cond33"/>
      <sheetName val="Charges_DSO_2012_13"/>
      <sheetName val="dimensio_EU13"/>
      <sheetName val="Rep_pop11"/>
      <sheetName val="RE__SEV_15036"/>
      <sheetName val="RE_SEV_5036"/>
      <sheetName val="RE__SET_15036"/>
      <sheetName val="SR_Gpe_136"/>
      <sheetName val="SP_Gpe_136"/>
      <sheetName val="SP_Gpe_436"/>
      <sheetName val="SURP_Gpe_236"/>
      <sheetName val="SURP_Gpe_336"/>
      <sheetName val="Récap_GC36"/>
      <sheetName val="RECAP_cond36"/>
      <sheetName val="Charges_DSO_2012_16"/>
      <sheetName val="dimensio_EU16"/>
      <sheetName val="Rep_pop14"/>
      <sheetName val="E_U8"/>
      <sheetName val="RE__SEV_15035"/>
      <sheetName val="RE_SEV_5035"/>
      <sheetName val="RE__SET_15035"/>
      <sheetName val="SR_Gpe_135"/>
      <sheetName val="SP_Gpe_135"/>
      <sheetName val="SP_Gpe_435"/>
      <sheetName val="SURP_Gpe_235"/>
      <sheetName val="SURP_Gpe_335"/>
      <sheetName val="Récap_GC35"/>
      <sheetName val="RECAP_cond35"/>
      <sheetName val="Charges_DSO_2012_15"/>
      <sheetName val="dimensio_EU15"/>
      <sheetName val="Rep_pop13"/>
      <sheetName val="E_U7"/>
      <sheetName val="GC_150m3_MGHASSINE1"/>
      <sheetName val="RE__SEV_15034"/>
      <sheetName val="RE_SEV_5034"/>
      <sheetName val="RE__SET_15034"/>
      <sheetName val="SR_Gpe_134"/>
      <sheetName val="SP_Gpe_134"/>
      <sheetName val="SP_Gpe_434"/>
      <sheetName val="SURP_Gpe_234"/>
      <sheetName val="SURP_Gpe_334"/>
      <sheetName val="Récap_GC34"/>
      <sheetName val="RECAP_cond34"/>
      <sheetName val="Charges_DSO_2012_14"/>
      <sheetName val="dimensio_EU14"/>
      <sheetName val="Rep_pop12"/>
      <sheetName val="E_U6"/>
      <sheetName val="GC_150m3_MGHASSINE"/>
      <sheetName val="Macro-Hardy-Cross"/>
      <sheetName val="Macro-Newton"/>
      <sheetName val="Macro-Pression"/>
      <sheetName val="RE__SEV_15037"/>
      <sheetName val="RE_SEV_5037"/>
      <sheetName val="RE__SET_15037"/>
      <sheetName val="SR_Gpe_137"/>
      <sheetName val="SP_Gpe_137"/>
      <sheetName val="SP_Gpe_437"/>
      <sheetName val="SURP_Gpe_237"/>
      <sheetName val="SURP_Gpe_337"/>
      <sheetName val="Récap_GC37"/>
      <sheetName val="RECAP_cond37"/>
      <sheetName val="Charges_DSO_2012_17"/>
      <sheetName val="dimensio_EU17"/>
      <sheetName val="Rep_pop15"/>
      <sheetName val="RE__SEV_15038"/>
      <sheetName val="RE_SEV_5038"/>
      <sheetName val="RE__SET_15038"/>
      <sheetName val="SR_Gpe_138"/>
      <sheetName val="SP_Gpe_138"/>
      <sheetName val="SP_Gpe_438"/>
      <sheetName val="SURP_Gpe_238"/>
      <sheetName val="SURP_Gpe_338"/>
      <sheetName val="Récap_GC38"/>
      <sheetName val="RECAP_cond38"/>
      <sheetName val="Charges_DSO_2012_18"/>
      <sheetName val="dimensio_EU18"/>
      <sheetName val="Rep_pop16"/>
      <sheetName val="E_U9"/>
      <sheetName val="GC_150m3_MGHASSINE2"/>
      <sheetName val="RE__SEV_15039"/>
      <sheetName val="RE_SEV_5039"/>
      <sheetName val="RE__SET_15039"/>
      <sheetName val="SR_Gpe_139"/>
      <sheetName val="SP_Gpe_139"/>
      <sheetName val="SP_Gpe_439"/>
      <sheetName val="SURP_Gpe_239"/>
      <sheetName val="SURP_Gpe_339"/>
      <sheetName val="Récap_GC39"/>
      <sheetName val="RECAP_cond39"/>
      <sheetName val="Charges_DSO_2012_19"/>
      <sheetName val="dimensio_EU19"/>
      <sheetName val="Rep_pop17"/>
      <sheetName val="E_U10"/>
      <sheetName val="GC_150m3_MGHASSINE3"/>
      <sheetName val="Feuil1"/>
      <sheetName val="occup sol ET REPART DE LA POPUL"/>
      <sheetName val="occup_sol_ET_REPART_DE_LA_POPUL"/>
      <sheetName val="occup_sol_ET_REPART_DE_LA_POPU2"/>
      <sheetName val="occup_sol_ET_REPART_DE_LA_POPU1"/>
      <sheetName val="RE__SEV_15040"/>
      <sheetName val="RE_SEV_5040"/>
      <sheetName val="RE__SET_15040"/>
      <sheetName val="SR_Gpe_140"/>
      <sheetName val="SP_Gpe_140"/>
      <sheetName val="SP_Gpe_440"/>
      <sheetName val="SURP_Gpe_240"/>
      <sheetName val="SURP_Gpe_340"/>
      <sheetName val="Récap_GC40"/>
      <sheetName val="RECAP_cond40"/>
      <sheetName val="Charges_DSO_2012_20"/>
      <sheetName val="dimensio_EU20"/>
      <sheetName val="E_U11"/>
      <sheetName val="Rep_pop18"/>
      <sheetName val="GC_150m3_MGHASSINE4"/>
      <sheetName val="occup_sol_ET_REPART_DE_LA_POPU3"/>
      <sheetName val="RE__SEV_15041"/>
      <sheetName val="RE_SEV_5041"/>
      <sheetName val="RE__SET_15041"/>
      <sheetName val="SR_Gpe_141"/>
      <sheetName val="SP_Gpe_141"/>
      <sheetName val="SP_Gpe_441"/>
      <sheetName val="SURP_Gpe_241"/>
      <sheetName val="SURP_Gpe_341"/>
      <sheetName val="Récap_GC41"/>
      <sheetName val="RECAP_cond41"/>
      <sheetName val="Charges_DSO_2012_21"/>
      <sheetName val="dimensio_EU21"/>
      <sheetName val="E_U12"/>
      <sheetName val="Rep_pop19"/>
      <sheetName val="GC_150m3_MGHASSINE5"/>
      <sheetName val="occup_sol_ET_REPART_DE_LA_POPU4"/>
      <sheetName val="RE__SEV_15042"/>
      <sheetName val="RE_SEV_5042"/>
      <sheetName val="RE__SET_15042"/>
      <sheetName val="SR_Gpe_142"/>
      <sheetName val="SP_Gpe_142"/>
      <sheetName val="SP_Gpe_442"/>
      <sheetName val="SURP_Gpe_242"/>
      <sheetName val="SURP_Gpe_342"/>
      <sheetName val="Récap_GC42"/>
      <sheetName val="RECAP_cond42"/>
      <sheetName val="Charges_DSO_2012_22"/>
      <sheetName val="dimensio_EU22"/>
      <sheetName val="E_U13"/>
      <sheetName val="Rep_pop20"/>
      <sheetName val="GC_150m3_MGHASSINE6"/>
      <sheetName val="occup_sol_ET_REPART_DE_LA_POPU5"/>
      <sheetName val="RE__SEV_15043"/>
      <sheetName val="RE_SEV_5043"/>
      <sheetName val="RE__SET_15043"/>
      <sheetName val="SR_Gpe_14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/>
      <sheetData sheetId="84" refreshError="1"/>
      <sheetData sheetId="85" refreshError="1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  <sheetData sheetId="292" refreshError="1"/>
      <sheetData sheetId="293" refreshError="1"/>
      <sheetData sheetId="294" refreshError="1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 refreshError="1"/>
      <sheetData sheetId="462" refreshError="1"/>
      <sheetData sheetId="463" refreshError="1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 refreshError="1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RE SEV 50"/>
      <sheetName val="AN2"/>
      <sheetName val="Macro-press"/>
      <sheetName val="Macro-Diam-interne"/>
      <sheetName val="Macro-Dexterne"/>
      <sheetName val="Macro-colbrook"/>
      <sheetName val="DESC_ILOT9"/>
      <sheetName val="DESC_ILOT10"/>
      <sheetName val="DESC_ILOT9-10 "/>
      <sheetName val="DESC_ILOT9-10 1604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ENDUIT EXTERIEUR  h"/>
      <sheetName val=" ELAVAT"/>
      <sheetName val=" G,O "/>
    </sheetNames>
    <sheetDataSet>
      <sheetData sheetId="0"/>
      <sheetData sheetId="1"/>
      <sheetData sheetId="2"/>
      <sheetData sheetId="3">
        <row r="11">
          <cell r="K11">
            <v>0.1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lobal Inputs"/>
      <sheetName val="G_O_ao_CNCA"/>
      <sheetName val="Global_Inputs"/>
      <sheetName val="G_O_ao_CNCA1"/>
      <sheetName val="Global_Inputs1"/>
      <sheetName val="G_O_ao_CNCA4"/>
      <sheetName val="Global_Inputs4"/>
      <sheetName val="G_O_ao_CNCA2"/>
      <sheetName val="Global_Inputs2"/>
      <sheetName val="G_O_ao_CNCA3"/>
      <sheetName val="Global_Inputs3"/>
      <sheetName val="G_O_ao_CNCA5"/>
      <sheetName val="Global_Inputs5"/>
      <sheetName val="G_O_ao_CNCA6"/>
      <sheetName val="Global_Inputs6"/>
      <sheetName val="G_O_ao_CNCA7"/>
      <sheetName val="Global_Inputs7"/>
      <sheetName val="G_O_ao_CNCA8"/>
      <sheetName val="Global_Inputs8"/>
      <sheetName val="G_O_ao_CNCA9"/>
      <sheetName val="Global_Inputs9"/>
      <sheetName val="G_O_ao_CNCA10"/>
      <sheetName val="Global_Inputs10"/>
      <sheetName val="G_O_ao_CNCA11"/>
      <sheetName val="Global_Inputs11"/>
      <sheetName val="G_O_ao_CNCA12"/>
      <sheetName val="Global_Inputs12"/>
      <sheetName val="BASE"/>
      <sheetName val="Macro-Long"/>
      <sheetName val="G_O_ao_CNCA13"/>
      <sheetName val="Global_Inputs13"/>
      <sheetName val="G_O_ao_CNCA14"/>
      <sheetName val="Global_Inputs14"/>
      <sheetName val="Macro-cons"/>
      <sheetName val="G_O_ao_CNCA15"/>
      <sheetName val="Global_Inputs15"/>
      <sheetName val="G_O_ao_CNCA17"/>
      <sheetName val="Global_Inputs17"/>
      <sheetName val="G_O_ao_CNCA16"/>
      <sheetName val="Global_Inputs16"/>
      <sheetName val="PU"/>
      <sheetName val="Masque"/>
      <sheetName val="PG1"/>
      <sheetName val="Revenus hors intercomp_"/>
      <sheetName val="TRADING"/>
      <sheetName val="dimensio EU"/>
      <sheetName val="RE SEV 50"/>
      <sheetName val="GC 150m3 MGHASSINE"/>
      <sheetName val="DimensRESEAU (2)"/>
      <sheetName val="PLANT"/>
      <sheetName val="G_O_ao_CNCA18"/>
      <sheetName val="Global_Inputs18"/>
      <sheetName val="Revenus_hors_intercomp_"/>
      <sheetName val="G_O_ao_CNCA19"/>
      <sheetName val="Global_Inputs19"/>
      <sheetName val="Revenus_hors_intercomp_1"/>
      <sheetName val="G_O_ao_CNCA20"/>
      <sheetName val="Global_Inputs20"/>
      <sheetName val="Revenus_hors_intercomp_2"/>
      <sheetName val="distrib"/>
      <sheetName val="Data Sheet1"/>
      <sheetName val="ASS P21"/>
      <sheetName val="BATIMENT"/>
      <sheetName val="A.I.A"/>
      <sheetName val="elec"/>
      <sheetName val="CNCA DE modefier le25-03-05"/>
      <sheetName val=" G,O A"/>
      <sheetName val="Macro-press"/>
      <sheetName val="Macro-Dexterne"/>
      <sheetName val="liste_projets"/>
      <sheetName val="liste_lots"/>
      <sheetName val="phases projet"/>
      <sheetName val="phases_projet"/>
      <sheetName val="DimensRESEAU_(2)"/>
      <sheetName val="GC_150m3_MGHASSINE"/>
      <sheetName val="DimensRESEAU_(2)1"/>
      <sheetName val="GC_150m3_MGHASSINE1"/>
      <sheetName val="DimensRESEAU_(2)2"/>
      <sheetName val="GC_150m3_MGHASSINE2"/>
      <sheetName val="Data_Sheet1"/>
      <sheetName val="Data_Sheet11"/>
      <sheetName val="Data_Sheet12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G_O_ao_CNCA21"/>
      <sheetName val="Global_Inputs21"/>
      <sheetName val="Revenus_hors_intercomp_3"/>
      <sheetName val="_G,O_A"/>
      <sheetName val="RE_SEV_50"/>
      <sheetName val="CNCA_DE_modefier_le25-03-05"/>
      <sheetName val="G_O_ao_CNCA22"/>
      <sheetName val="Global_Inputs22"/>
      <sheetName val="Revenus_hors_intercomp_4"/>
      <sheetName val="_G,O_A1"/>
      <sheetName val="RE_SEV_501"/>
      <sheetName val="CNCA_DE_modefier_le25-03-051"/>
      <sheetName val="T-S,Produits"/>
      <sheetName val="G_O_ao_CNCA25"/>
      <sheetName val="Global_Inputs25"/>
      <sheetName val="Revenus_hors_intercomp_7"/>
      <sheetName val="Data_Sheet14"/>
      <sheetName val="ASS_P214"/>
      <sheetName val="dimensio_EU4"/>
      <sheetName val="A_I_A4"/>
      <sheetName val="CNCA_DE_modefier_le25-03-054"/>
      <sheetName val="RE_SEV_504"/>
      <sheetName val="GC_150m3_MGHASSINE4"/>
      <sheetName val="DimensRESEAU_(2)4"/>
      <sheetName val="G_O_ao_CNCA24"/>
      <sheetName val="Global_Inputs24"/>
      <sheetName val="Revenus_hors_intercomp_6"/>
      <sheetName val="Data_Sheet13"/>
      <sheetName val="ASS_P213"/>
      <sheetName val="dimensio_EU3"/>
      <sheetName val="A_I_A3"/>
      <sheetName val="CNCA_DE_modefier_le25-03-053"/>
      <sheetName val="RE_SEV_503"/>
      <sheetName val="GC_150m3_MGHASSINE3"/>
      <sheetName val="DimensRESEAU_(2)3"/>
      <sheetName val="G_O_ao_CNCA23"/>
      <sheetName val="Global_Inputs23"/>
      <sheetName val="Revenus_hors_intercomp_5"/>
      <sheetName val="CNCA_DE_modefier_le25-03-052"/>
      <sheetName val="RE_SEV_502"/>
      <sheetName val="_G,O_A2"/>
      <sheetName val="BpElecEnnasr-Géneral"/>
      <sheetName val="BacheSR3NZ"/>
      <sheetName val="récap pein "/>
      <sheetName val="données et résultats"/>
      <sheetName val="Fourniture"/>
      <sheetName val="1"/>
      <sheetName val=""/>
      <sheetName val="R2CAP"/>
      <sheetName val="production distrib"/>
      <sheetName val="SUIVI"/>
      <sheetName val="phases_projet1"/>
      <sheetName val="_G,O_A3"/>
      <sheetName val="phases_projet2"/>
      <sheetName val="G_O_ao_CNCA26"/>
      <sheetName val="Global_Inputs26"/>
      <sheetName val="G_O_ao_CNCA27"/>
      <sheetName val="Global_Inputs27"/>
      <sheetName val="G_O_ao_CNCA28"/>
      <sheetName val="Global_Inputs28"/>
      <sheetName val="G_O_ao_CNCA30"/>
      <sheetName val="Global_Inputs30"/>
      <sheetName val="G_O_ao_CNCA29"/>
      <sheetName val="Global_Inputs29"/>
      <sheetName val=" G,O B"/>
      <sheetName val="Revenus_hors_intercomp_8"/>
      <sheetName val="Data_Sheet15"/>
      <sheetName val="ASS_P215"/>
      <sheetName val="dimensio_EU5"/>
      <sheetName val="A_I_A5"/>
      <sheetName val="CNCA_DE_modefier_le25-03-055"/>
      <sheetName val="RE_SEV_505"/>
      <sheetName val="GC_150m3_MGHASSINE5"/>
      <sheetName val="DimensRESEAU_(2)5"/>
      <sheetName val="Revenus_hors_intercomp_9"/>
      <sheetName val="Data_Sheet16"/>
      <sheetName val="ASS_P216"/>
      <sheetName val="dimensio_EU6"/>
      <sheetName val="A_I_A6"/>
      <sheetName val="CNCA_DE_modefier_le25-03-056"/>
      <sheetName val="RE_SEV_506"/>
      <sheetName val="GC_150m3_MGHASSINE6"/>
      <sheetName val="DimensRESEAU_(2)6"/>
      <sheetName val="_G,O_A4"/>
      <sheetName val="Revenus_hors_intercomp_10"/>
      <sheetName val="Data_Sheet17"/>
      <sheetName val="ASS_P217"/>
      <sheetName val="dimensio_EU7"/>
      <sheetName val="A_I_A7"/>
      <sheetName val="CNCA_DE_modefier_le25-03-057"/>
      <sheetName val="RE_SEV_507"/>
      <sheetName val="GC_150m3_MGHASSINE7"/>
      <sheetName val="DimensRESEAU_(2)7"/>
      <sheetName val="_G,O_A5"/>
      <sheetName val="TABLE"/>
      <sheetName val="phases_projet3"/>
      <sheetName val="récap_pein_"/>
      <sheetName val="données_et_résultats"/>
      <sheetName val="production_distrib"/>
      <sheetName val="phases_projet4"/>
      <sheetName val="récap_pein_1"/>
      <sheetName val="données_et_résultats1"/>
      <sheetName val="production_distrib1"/>
      <sheetName val="Macro-colbrook"/>
      <sheetName val="Revenus_hors_intercomp_11"/>
      <sheetName val="Data_Sheet18"/>
      <sheetName val="ASS_P218"/>
      <sheetName val="dimensio_EU8"/>
      <sheetName val="A_I_A8"/>
      <sheetName val="CNCA_DE_modefier_le25-03-058"/>
      <sheetName val="RE_SEV_508"/>
      <sheetName val="GC_150m3_MGHASSINE8"/>
      <sheetName val="DimensRESEAU_(2)8"/>
      <sheetName val="_G,O_A6"/>
      <sheetName val="_G,O_B"/>
      <sheetName val="Revenus_hors_intercomp_12"/>
      <sheetName val="dimensio_EU9"/>
      <sheetName val="RE_SEV_509"/>
      <sheetName val="GC_150m3_MGHASSINE9"/>
      <sheetName val="DimensRESEAU_(2)9"/>
      <sheetName val="_G,O_A7"/>
      <sheetName val="Data_Sheet19"/>
      <sheetName val="ASS_P219"/>
      <sheetName val="A_I_A9"/>
      <sheetName val="CNCA_DE_modefier_le25-03-059"/>
      <sheetName val="phases_projet5"/>
      <sheetName val="G_O_ao_CNCA31"/>
      <sheetName val="Global_Inputs31"/>
      <sheetName val="Revenus_hors_intercomp_13"/>
      <sheetName val="dimensio_EU10"/>
      <sheetName val="RE_SEV_5010"/>
      <sheetName val="GC_150m3_MGHASSINE10"/>
      <sheetName val="DimensRESEAU_(2)10"/>
      <sheetName val="_G,O_A8"/>
      <sheetName val="Data_Sheet110"/>
      <sheetName val="ASS_P2110"/>
      <sheetName val="A_I_A10"/>
      <sheetName val="CNCA_DE_modefier_le25-03-0510"/>
      <sheetName val="phases_projet6"/>
      <sheetName val="NIV-2-DIREC.GENERAL"/>
      <sheetName val="G_O_ao_CNCA32"/>
      <sheetName val="Global_Inputs32"/>
      <sheetName val="Revenus_hors_intercomp_14"/>
      <sheetName val="dimensio_EU11"/>
      <sheetName val="RE_SEV_5011"/>
      <sheetName val="GC_150m3_MGHASSINE11"/>
      <sheetName val="DimensRESEAU_(2)11"/>
      <sheetName val="Data_Sheet111"/>
      <sheetName val="ASS_P2111"/>
      <sheetName val="A_I_A11"/>
      <sheetName val="CNCA_DE_modefier_le25-03-0511"/>
      <sheetName val="_G,O_A9"/>
      <sheetName val="phases_projet7"/>
      <sheetName val="_G,O_B1"/>
      <sheetName val="_G,O_B2"/>
      <sheetName val="Bache"/>
      <sheetName val="phases_projet8"/>
      <sheetName val="phases_projet9"/>
      <sheetName val="phases_projet10"/>
      <sheetName val="phases_projet11"/>
      <sheetName val="CNCA_DE_modefier_le25-03-0512"/>
      <sheetName val="CNCA_DE_modefier_le25-03-0513"/>
      <sheetName val="CNCA_DE_modefier_le25-03-0514"/>
      <sheetName val="Nbr "/>
      <sheetName val="phases_projet12"/>
      <sheetName val="phases_projet13"/>
      <sheetName val="phases_projet14"/>
      <sheetName val="phases_projet15"/>
      <sheetName val="phases_projet16"/>
      <sheetName val="phases_projet17"/>
      <sheetName val="Calcul"/>
      <sheetName val="CLOIS-"/>
      <sheetName val="Nbr_2"/>
      <sheetName val="Nbr_1"/>
      <sheetName val="Nbr_"/>
      <sheetName val="Nbr_3"/>
      <sheetName val="Nbr_4"/>
      <sheetName val="Nbr_5"/>
      <sheetName val="Recp Elév"/>
      <sheetName val="phases_projet20"/>
      <sheetName val="phases_projet19"/>
      <sheetName val="phases_projet18"/>
      <sheetName val="phases_projet21"/>
      <sheetName val="phases_projet22"/>
      <sheetName val="phases_projet23"/>
      <sheetName val="production_distrib3"/>
      <sheetName val="production_distrib2"/>
      <sheetName val="ASS_P2112"/>
      <sheetName val="dimensio_EU12"/>
      <sheetName val="CNCA_DE_modefier_le25-03-0515"/>
      <sheetName val="phases_projet24"/>
      <sheetName val="_G,O_B3"/>
      <sheetName val="production_distrib4"/>
      <sheetName val="Nbr_6"/>
      <sheetName val="Recp_Elév"/>
      <sheetName val="G_O_ao_CNCA36"/>
      <sheetName val="Global_Inputs36"/>
      <sheetName val="Revenus_hors_intercomp_18"/>
      <sheetName val="dimensio_EU15"/>
      <sheetName val="RE_SEV_5015"/>
      <sheetName val="GC_150m3_MGHASSINE15"/>
      <sheetName val="DimensRESEAU_(2)15"/>
      <sheetName val="Data_Sheet115"/>
      <sheetName val="ASS_P2115"/>
      <sheetName val="A_I_A15"/>
      <sheetName val="G_O_ao_CNCA35"/>
      <sheetName val="Global_Inputs35"/>
      <sheetName val="Revenus_hors_intercomp_17"/>
      <sheetName val="Data_Sheet114"/>
      <sheetName val="ASS_P2114"/>
      <sheetName val="dimensio_EU14"/>
      <sheetName val="A_I_A14"/>
      <sheetName val="RE_SEV_5014"/>
      <sheetName val="GC_150m3_MGHASSINE14"/>
      <sheetName val="DimensRESEAU_(2)14"/>
      <sheetName val="_G,O_A12"/>
      <sheetName val="récap_pein_3"/>
      <sheetName val="données_et_résultats3"/>
      <sheetName val="G_O_ao_CNCA33"/>
      <sheetName val="Global_Inputs33"/>
      <sheetName val="RE_SEV_5012"/>
      <sheetName val="GC_150m3_MGHASSINE12"/>
      <sheetName val="DimensRESEAU_(2)12"/>
      <sheetName val="Revenus_hors_intercomp_15"/>
      <sheetName val="Data_Sheet112"/>
      <sheetName val="A_I_A12"/>
      <sheetName val="_G,O_A10"/>
      <sheetName val="G_O_ao_CNCA34"/>
      <sheetName val="Global_Inputs34"/>
      <sheetName val="Revenus_hors_intercomp_16"/>
      <sheetName val="Data_Sheet113"/>
      <sheetName val="ASS_P2113"/>
      <sheetName val="dimensio_EU13"/>
      <sheetName val="A_I_A13"/>
      <sheetName val="RE_SEV_5013"/>
      <sheetName val="GC_150m3_MGHASSINE13"/>
      <sheetName val="DimensRESEAU_(2)13"/>
      <sheetName val="_G,O_A11"/>
      <sheetName val="récap_pein_2"/>
      <sheetName val="données_et_résultats2"/>
      <sheetName val="G_O_ao_CNCA37"/>
      <sheetName val="Global_Inputs37"/>
      <sheetName val="Revenus_hors_intercomp_19"/>
      <sheetName val="Data_Sheet116"/>
      <sheetName val="ASS_P2116"/>
      <sheetName val="dimensio_EU16"/>
      <sheetName val="A_I_A16"/>
      <sheetName val="CNCA_DE_modefier_le25-03-0516"/>
      <sheetName val="RE_SEV_5016"/>
      <sheetName val="GC_150m3_MGHASSINE16"/>
      <sheetName val="DimensRESEAU_(2)16"/>
      <sheetName val="_G,O_A13"/>
      <sheetName val="récap_pein_4"/>
      <sheetName val="données_et_résultats4"/>
      <sheetName val="G_O_ao_CNCA38"/>
      <sheetName val="Global_Inputs38"/>
      <sheetName val="Revenus_hors_intercomp_20"/>
      <sheetName val="dimensio_EU17"/>
      <sheetName val="RE_SEV_5017"/>
      <sheetName val="GC_150m3_MGHASSINE17"/>
      <sheetName val="DimensRESEAU_(2)17"/>
      <sheetName val="Data_Sheet117"/>
      <sheetName val="ASS_P2117"/>
      <sheetName val="A_I_A17"/>
      <sheetName val="CNCA_DE_modefier_le25-03-0517"/>
      <sheetName val="_G,O_A15"/>
      <sheetName val="récap_pein_6"/>
      <sheetName val="données_et_résultats6"/>
      <sheetName val="production_distrib6"/>
      <sheetName val="_G,O_A14"/>
      <sheetName val="récap_pein_5"/>
      <sheetName val="données_et_résultats5"/>
      <sheetName val="production_distrib5"/>
      <sheetName val="Réservoir 100m3_G8"/>
      <sheetName val="Recappe_Idari- Var 2-"/>
      <sheetName val="Macro-Epaisseur"/>
      <sheetName val="Macro-Diam-interne"/>
      <sheetName val="pop_Tagant"/>
      <sheetName val="IRRIGATION"/>
      <sheetName val="TELEFON"/>
      <sheetName val="EU "/>
      <sheetName val="Bassins d'infiltrations"/>
      <sheetName val="Eclairage"/>
      <sheetName val="HTA-BT"/>
      <sheetName val="D.E1A"/>
      <sheetName val="AN1SI"/>
      <sheetName val="Recap"/>
      <sheetName val="Feuil3"/>
      <sheetName val="_G,O_B4"/>
      <sheetName val="G_O_ao_CNCA39"/>
      <sheetName val="Global_Inputs39"/>
      <sheetName val="Revenus_hors_intercomp_21"/>
      <sheetName val="Data_Sheet118"/>
      <sheetName val="ASS_P2118"/>
      <sheetName val="dimensio_EU18"/>
      <sheetName val="A_I_A18"/>
      <sheetName val="CNCA_DE_modefier_le25-03-0518"/>
      <sheetName val="RE_SEV_5018"/>
      <sheetName val="GC_150m3_MGHASSINE18"/>
      <sheetName val="DimensRESEAU_(2)18"/>
      <sheetName val="_G,O_A16"/>
      <sheetName val="récap_pein_7"/>
      <sheetName val="données_et_résultats7"/>
      <sheetName val="production_distrib7"/>
      <sheetName val=" G,O"/>
      <sheetName val="G_O_ao_CNCA42"/>
      <sheetName val="Global_Inputs42"/>
      <sheetName val="Revenus_hors_intercomp_24"/>
      <sheetName val="Data_Sheet121"/>
      <sheetName val="ASS_P2121"/>
      <sheetName val="dimensio_EU21"/>
      <sheetName val="A_I_A21"/>
      <sheetName val="CNCA_DE_modefier_le25-03-0521"/>
      <sheetName val="GC_150m3_MGHASSINE21"/>
      <sheetName val="DimensRESEAU_(2)21"/>
      <sheetName val="phases_projet26"/>
      <sheetName val="RE_SEV_5021"/>
      <sheetName val="_G,O_A19"/>
      <sheetName val="récap_pein_10"/>
      <sheetName val="données_et_résultats10"/>
      <sheetName val="production_distrib10"/>
      <sheetName val="_G,O_B7"/>
      <sheetName val="Nbr_8"/>
      <sheetName val="Recp_Elév2"/>
      <sheetName val="NIV-2-DIREC_GENERAL2"/>
      <sheetName val="G_O_ao_CNCA41"/>
      <sheetName val="Global_Inputs41"/>
      <sheetName val="Revenus_hors_intercomp_23"/>
      <sheetName val="dimensio_EU20"/>
      <sheetName val="RE_SEV_5020"/>
      <sheetName val="GC_150m3_MGHASSINE20"/>
      <sheetName val="DimensRESEAU_(2)20"/>
      <sheetName val="Data_Sheet120"/>
      <sheetName val="ASS_P2120"/>
      <sheetName val="A_I_A20"/>
      <sheetName val="CNCA_DE_modefier_le25-03-0520"/>
      <sheetName val="phases_projet25"/>
      <sheetName val="_G,O_A18"/>
      <sheetName val="récap_pein_9"/>
      <sheetName val="données_et_résultats9"/>
      <sheetName val="production_distrib9"/>
      <sheetName val="_G,O_B6"/>
      <sheetName val="Nbr_7"/>
      <sheetName val="Recp_Elév1"/>
      <sheetName val="Réservoir_100m3_G81"/>
      <sheetName val="Recappe_Idari-_Var_2-1"/>
      <sheetName val="EU_1"/>
      <sheetName val="Bassins_d'infiltrations1"/>
      <sheetName val="D_E1A1"/>
      <sheetName val="NIV-2-DIREC_GENERAL1"/>
      <sheetName val="G_O_ao_CNCA40"/>
      <sheetName val="Global_Inputs40"/>
      <sheetName val="Revenus_hors_intercomp_22"/>
      <sheetName val="dimensio_EU19"/>
      <sheetName val="RE_SEV_5019"/>
      <sheetName val="GC_150m3_MGHASSINE19"/>
      <sheetName val="DimensRESEAU_(2)19"/>
      <sheetName val="Data_Sheet119"/>
      <sheetName val="ASS_P2119"/>
      <sheetName val="A_I_A19"/>
      <sheetName val="CNCA_DE_modefier_le25-03-0519"/>
      <sheetName val="_G,O_A17"/>
      <sheetName val="récap_pein_8"/>
      <sheetName val="données_et_résultats8"/>
      <sheetName val="production_distrib8"/>
      <sheetName val="_G,O_B5"/>
      <sheetName val="Réservoir_100m3_G8"/>
      <sheetName val="Recappe_Idari-_Var_2-"/>
      <sheetName val="EU_"/>
      <sheetName val="Bassins_d'infiltrations"/>
      <sheetName val="D_E1A"/>
      <sheetName val="NIV-2-DIREC_GENERAL"/>
      <sheetName val="Feuil1"/>
      <sheetName val="G_O_ao_CNCA43"/>
      <sheetName val="Global_Inputs43"/>
      <sheetName val="Revenus_hors_intercomp_25"/>
      <sheetName val="dimensio_EU22"/>
      <sheetName val="RE_SEV_5022"/>
      <sheetName val="GC_150m3_MGHASSINE22"/>
      <sheetName val="DimensRESEAU_(2)22"/>
      <sheetName val="Data_Sheet122"/>
      <sheetName val="ASS_P2122"/>
      <sheetName val="A_I_A22"/>
      <sheetName val="CNCA_DE_modefier_le25-03-0522"/>
      <sheetName val="_G,O_A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 refreshError="1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/>
      <sheetData sheetId="154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 refreshError="1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 refreshError="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N2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Fourniture"/>
      <sheetName val="Macro-Hardy-Cross"/>
      <sheetName val="Macro-Pression"/>
      <sheetName val="Calcul"/>
      <sheetName val="Z.Fnche"/>
      <sheetName val="Feuil1"/>
      <sheetName val="Module1"/>
      <sheetName val="Feuil2"/>
      <sheetName val="Feuil3"/>
      <sheetName val="AN3"/>
      <sheetName val="PG"/>
      <sheetName val="Avanc %"/>
      <sheetName val="BORDEREAU"/>
      <sheetName val="Appros"/>
      <sheetName val="Avanc  par bloc VVT"/>
      <sheetName val="Macro_Newton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DefinitionPrix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DATA"/>
      <sheetName val="aep"/>
      <sheetName val="Rep pop"/>
      <sheetName val="0DONNEESDEBASES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B_P"/>
      <sheetName val="D_E"/>
      <sheetName val="Soumission_(2)"/>
      <sheetName val="GESTION_ao"/>
      <sheetName val="Feuil1_(2)"/>
      <sheetName val="B_P1"/>
      <sheetName val="D_E1"/>
      <sheetName val="Soumission_(2)1"/>
      <sheetName val="GESTION_ao1"/>
      <sheetName val="Feuil1_(2)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PG1"/>
      <sheetName val="Z_Fnche"/>
      <sheetName val="Avanc_%"/>
      <sheetName val="Avanc__par_bloc_VVT"/>
      <sheetName val="B_P2"/>
      <sheetName val="D_E2"/>
      <sheetName val="Soumission_(2)2"/>
      <sheetName val="GESTION_ao2"/>
      <sheetName val="Feuil1_(2)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"/>
      <sheetName val="S_P13"/>
      <sheetName val="GC_150m3_MGHASSINE3"/>
      <sheetName val="Réservoir_200m3_G83"/>
      <sheetName val="Z_Fnche1"/>
      <sheetName val="Avanc_%1"/>
      <sheetName val="Avanc__par_bloc_VVT1"/>
      <sheetName val="B_P3"/>
      <sheetName val="D_E3"/>
      <sheetName val="Soumission_(2)3"/>
      <sheetName val="GESTION_ao3"/>
      <sheetName val="Feuil1_(2)3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1"/>
      <sheetName val="S_P14"/>
      <sheetName val="GC_150m3_MGHASSINE4"/>
      <sheetName val="Réservoir_200m3_G84"/>
      <sheetName val="Base Liste"/>
      <sheetName val="Z_Fnche3"/>
      <sheetName val="Z_Fnche2"/>
      <sheetName val="Z_Fnche6"/>
      <sheetName val="Z_Fnche4"/>
      <sheetName val="Z_Fnche5"/>
      <sheetName val="Z_Fnche16"/>
      <sheetName val="Avanc_%13"/>
      <sheetName val="Avanc__par_bloc_VVT13"/>
      <sheetName val="B_P21"/>
      <sheetName val="D_E21"/>
      <sheetName val="Soumission_(2)21"/>
      <sheetName val="GESTION_ao21"/>
      <sheetName val="Feuil1_(2)21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Rep_pop13"/>
      <sheetName val="S_P116"/>
      <sheetName val="GC_150m3_MGHASSINE16"/>
      <sheetName val="Réservoir_200m3_G816"/>
      <sheetName val="Z_Fnche15"/>
      <sheetName val="Avanc_%12"/>
      <sheetName val="Avanc__par_bloc_VVT12"/>
      <sheetName val="B_P20"/>
      <sheetName val="D_E20"/>
      <sheetName val="Soumission_(2)20"/>
      <sheetName val="GESTION_ao20"/>
      <sheetName val="Feuil1_(2)20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Rep_pop12"/>
      <sheetName val="S_P115"/>
      <sheetName val="GC_150m3_MGHASSINE15"/>
      <sheetName val="Réservoir_200m3_G815"/>
      <sheetName val="Base_Liste8"/>
      <sheetName val="Z_Fnche7"/>
      <sheetName val="Avanc_%2"/>
      <sheetName val="Avanc__par_bloc_VVT2"/>
      <sheetName val="B_P4"/>
      <sheetName val="D_E4"/>
      <sheetName val="Soumission_(2)4"/>
      <sheetName val="GESTION_ao4"/>
      <sheetName val="Feuil1_(2)4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2"/>
      <sheetName val="S_P15"/>
      <sheetName val="GC_150m3_MGHASSINE5"/>
      <sheetName val="Réservoir_200m3_G85"/>
      <sheetName val="Base_Liste"/>
      <sheetName val="Z_Fnche8"/>
      <sheetName val="Avanc_%3"/>
      <sheetName val="Avanc__par_bloc_VVT3"/>
      <sheetName val="B_P5"/>
      <sheetName val="D_E5"/>
      <sheetName val="Soumission_(2)5"/>
      <sheetName val="GESTION_ao5"/>
      <sheetName val="Feuil1_(2)5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3"/>
      <sheetName val="S_P16"/>
      <sheetName val="GC_150m3_MGHASSINE6"/>
      <sheetName val="Réservoir_200m3_G86"/>
      <sheetName val="Base_Liste1"/>
      <sheetName val="Z_Fnche9"/>
      <sheetName val="Avanc_%6"/>
      <sheetName val="Avanc__par_bloc_VVT6"/>
      <sheetName val="B_P8"/>
      <sheetName val="D_E8"/>
      <sheetName val="Soumission_(2)8"/>
      <sheetName val="GESTION_ao8"/>
      <sheetName val="Feuil1_(2)8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6"/>
      <sheetName val="S_P19"/>
      <sheetName val="GC_150m3_MGHASSINE9"/>
      <sheetName val="Réservoir_200m3_G89"/>
      <sheetName val="Base_Liste2"/>
      <sheetName val="Avanc_%4"/>
      <sheetName val="Avanc__par_bloc_VVT4"/>
      <sheetName val="B_P6"/>
      <sheetName val="D_E6"/>
      <sheetName val="Soumission_(2)6"/>
      <sheetName val="GESTION_ao6"/>
      <sheetName val="Feuil1_(2)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Rep_pop4"/>
      <sheetName val="S_P17"/>
      <sheetName val="GC_150m3_MGHASSINE7"/>
      <sheetName val="Réservoir_200m3_G87"/>
      <sheetName val="Avanc_%5"/>
      <sheetName val="Avanc__par_bloc_VVT5"/>
      <sheetName val="B_P7"/>
      <sheetName val="D_E7"/>
      <sheetName val="Soumission_(2)7"/>
      <sheetName val="GESTION_ao7"/>
      <sheetName val="Feuil1_(2)7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Rep_pop5"/>
      <sheetName val="S_P18"/>
      <sheetName val="GC_150m3_MGHASSINE8"/>
      <sheetName val="Réservoir_200m3_G88"/>
      <sheetName val="AvalCredoc"/>
      <sheetName val="Escompte"/>
      <sheetName val="B_P9"/>
      <sheetName val="D_E9"/>
      <sheetName val="Soumission_(2)9"/>
      <sheetName val="GESTION_ao9"/>
      <sheetName val="Feuil1_(2)9"/>
      <sheetName val="B_P10"/>
      <sheetName val="D_E10"/>
      <sheetName val="Soumission_(2)10"/>
      <sheetName val="GESTION_ao10"/>
      <sheetName val="Feuil1_(2)10"/>
      <sheetName val="B_P11"/>
      <sheetName val="D_E11"/>
      <sheetName val="Soumission_(2)11"/>
      <sheetName val="GESTION_ao11"/>
      <sheetName val="Feuil1_(2)11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4"/>
      <sheetName val="D_E14"/>
      <sheetName val="Soumission_(2)14"/>
      <sheetName val="GESTION_ao14"/>
      <sheetName val="Feuil1_(2)14"/>
      <sheetName val="B_P15"/>
      <sheetName val="D_E15"/>
      <sheetName val="Soumission_(2)15"/>
      <sheetName val="GESTION_ao15"/>
      <sheetName val="Feuil1_(2)15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B_P18"/>
      <sheetName val="D_E18"/>
      <sheetName val="Soumission_(2)18"/>
      <sheetName val="GESTION_ao18"/>
      <sheetName val="Feuil1_(2)18"/>
      <sheetName val="bord_elec_annasr1"/>
      <sheetName val="elec"/>
      <sheetName val="Personnel"/>
      <sheetName val="linéaire"/>
      <sheetName val="etan"/>
      <sheetName val="BpElecEnnasr-Géneral"/>
      <sheetName val="Bache"/>
      <sheetName val="données_et_résultats"/>
      <sheetName val="BUDGET"/>
      <sheetName val="PU"/>
      <sheetName val="R2CAP"/>
      <sheetName val="BD"/>
      <sheetName val="dimensio_EU"/>
      <sheetName val="EST_CONF"/>
      <sheetName val="production_distrib"/>
      <sheetName val="Bache_50_m3_SR12"/>
      <sheetName val="Nbr_"/>
      <sheetName val="VRD"/>
      <sheetName val="calculs"/>
      <sheetName val="Récap"/>
      <sheetName val="récap_pein_1"/>
      <sheetName val="DimensRESEAU_(2)1"/>
      <sheetName val="Avanc_%7"/>
      <sheetName val="Avanc__par_bloc_VVT7"/>
      <sheetName val="Avanc_%8"/>
      <sheetName val="Avanc__par_bloc_VVT8"/>
      <sheetName val="Avanc_%9"/>
      <sheetName val="Avanc__par_bloc_VVT9"/>
      <sheetName val="Q10-Branche-A&amp;B"/>
      <sheetName val="BacheSR3NZ"/>
      <sheetName val="Z_Fnche12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9"/>
      <sheetName val="S_P112"/>
      <sheetName val="GC_150m3_MGHASSINE12"/>
      <sheetName val="Réservoir_200m3_G812"/>
      <sheetName val="Base_Liste5"/>
      <sheetName val="Z_Fnche10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Rep_pop7"/>
      <sheetName val="S_P110"/>
      <sheetName val="GC_150m3_MGHASSINE10"/>
      <sheetName val="Réservoir_200m3_G810"/>
      <sheetName val="Base_Liste3"/>
      <sheetName val="Z_Fnche11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Rep_pop8"/>
      <sheetName val="S_P111"/>
      <sheetName val="GC_150m3_MGHASSINE11"/>
      <sheetName val="Réservoir_200m3_G811"/>
      <sheetName val="Base_Liste4"/>
      <sheetName val="Z_Fnche13"/>
      <sheetName val="Avanc_%10"/>
      <sheetName val="Avanc__par_bloc_VVT10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Rep_pop10"/>
      <sheetName val="S_P113"/>
      <sheetName val="GC_150m3_MGHASSINE13"/>
      <sheetName val="Réservoir_200m3_G813"/>
      <sheetName val="Base_Liste6"/>
      <sheetName val="Z_Fnche14"/>
      <sheetName val="Avanc_%11"/>
      <sheetName val="Avanc__par_bloc_VVT11"/>
      <sheetName val="B_P19"/>
      <sheetName val="D_E19"/>
      <sheetName val="Soumission_(2)19"/>
      <sheetName val="GESTION_ao19"/>
      <sheetName val="Feuil1_(2)19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Rep_pop11"/>
      <sheetName val="S_P114"/>
      <sheetName val="GC_150m3_MGHASSINE14"/>
      <sheetName val="Réservoir_200m3_G814"/>
      <sheetName val="Base_Liste7"/>
      <sheetName val="bord_elec_annasr"/>
      <sheetName val="récap_pein_"/>
      <sheetName val="DimensRESEAU_(2)"/>
      <sheetName val="bord.elec.annasr"/>
      <sheetName val="récap pein "/>
      <sheetName val="DimensRESEAU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/>
      <sheetData sheetId="38"/>
      <sheetData sheetId="39" refreshError="1"/>
      <sheetData sheetId="40"/>
      <sheetData sheetId="41" refreshError="1"/>
      <sheetData sheetId="42" refreshError="1"/>
      <sheetData sheetId="43" refreshError="1"/>
      <sheetData sheetId="44"/>
      <sheetData sheetId="45"/>
      <sheetData sheetId="46" refreshError="1"/>
      <sheetData sheetId="47" refreshError="1"/>
      <sheetData sheetId="48"/>
      <sheetData sheetId="49"/>
      <sheetData sheetId="50" refreshError="1"/>
      <sheetData sheetId="51"/>
      <sheetData sheetId="52" refreshError="1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 refreshError="1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 refreshError="1"/>
      <sheetData sheetId="367" refreshError="1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 refreshError="1"/>
      <sheetData sheetId="446" refreshError="1"/>
      <sheetData sheetId="44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  <sheetName val="Macro-cons"/>
      <sheetName val="ca 2012"/>
      <sheetName val="Bache_100_m3_SRET"/>
      <sheetName val="loge_G_SRET"/>
      <sheetName val="Bache_50_m3_SR1"/>
      <sheetName val="SR1_"/>
      <sheetName val="loge_G_SR1"/>
      <sheetName val="Bache_50_m3_SR2"/>
      <sheetName val="loge_G_SR2"/>
      <sheetName val="Bache_50_m3_SR3"/>
      <sheetName val="loge_G_SR3"/>
      <sheetName val="Bache_50_m3_SR4"/>
      <sheetName val="loge_G_SR4"/>
      <sheetName val="loge_G_Réserv"/>
      <sheetName val="Approvisi__Génie-Civil"/>
      <sheetName val="ca_2012"/>
      <sheetName val="Bache_100_m3_SRET1"/>
      <sheetName val="loge_G_SRET1"/>
      <sheetName val="Bache_50_m3_SR11"/>
      <sheetName val="SR1_1"/>
      <sheetName val="loge_G_SR11"/>
      <sheetName val="Bache_50_m3_SR21"/>
      <sheetName val="loge_G_SR21"/>
      <sheetName val="Bache_50_m3_SR31"/>
      <sheetName val="loge_G_SR31"/>
      <sheetName val="Bache_50_m3_SR41"/>
      <sheetName val="loge_G_SR41"/>
      <sheetName val="loge_G_Réserv1"/>
      <sheetName val="Approvisi__Génie-Civil1"/>
      <sheetName val="ca_20121"/>
      <sheetName val="RE SEV 50"/>
      <sheetName val="D2"/>
      <sheetName val="Bache_100_m3_SRET3"/>
      <sheetName val="loge_G_SRET3"/>
      <sheetName val="Bache_50_m3_SR13"/>
      <sheetName val="SR1_3"/>
      <sheetName val="loge_G_SR13"/>
      <sheetName val="Bache_50_m3_SR23"/>
      <sheetName val="loge_G_SR23"/>
      <sheetName val="Bache_50_m3_SR33"/>
      <sheetName val="loge_G_SR33"/>
      <sheetName val="Bache_50_m3_SR43"/>
      <sheetName val="loge_G_SR43"/>
      <sheetName val="loge_G_Réserv3"/>
      <sheetName val="Approvisi__Génie-Civil3"/>
      <sheetName val="Bache_100_m3_SRET2"/>
      <sheetName val="loge_G_SRET2"/>
      <sheetName val="Bache_50_m3_SR12"/>
      <sheetName val="SR1_2"/>
      <sheetName val="loge_G_SR12"/>
      <sheetName val="Bache_50_m3_SR22"/>
      <sheetName val="loge_G_SR22"/>
      <sheetName val="Bache_50_m3_SR32"/>
      <sheetName val="loge_G_SR32"/>
      <sheetName val="Bache_50_m3_SR42"/>
      <sheetName val="loge_G_SR42"/>
      <sheetName val="loge_G_Réserv2"/>
      <sheetName val="Approvisi__Génie-Civil2"/>
      <sheetName val="Bache_100_m3_SRET4"/>
      <sheetName val="loge_G_SRET4"/>
      <sheetName val="Bache_50_m3_SR14"/>
      <sheetName val="SR1_4"/>
      <sheetName val="loge_G_SR14"/>
      <sheetName val="Bache_50_m3_SR24"/>
      <sheetName val="loge_G_SR24"/>
      <sheetName val="Bache_50_m3_SR34"/>
      <sheetName val="loge_G_SR34"/>
      <sheetName val="Bache_50_m3_SR44"/>
      <sheetName val="loge_G_SR44"/>
      <sheetName val="loge_G_Réserv4"/>
      <sheetName val="Approvisi__Génie-Civil4"/>
      <sheetName val="Bache_100_m3_SRET6"/>
      <sheetName val="loge_G_SRET6"/>
      <sheetName val="Bache_50_m3_SR16"/>
      <sheetName val="SR1_6"/>
      <sheetName val="loge_G_SR16"/>
      <sheetName val="Bache_50_m3_SR26"/>
      <sheetName val="loge_G_SR26"/>
      <sheetName val="Bache_50_m3_SR36"/>
      <sheetName val="loge_G_SR36"/>
      <sheetName val="Bache_50_m3_SR46"/>
      <sheetName val="loge_G_SR46"/>
      <sheetName val="loge_G_Réserv6"/>
      <sheetName val="Approvisi__Génie-Civil6"/>
      <sheetName val="Bache_100_m3_SRET5"/>
      <sheetName val="loge_G_SRET5"/>
      <sheetName val="Bache_50_m3_SR15"/>
      <sheetName val="SR1_5"/>
      <sheetName val="loge_G_SR15"/>
      <sheetName val="Bache_50_m3_SR25"/>
      <sheetName val="loge_G_SR25"/>
      <sheetName val="Bache_50_m3_SR35"/>
      <sheetName val="loge_G_SR35"/>
      <sheetName val="Bache_50_m3_SR45"/>
      <sheetName val="loge_G_SR45"/>
      <sheetName val="loge_G_Réserv5"/>
      <sheetName val="Approvisi__Génie-Civil5"/>
      <sheetName val="Bache_100_m3_SRET7"/>
      <sheetName val="loge_G_SRET7"/>
      <sheetName val="Bache_50_m3_SR17"/>
      <sheetName val="SR1_7"/>
      <sheetName val="loge_G_SR17"/>
      <sheetName val="Bache_50_m3_SR27"/>
      <sheetName val="loge_G_SR27"/>
      <sheetName val="Bache_50_m3_SR37"/>
      <sheetName val="loge_G_SR37"/>
      <sheetName val="Bache_50_m3_SR47"/>
      <sheetName val="loge_G_SR47"/>
      <sheetName val="loge_G_Réserv7"/>
      <sheetName val="Approvisi__Génie-Civil7"/>
      <sheetName val="ca_20122"/>
      <sheetName val="ca_20123"/>
      <sheetName val="ca_20124"/>
      <sheetName val="ca_20125"/>
      <sheetName val="ca_20126"/>
      <sheetName val="SITE"/>
      <sheetName val="STADE OP"/>
      <sheetName val="AN2"/>
      <sheetName val="villas de 1 à 10"/>
      <sheetName val="Bache_100_m3_SRET8"/>
      <sheetName val="loge_G_SRET8"/>
      <sheetName val="Bache_50_m3_SR18"/>
      <sheetName val="SR1_8"/>
      <sheetName val="loge_G_SR18"/>
      <sheetName val="Bache_50_m3_SR28"/>
      <sheetName val="loge_G_SR28"/>
      <sheetName val="Bache_50_m3_SR38"/>
      <sheetName val="loge_G_SR38"/>
      <sheetName val="Bache_50_m3_SR48"/>
      <sheetName val="loge_G_SR48"/>
      <sheetName val="loge_G_Réserv8"/>
      <sheetName val="Approvisi__Génie-Civil8"/>
      <sheetName val="ca_20127"/>
      <sheetName val="RE_SEV_50"/>
      <sheetName val="STADE_OP"/>
      <sheetName val="Bache_100_m3_SRET9"/>
      <sheetName val="loge_G_SRET9"/>
      <sheetName val="Bache_50_m3_SR19"/>
      <sheetName val="SR1_9"/>
      <sheetName val="loge_G_SR19"/>
      <sheetName val="Bache_50_m3_SR29"/>
      <sheetName val="loge_G_SR29"/>
      <sheetName val="Bache_50_m3_SR39"/>
      <sheetName val="loge_G_SR39"/>
      <sheetName val="Bache_50_m3_SR49"/>
      <sheetName val="loge_G_SR49"/>
      <sheetName val="loge_G_Réserv9"/>
      <sheetName val="Approvisi__Génie-Civil9"/>
      <sheetName val="ca_20128"/>
      <sheetName val="T16"/>
      <sheetName val="STADE_OP1"/>
      <sheetName val="RE_SEV_501"/>
      <sheetName val="Bache_100_m3_SRET10"/>
      <sheetName val="loge_G_SRET10"/>
      <sheetName val="Bache_50_m3_SR110"/>
      <sheetName val="SR1_10"/>
      <sheetName val="loge_G_SR110"/>
      <sheetName val="Bache_50_m3_SR210"/>
      <sheetName val="loge_G_SR210"/>
      <sheetName val="Bache_50_m3_SR310"/>
      <sheetName val="loge_G_SR310"/>
      <sheetName val="Bache_50_m3_SR410"/>
      <sheetName val="loge_G_SR410"/>
      <sheetName val="loge_G_Réserv10"/>
      <sheetName val="Approvisi__Génie-Civil10"/>
      <sheetName val="ca_20129"/>
      <sheetName val="STADE_OP2"/>
      <sheetName val="RE_SEV_502"/>
      <sheetName val="Bache_100_m3_SRET11"/>
      <sheetName val="loge_G_SRET11"/>
      <sheetName val="Bache_50_m3_SR111"/>
      <sheetName val="SR1_11"/>
      <sheetName val="loge_G_SR111"/>
      <sheetName val="Bache_50_m3_SR211"/>
      <sheetName val="loge_G_SR211"/>
      <sheetName val="Bache_50_m3_SR311"/>
      <sheetName val="loge_G_SR311"/>
      <sheetName val="Bache_50_m3_SR411"/>
      <sheetName val="loge_G_SR411"/>
      <sheetName val="loge_G_Réserv11"/>
      <sheetName val="Approvisi__Génie-Civil11"/>
      <sheetName val="ca_201210"/>
      <sheetName val="RE_SEV_503"/>
      <sheetName val="STADE_OP3"/>
      <sheetName val="Bache_100_m3_SRET12"/>
      <sheetName val="loge_G_SRET12"/>
      <sheetName val="Bache_50_m3_SR112"/>
      <sheetName val="SR1_12"/>
      <sheetName val="loge_G_SR112"/>
      <sheetName val="Bache_50_m3_SR212"/>
      <sheetName val="loge_G_SR212"/>
      <sheetName val="Bache_50_m3_SR312"/>
      <sheetName val="loge_G_SR312"/>
      <sheetName val="Bache_50_m3_SR412"/>
      <sheetName val="loge_G_SR412"/>
      <sheetName val="loge_G_Réserv12"/>
      <sheetName val="Approvisi__Génie-Civil12"/>
      <sheetName val="ca_201211"/>
      <sheetName val="RE_SEV_504"/>
      <sheetName val="STADE_OP4"/>
      <sheetName val="Bache_100_m3_SRET13"/>
      <sheetName val="loge_G_SRET13"/>
      <sheetName val="Bache_50_m3_SR113"/>
      <sheetName val="SR1_13"/>
      <sheetName val="loge_G_SR113"/>
      <sheetName val="Bache_50_m3_SR213"/>
      <sheetName val="loge_G_SR213"/>
      <sheetName val="Bache_50_m3_SR313"/>
      <sheetName val="loge_G_SR313"/>
      <sheetName val="Bache_50_m3_SR413"/>
      <sheetName val="loge_G_SR413"/>
      <sheetName val="loge_G_Réserv13"/>
      <sheetName val="Approvisi__Génie-Civil13"/>
      <sheetName val="ca_201212"/>
      <sheetName val="RE_SEV_505"/>
      <sheetName val="STADE_OP5"/>
      <sheetName val="Bache_100_m3_SRET14"/>
      <sheetName val="loge_G_SRET14"/>
      <sheetName val="Bache_50_m3_SR114"/>
      <sheetName val="SR1_14"/>
      <sheetName val="loge_G_SR114"/>
      <sheetName val="Bache_50_m3_SR214"/>
      <sheetName val="loge_G_SR214"/>
      <sheetName val="Bache_50_m3_SR314"/>
      <sheetName val="loge_G_SR314"/>
      <sheetName val="Bache_50_m3_SR414"/>
      <sheetName val="loge_G_SR414"/>
      <sheetName val="loge_G_Réserv14"/>
      <sheetName val="Approvisi__Génie-Civil14"/>
      <sheetName val="ca_201213"/>
      <sheetName val="RE_SEV_506"/>
      <sheetName val="STADE_OP6"/>
      <sheetName val="Bache_100_m3_SRET15"/>
      <sheetName val="loge_G_SRET15"/>
      <sheetName val="Bache_50_m3_SR115"/>
      <sheetName val="SR1_15"/>
      <sheetName val="loge_G_SR115"/>
      <sheetName val="Bache_50_m3_SR215"/>
      <sheetName val="loge_G_SR215"/>
      <sheetName val="Bache_50_m3_SR315"/>
      <sheetName val="loge_G_SR315"/>
      <sheetName val="Bache_50_m3_SR415"/>
      <sheetName val="loge_G_SR415"/>
      <sheetName val="loge_G_Réserv15"/>
      <sheetName val="Approvisi__Génie-Civil15"/>
      <sheetName val="ca_201214"/>
      <sheetName val="RE_SEV_507"/>
      <sheetName val="STADE_OP7"/>
      <sheetName val="Bache_100_m3_SRET16"/>
      <sheetName val="loge_G_SRET16"/>
      <sheetName val="Bache_50_m3_SR116"/>
      <sheetName val="SR1_16"/>
      <sheetName val="loge_G_SR116"/>
      <sheetName val="Bache_50_m3_SR216"/>
      <sheetName val="loge_G_SR216"/>
      <sheetName val="Bache_50_m3_SR316"/>
      <sheetName val="loge_G_SR316"/>
      <sheetName val="Bache_50_m3_SR416"/>
      <sheetName val="loge_G_SR416"/>
      <sheetName val="loge_G_Réserv16"/>
      <sheetName val="Approvisi__Génie-Civil16"/>
      <sheetName val="ca_201215"/>
      <sheetName val="RE_SEV_508"/>
      <sheetName val="STADE_OP8"/>
      <sheetName val="Bache_100_m3_SRET17"/>
      <sheetName val="loge_G_SRET17"/>
      <sheetName val="Bache_50_m3_SR117"/>
      <sheetName val="SR1_17"/>
      <sheetName val="loge_G_SR117"/>
      <sheetName val="Bache_50_m3_SR217"/>
      <sheetName val="loge_G_SR217"/>
      <sheetName val="Bache_50_m3_SR317"/>
      <sheetName val="loge_G_SR317"/>
      <sheetName val="Bache_50_m3_SR417"/>
      <sheetName val="loge_G_SR417"/>
      <sheetName val="loge_G_Réserv17"/>
      <sheetName val="Approvisi__Génie-Civil17"/>
      <sheetName val="ca_201216"/>
      <sheetName val="RE_SEV_509"/>
      <sheetName val="STADE_OP9"/>
      <sheetName val="PU"/>
      <sheetName val="RE_SEV_5010"/>
      <sheetName val="RE_SEV_5011"/>
      <sheetName val="RE_SEV_5012"/>
      <sheetName val="ca_201217"/>
      <sheetName val="RE_SEV_5013"/>
      <sheetName val="Bache_100_m3_SRET18"/>
      <sheetName val="loge_G_SRET18"/>
      <sheetName val="Bache_50_m3_SR118"/>
      <sheetName val="SR1_18"/>
      <sheetName val="loge_G_SR118"/>
      <sheetName val="Bache_50_m3_SR218"/>
      <sheetName val="loge_G_SR218"/>
      <sheetName val="Bache_50_m3_SR318"/>
      <sheetName val="loge_G_SR318"/>
      <sheetName val="Bache_50_m3_SR418"/>
      <sheetName val="loge_G_SR418"/>
      <sheetName val="loge_G_Réserv18"/>
      <sheetName val="Approvisi__Génie-Civil18"/>
      <sheetName val="ca_201218"/>
      <sheetName val="RE_SEV_5014"/>
      <sheetName val="Bache_100_m3_SRET19"/>
      <sheetName val="loge_G_SRET19"/>
      <sheetName val="Bache_50_m3_SR119"/>
      <sheetName val="SR1_19"/>
      <sheetName val="loge_G_SR119"/>
      <sheetName val="Bache_50_m3_SR219"/>
      <sheetName val="loge_G_SR219"/>
      <sheetName val="Bache_50_m3_SR319"/>
      <sheetName val="loge_G_SR319"/>
      <sheetName val="Bache_50_m3_SR419"/>
      <sheetName val="loge_G_SR419"/>
      <sheetName val="loge_G_Réserv19"/>
      <sheetName val="Approvisi__Génie-Civil19"/>
      <sheetName val="ca_201219"/>
      <sheetName val="RE_SEV_5015"/>
      <sheetName val="Bache_100_m3_SRET20"/>
      <sheetName val="loge_G_SRET20"/>
      <sheetName val="Bache_50_m3_SR120"/>
      <sheetName val="SR1_20"/>
      <sheetName val="loge_G_SR120"/>
      <sheetName val="Bache_50_m3_SR220"/>
      <sheetName val="loge_G_SR220"/>
      <sheetName val="Bache_50_m3_SR320"/>
      <sheetName val="loge_G_SR320"/>
      <sheetName val="Bache_50_m3_SR420"/>
      <sheetName val="loge_G_SR420"/>
      <sheetName val="loge_G_Réserv20"/>
      <sheetName val="Approvisi__Génie-Civil20"/>
      <sheetName val="ca_201220"/>
      <sheetName val="RE_SEV_5016"/>
      <sheetName val="STADE_OP10"/>
      <sheetName val="villas_de_1_à_10"/>
      <sheetName val="Bache_100_m3_SRET21"/>
      <sheetName val="loge_G_SRET21"/>
      <sheetName val="Bache_50_m3_SR121"/>
      <sheetName val="SR1_21"/>
      <sheetName val="loge_G_SR121"/>
      <sheetName val="Bache_50_m3_SR221"/>
      <sheetName val="loge_G_SR221"/>
      <sheetName val="Bache_50_m3_SR321"/>
      <sheetName val="loge_G_SR321"/>
      <sheetName val="Bache_50_m3_SR421"/>
      <sheetName val="loge_G_SR421"/>
      <sheetName val="loge_G_Réserv21"/>
      <sheetName val="Approvisi__Génie-Civil21"/>
      <sheetName val="ca_201221"/>
      <sheetName val="RE_SEV_5017"/>
      <sheetName val="Bache_100_m3_SRET22"/>
      <sheetName val="loge_G_SRET22"/>
      <sheetName val="Bache_50_m3_SR122"/>
      <sheetName val="SR1_22"/>
      <sheetName val="loge_G_SR122"/>
      <sheetName val="Bache_50_m3_SR222"/>
      <sheetName val="loge_G_SR222"/>
      <sheetName val="Bache_50_m3_SR322"/>
      <sheetName val="loge_G_SR322"/>
      <sheetName val="Bache_50_m3_SR422"/>
      <sheetName val="loge_G_SR422"/>
      <sheetName val="loge_G_Réserv22"/>
      <sheetName val="Approvisi__Génie-Civil22"/>
      <sheetName val="ca_201222"/>
      <sheetName val="RE_SEV_5018"/>
      <sheetName val="STADE_OP11"/>
      <sheetName val="villas_de_1_à_101"/>
      <sheetName val="EST CONF"/>
      <sheetName val="Macro-Long"/>
      <sheetName val="Macro-press"/>
      <sheetName val="Macro-Dexterne"/>
      <sheetName val="Macro-Epaisseur"/>
      <sheetName val="z.fnche"/>
      <sheetName val="Macro-Diam-interne"/>
      <sheetName val="EST_CONF"/>
      <sheetName val="z_fnche"/>
      <sheetName val="Bache_100_m3_SRET23"/>
      <sheetName val="loge_G_SRET23"/>
      <sheetName val="Bache_50_m3_SR123"/>
      <sheetName val="SR1_23"/>
      <sheetName val="loge_G_SR123"/>
      <sheetName val="Bache_50_m3_SR223"/>
      <sheetName val="loge_G_SR223"/>
      <sheetName val="Bache_50_m3_SR323"/>
      <sheetName val="loge_G_SR323"/>
      <sheetName val="Bache_50_m3_SR423"/>
      <sheetName val="loge_G_SR423"/>
      <sheetName val="loge_G_Réserv23"/>
      <sheetName val="Approvisi__Génie-Civil23"/>
      <sheetName val="ca_201223"/>
      <sheetName val="RE_SEV_5019"/>
      <sheetName val="villas_de_1_à_102"/>
      <sheetName val="Bache_100_m3_SRET24"/>
      <sheetName val="loge_G_SRET24"/>
      <sheetName val="Bache_50_m3_SR124"/>
      <sheetName val="SR1_24"/>
      <sheetName val="loge_G_SR124"/>
      <sheetName val="Bache_50_m3_SR224"/>
      <sheetName val="loge_G_SR224"/>
      <sheetName val="Bache_50_m3_SR324"/>
      <sheetName val="loge_G_SR324"/>
      <sheetName val="Bache_50_m3_SR424"/>
      <sheetName val="loge_G_SR424"/>
      <sheetName val="loge_G_Réserv24"/>
      <sheetName val="Approvisi__Génie-Civil24"/>
      <sheetName val="ca_201224"/>
      <sheetName val="RE_SEV_5020"/>
      <sheetName val="villas_de_1_à_103"/>
      <sheetName val="Bache_100_m3_SRET25"/>
      <sheetName val="loge_G_SRET25"/>
      <sheetName val="Bache_50_m3_SR125"/>
      <sheetName val="SR1_25"/>
      <sheetName val="loge_G_SR125"/>
      <sheetName val="Bache_50_m3_SR225"/>
      <sheetName val="loge_G_SR225"/>
      <sheetName val="Bache_50_m3_SR325"/>
      <sheetName val="loge_G_SR325"/>
      <sheetName val="Bache_50_m3_SR425"/>
      <sheetName val="loge_G_SR425"/>
      <sheetName val="loge_G_Réserv25"/>
      <sheetName val="Approvisi__Génie-Civil25"/>
      <sheetName val="ca_201225"/>
      <sheetName val="RE_SEV_5021"/>
      <sheetName val="villas_de_1_à_104"/>
      <sheetName val="Bache_100_m3_SRET26"/>
      <sheetName val="loge_G_SRET26"/>
      <sheetName val="Bache_50_m3_SR126"/>
      <sheetName val="SR1_26"/>
      <sheetName val="loge_G_SR126"/>
      <sheetName val="Bache_50_m3_SR226"/>
      <sheetName val="loge_G_SR226"/>
      <sheetName val="Bache_50_m3_SR326"/>
      <sheetName val="loge_G_SR326"/>
      <sheetName val="Bache_50_m3_SR426"/>
      <sheetName val="loge_G_SR426"/>
      <sheetName val="loge_G_Réserv26"/>
      <sheetName val="Approvisi__Génie-Civil26"/>
      <sheetName val="ca_201226"/>
      <sheetName val="RE_SEV_5022"/>
      <sheetName val="villas_de_1_à_105"/>
      <sheetName val="Listes"/>
      <sheetName val="E.U"/>
      <sheetName val="Macro-colbrook"/>
      <sheetName val="Macro-Newton"/>
      <sheetName val="BpElecEnnasr-Géneral"/>
      <sheetName val="semelfonc"/>
      <sheetName val="classe1"/>
      <sheetName val="preau"/>
      <sheetName val="dimensio EU"/>
      <sheetName val="STADE_OP13"/>
      <sheetName val="STADE_OP12"/>
      <sheetName val="STADE_OP16"/>
      <sheetName val="villas_de_1_à_106"/>
      <sheetName val="STADE_OP14"/>
      <sheetName val="STADE_OP15"/>
      <sheetName val="EST_CONF1"/>
      <sheetName val="z_fnche1"/>
      <sheetName val="EST_CONF2"/>
      <sheetName val="z_fnche2"/>
      <sheetName val="Bache_100_m3_SRET32"/>
      <sheetName val="loge_G_SRET32"/>
      <sheetName val="Bache_50_m3_SR132"/>
      <sheetName val="SR1_32"/>
      <sheetName val="loge_G_SR132"/>
      <sheetName val="Bache_50_m3_SR232"/>
      <sheetName val="loge_G_SR232"/>
      <sheetName val="Bache_50_m3_SR332"/>
      <sheetName val="loge_G_SR332"/>
      <sheetName val="Bache_50_m3_SR432"/>
      <sheetName val="loge_G_SR432"/>
      <sheetName val="loge_G_Réserv32"/>
      <sheetName val="Approvisi__Génie-Civil32"/>
      <sheetName val="ca_201232"/>
      <sheetName val="RE_SEV_5028"/>
      <sheetName val="STADE_OP21"/>
      <sheetName val="villas_de_1_à_1011"/>
      <sheetName val="E_U3"/>
      <sheetName val="EST_CONF4"/>
      <sheetName val="z_fnche4"/>
      <sheetName val="Bache_100_m3_SRET27"/>
      <sheetName val="loge_G_SRET27"/>
      <sheetName val="Bache_50_m3_SR127"/>
      <sheetName val="SR1_27"/>
    </sheetNames>
    <sheetDataSet>
      <sheetData sheetId="0"/>
      <sheetData sheetId="1"/>
      <sheetData sheetId="2"/>
      <sheetData sheetId="3" refreshError="1">
        <row r="11">
          <cell r="H11">
            <v>0.9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/>
      <sheetData sheetId="62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 refreshError="1"/>
      <sheetData sheetId="459"/>
      <sheetData sheetId="460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  <sheetName val="Bache 50 m3_SR1"/>
      <sheetName val="calculs"/>
      <sheetName val="Tréso actualisée avec tirage"/>
      <sheetName val="NZALAT+B_AMMAR"/>
      <sheetName val="B_AMMAR_"/>
      <sheetName val="Appr-_SIDI_ALI"/>
      <sheetName val="Sidi_Ali"/>
      <sheetName val="Tréso_actualisée_avec_tirage"/>
      <sheetName val="VRD"/>
      <sheetName val="Param"/>
      <sheetName val="Bache_50_m3_SR1"/>
      <sheetName val="NZALAT+B_AMMAR3"/>
      <sheetName val="B_AMMAR_3"/>
      <sheetName val="Appr-_SIDI_ALI3"/>
      <sheetName val="Sidi_Ali3"/>
      <sheetName val="NZALAT+B_AMMAR1"/>
      <sheetName val="B_AMMAR_1"/>
      <sheetName val="Appr-_SIDI_ALI1"/>
      <sheetName val="Sidi_Ali1"/>
      <sheetName val="NZALAT+B_AMMAR2"/>
      <sheetName val="B_AMMAR_2"/>
      <sheetName val="Appr-_SIDI_ALI2"/>
      <sheetName val="Sidi_Ali2"/>
      <sheetName val="NZALAT+B_AMMAR4"/>
      <sheetName val="B_AMMAR_4"/>
      <sheetName val="Appr-_SIDI_ALI4"/>
      <sheetName val="Sidi_Ali4"/>
      <sheetName val="NZALAT+B_AMMAR6"/>
      <sheetName val="B_AMMAR_6"/>
      <sheetName val="Appr-_SIDI_ALI6"/>
      <sheetName val="Sidi_Ali6"/>
      <sheetName val="NZALAT+B_AMMAR5"/>
      <sheetName val="B_AMMAR_5"/>
      <sheetName val="Appr-_SIDI_ALI5"/>
      <sheetName val="Sidi_Ali5"/>
      <sheetName val="NZALAT+B_AMMAR7"/>
      <sheetName val="B_AMMAR_7"/>
      <sheetName val="Appr-_SIDI_ALI7"/>
      <sheetName val="Sidi_Ali7"/>
      <sheetName val="Macro-cons"/>
      <sheetName val="Tréso_actualisée_avec_tirage1"/>
      <sheetName val="Tréso_actualisée_avec_tirage2"/>
      <sheetName val="Tréso_actualisée_avec_tirage3"/>
      <sheetName val="Bache_50_m3_SR11"/>
      <sheetName val="Tréso_actualisée_avec_tirage4"/>
      <sheetName val="Bache_50_m3_SR12"/>
      <sheetName val="Tréso_actualisée_avec_tirage5"/>
      <sheetName val="Bache_50_m3_SR13"/>
      <sheetName val="TABLE"/>
      <sheetName val="Nbr "/>
      <sheetName val="NZALAT+B_AMMAR8"/>
      <sheetName val="B_AMMAR_8"/>
      <sheetName val="Appr-_SIDI_ALI8"/>
      <sheetName val="Sidi_Ali8"/>
      <sheetName val="Bache_50_m3_SR14"/>
      <sheetName val="Tréso_actualisée_avec_tirage6"/>
      <sheetName val="PASSERELLE1000"/>
      <sheetName val="GO TM"/>
      <sheetName val="GO_TM"/>
      <sheetName val="Tréso_actualisée_avec_tirage7"/>
      <sheetName val="NZALAT+B_AMMAR9"/>
      <sheetName val="B_AMMAR_9"/>
      <sheetName val="Appr-_SIDI_ALI9"/>
      <sheetName val="Sidi_Ali9"/>
      <sheetName val="Bache_50_m3_SR15"/>
      <sheetName val="Tréso_actualisée_avec_tirage8"/>
      <sheetName val="NZALAT+B_AMMAR10"/>
      <sheetName val="B_AMMAR_10"/>
      <sheetName val="Appr-_SIDI_ALI10"/>
      <sheetName val="Sidi_Ali10"/>
      <sheetName val="Bache_50_m3_SR16"/>
      <sheetName val="Tréso_actualisée_avec_tirage9"/>
      <sheetName val="NZALAT+B_AMMAR11"/>
      <sheetName val="B_AMMAR_11"/>
      <sheetName val="Appr-_SIDI_ALI11"/>
      <sheetName val="Sidi_Ali11"/>
      <sheetName val="Bache_50_m3_SR17"/>
      <sheetName val="NZALAT+B_AMMAR12"/>
      <sheetName val="B_AMMAR_12"/>
      <sheetName val="Appr-_SIDI_ALI12"/>
      <sheetName val="Sidi_Ali12"/>
      <sheetName val="Tréso_actualisée_avec_tirage10"/>
      <sheetName val="Bache_50_m3_SR18"/>
      <sheetName val="Tréso_actualisée_avec_tirage11"/>
      <sheetName val="NZALAT+B_AMMAR13"/>
      <sheetName val="B_AMMAR_13"/>
      <sheetName val="Appr-_SIDI_ALI13"/>
      <sheetName val="Sidi_Ali13"/>
      <sheetName val="Bache_50_m3_SR19"/>
      <sheetName val="Tréso_actualisée_avec_tirage12"/>
      <sheetName val="NZALAT+B_AMMAR14"/>
      <sheetName val="B_AMMAR_14"/>
      <sheetName val="Appr-_SIDI_ALI14"/>
      <sheetName val="Sidi_Ali14"/>
      <sheetName val="Bache_50_m3_SR110"/>
      <sheetName val="Tréso_actualisée_avec_tirage13"/>
      <sheetName val="NZALAT+B_AMMAR15"/>
      <sheetName val="B_AMMAR_15"/>
      <sheetName val="Appr-_SIDI_ALI15"/>
      <sheetName val="Sidi_Ali15"/>
      <sheetName val="Bache_50_m3_SR111"/>
      <sheetName val="Tréso_actualisée_avec_tirage14"/>
      <sheetName val="NZALAT+B_AMMAR16"/>
      <sheetName val="B_AMMAR_16"/>
      <sheetName val="Appr-_SIDI_ALI16"/>
      <sheetName val="Sidi_Ali16"/>
      <sheetName val="Bache_50_m3_SR112"/>
      <sheetName val="Tréso_actualisée_avec_tirage15"/>
      <sheetName val="NZALAT+B_AMMAR17"/>
      <sheetName val="B_AMMAR_17"/>
      <sheetName val="Appr-_SIDI_ALI17"/>
      <sheetName val="Sidi_Ali17"/>
      <sheetName val="Bache_50_m3_SR113"/>
      <sheetName val="GO_TM2"/>
      <sheetName val="GO_TM1"/>
      <sheetName val="GO_TM3"/>
      <sheetName val="GO_TM4"/>
      <sheetName val="GO_TM5"/>
      <sheetName val="GO_TM6"/>
      <sheetName val="GO_TM7"/>
      <sheetName val="GO_TM8"/>
      <sheetName val="GO_TM9"/>
      <sheetName val="GO_TM10"/>
      <sheetName val="GO_TM11"/>
      <sheetName val="GO_TM12"/>
      <sheetName val="Bache_50_m3_SR114"/>
      <sheetName val="GO_TM13"/>
      <sheetName val="Bache_50_m3_SR115"/>
      <sheetName val="Tréso_actualisée_avec_tirage16"/>
      <sheetName val="GO_TM14"/>
      <sheetName val="NZALAT+B_AMMAR18"/>
      <sheetName val="B_AMMAR_18"/>
      <sheetName val="Appr-_SIDI_ALI18"/>
      <sheetName val="Sidi_Ali18"/>
      <sheetName val="Bache_50_m3_SR116"/>
      <sheetName val="Tréso_actualisée_avec_tirage17"/>
      <sheetName val="GO_TM15"/>
      <sheetName val="NZALAT+B_AMMAR19"/>
      <sheetName val="B_AMMAR_19"/>
      <sheetName val="Appr-_SIDI_ALI19"/>
      <sheetName val="Sidi_Ali19"/>
      <sheetName val="Bache_50_m3_SR117"/>
      <sheetName val="Tréso_actualisée_avec_tirage18"/>
      <sheetName val="GO_TM16"/>
      <sheetName val="NZALAT+B_AMMAR20"/>
      <sheetName val="B_AMMAR_20"/>
      <sheetName val="Appr-_SIDI_ALI20"/>
      <sheetName val="Sidi_Ali20"/>
      <sheetName val="Bache_50_m3_SR118"/>
      <sheetName val="Tréso_actualisée_avec_tirage19"/>
      <sheetName val="GO_TM17"/>
      <sheetName val="Nbr_"/>
      <sheetName val="NZALAT+B_AMMAR21"/>
      <sheetName val="B_AMMAR_21"/>
      <sheetName val="Appr-_SIDI_ALI21"/>
      <sheetName val="Sidi_Ali21"/>
      <sheetName val="Bache_50_m3_SR119"/>
      <sheetName val="Tréso_actualisée_avec_tirage20"/>
      <sheetName val="GO_TM18"/>
      <sheetName val="NZALAT+B_AMMAR22"/>
      <sheetName val="B_AMMAR_22"/>
      <sheetName val="Appr-_SIDI_ALI22"/>
      <sheetName val="Sidi_Ali22"/>
      <sheetName val="Bache_50_m3_SR120"/>
      <sheetName val="Tréso_actualisée_avec_tirage21"/>
      <sheetName val="Nbr_1"/>
      <sheetName val="GO_TM19"/>
      <sheetName val="NZALAT+B_AMMAR23"/>
      <sheetName val="B_AMMAR_23"/>
      <sheetName val="Appr-_SIDI_ALI23"/>
      <sheetName val="Sidi_Ali23"/>
      <sheetName val="Bache_50_m3_SR121"/>
      <sheetName val="Tréso_actualisée_avec_tirage22"/>
      <sheetName val="Nbr_2"/>
      <sheetName val="NZALAT+B_AMMAR24"/>
      <sheetName val="B_AMMAR_24"/>
      <sheetName val="Appr-_SIDI_ALI24"/>
      <sheetName val="Sidi_Ali24"/>
      <sheetName val="Bache_50_m3_SR122"/>
      <sheetName val="Tréso_actualisée_avec_tirage23"/>
      <sheetName val="Nbr_3"/>
      <sheetName val="NZALAT+B_AMMAR25"/>
      <sheetName val="B_AMMAR_25"/>
      <sheetName val="Appr-_SIDI_ALI25"/>
      <sheetName val="Sidi_Ali25"/>
      <sheetName val="Bache_50_m3_SR123"/>
      <sheetName val="Tréso_actualisée_avec_tirage24"/>
      <sheetName val="Nbr_4"/>
      <sheetName val="GO_TM20"/>
      <sheetName val="NZALAT+B_AMMAR26"/>
      <sheetName val="B_AMMAR_26"/>
      <sheetName val="Appr-_SIDI_ALI26"/>
      <sheetName val="Sidi_Ali26"/>
      <sheetName val="Bache_50_m3_SR124"/>
      <sheetName val="Tréso_actualisée_avec_tirage25"/>
      <sheetName val="Nbr_5"/>
      <sheetName val="GO_TM21"/>
      <sheetName val="Détail EFCMarrakech palmeraie"/>
      <sheetName val="Retrieve Data"/>
      <sheetName val="Retrieve Data Mensuel"/>
      <sheetName val="Retrieve Snow"/>
      <sheetName val="Retrieve Snow Mensuel"/>
      <sheetName val="RE SEV 50"/>
      <sheetName val="RE_SEV_5020"/>
      <sheetName val="BacheSR3NZ"/>
      <sheetName val="P4-cond définitif"/>
      <sheetName val="PU"/>
      <sheetName val="linéaire"/>
      <sheetName val="groupe 2 b-a"/>
      <sheetName val="NZALAT+B_AMMAR27"/>
      <sheetName val="B_AMMAR_27"/>
      <sheetName val="Appr-_SIDI_ALI27"/>
      <sheetName val="Sidi_Ali27"/>
      <sheetName val="Bache_50_m3_SR125"/>
      <sheetName val="Tréso_actualisée_avec_tirage26"/>
      <sheetName val="GO_TM22"/>
      <sheetName val="Nbr_6"/>
      <sheetName val="GO_TM23"/>
      <sheetName val="NZALAT+B_AMMAR32"/>
      <sheetName val="B_AMMAR_32"/>
      <sheetName val="Appr-_SIDI_ALI32"/>
      <sheetName val="Sidi_Ali32"/>
      <sheetName val="Bache_50_m3_SR130"/>
      <sheetName val="Tréso_actualisée_avec_tirage31"/>
      <sheetName val="Nbr_11"/>
      <sheetName val="GO_TM26"/>
      <sheetName val="Détail_EFCMarrakech_palmeraie3"/>
      <sheetName val="Retrieve_Data3"/>
      <sheetName val="Retrieve_Data_Mensuel3"/>
      <sheetName val="Retrieve_Snow3"/>
      <sheetName val="Retrieve_Snow_Mensuel3"/>
      <sheetName val="Détail_EFCMarrakech_palmeraie"/>
      <sheetName val="Retrieve_Data"/>
      <sheetName val="Retrieve_Data_Mensuel"/>
      <sheetName val="Retrieve_Snow"/>
      <sheetName val="Retrieve_Snow_Mensuel"/>
      <sheetName val="NZALAT+B_AMMAR28"/>
      <sheetName val="B_AMMAR_28"/>
      <sheetName val="Appr-_SIDI_ALI28"/>
      <sheetName val="Sidi_Ali28"/>
      <sheetName val="Bache_50_m3_SR126"/>
      <sheetName val="Tréso_actualisée_avec_tirage27"/>
      <sheetName val="Nbr_7"/>
      <sheetName val="NZALAT+B_AMMAR29"/>
      <sheetName val="B_AMMAR_29"/>
      <sheetName val="Appr-_SIDI_ALI29"/>
      <sheetName val="Sidi_Ali29"/>
      <sheetName val="Bache_50_m3_SR127"/>
      <sheetName val="Tréso_actualisée_avec_tirage28"/>
      <sheetName val="Nbr_8"/>
      <sheetName val="Détail_EFCMarrakech_palmeraie1"/>
      <sheetName val="Retrieve_Data1"/>
      <sheetName val="Retrieve_Data_Mensuel1"/>
      <sheetName val="Retrieve_Snow1"/>
      <sheetName val="Retrieve_Snow_Mensuel1"/>
      <sheetName val="NZALAT+B_AMMAR31"/>
      <sheetName val="B_AMMAR_31"/>
      <sheetName val="Appr-_SIDI_ALI31"/>
      <sheetName val="Sidi_Ali31"/>
      <sheetName val="Bache_50_m3_SR129"/>
      <sheetName val="Tréso_actualisée_avec_tirage30"/>
      <sheetName val="Nbr_10"/>
      <sheetName val="GO_TM25"/>
      <sheetName val="NZALAT+B_AMMAR30"/>
      <sheetName val="B_AMMAR_30"/>
      <sheetName val="Appr-_SIDI_ALI30"/>
      <sheetName val="Sidi_Ali30"/>
      <sheetName val="Bache_50_m3_SR128"/>
      <sheetName val="Tréso_actualisée_avec_tirage29"/>
      <sheetName val="Nbr_9"/>
      <sheetName val="GO_TM24"/>
      <sheetName val="Détail_EFCMarrakech_palmeraie2"/>
      <sheetName val="Retrieve_Data2"/>
      <sheetName val="Retrieve_Data_Mensuel2"/>
      <sheetName val="Retrieve_Snow2"/>
      <sheetName val="Retrieve_Snow_Mensuel2"/>
      <sheetName val="NZALAT+B_AMMAR36"/>
      <sheetName val="B_AMMAR_36"/>
      <sheetName val="Appr-_SIDI_ALI36"/>
      <sheetName val="Sidi_Ali36"/>
      <sheetName val="Bache_50_m3_SR134"/>
      <sheetName val="Tréso_actualisée_avec_tirage35"/>
      <sheetName val="Nbr_15"/>
      <sheetName val="GO_TM30"/>
      <sheetName val="P4-cond_définitif4"/>
      <sheetName val="Détail_EFCMarrakech_palmeraie8"/>
      <sheetName val="Retrieve_Data8"/>
      <sheetName val="Retrieve_Data_Mensuel8"/>
      <sheetName val="Retrieve_Snow8"/>
      <sheetName val="Retrieve_Snow_Mensuel8"/>
      <sheetName val="P4-cond_définitif"/>
      <sheetName val="P4-cond_définitif1"/>
      <sheetName val="RE_SEV_501"/>
      <sheetName val="groupe_2_b-a1"/>
      <sheetName val="NZALAT+B_AMMAR33"/>
      <sheetName val="B_AMMAR_33"/>
      <sheetName val="Appr-_SIDI_ALI33"/>
      <sheetName val="Sidi_Ali33"/>
      <sheetName val="Bache_50_m3_SR131"/>
      <sheetName val="Tréso_actualisée_avec_tirage32"/>
      <sheetName val="Nbr_12"/>
      <sheetName val="GO_TM27"/>
      <sheetName val="P4-cond_définitif2"/>
      <sheetName val="Détail_EFCMarrakech_palmeraie5"/>
      <sheetName val="Retrieve_Data5"/>
      <sheetName val="Retrieve_Data_Mensuel5"/>
      <sheetName val="Retrieve_Snow5"/>
      <sheetName val="Retrieve_Snow_Mensuel5"/>
      <sheetName val="Détail_EFCMarrakech_palmeraie4"/>
      <sheetName val="Retrieve_Data4"/>
      <sheetName val="Retrieve_Data_Mensuel4"/>
      <sheetName val="Retrieve_Snow4"/>
      <sheetName val="Retrieve_Snow_Mensuel4"/>
      <sheetName val="NZALAT+B_AMMAR34"/>
      <sheetName val="B_AMMAR_34"/>
      <sheetName val="Appr-_SIDI_ALI34"/>
      <sheetName val="Sidi_Ali34"/>
      <sheetName val="Bache_50_m3_SR132"/>
      <sheetName val="Tréso_actualisée_avec_tirage33"/>
      <sheetName val="Nbr_13"/>
      <sheetName val="GO_TM28"/>
      <sheetName val="Détail_EFCMarrakech_palmeraie6"/>
      <sheetName val="Retrieve_Data6"/>
      <sheetName val="Retrieve_Data_Mensuel6"/>
      <sheetName val="Retrieve_Snow6"/>
      <sheetName val="Retrieve_Snow_Mensuel6"/>
      <sheetName val="NZALAT+B_AMMAR35"/>
      <sheetName val="B_AMMAR_35"/>
      <sheetName val="Appr-_SIDI_ALI35"/>
      <sheetName val="Sidi_Ali35"/>
      <sheetName val="Bache_50_m3_SR133"/>
      <sheetName val="Tréso_actualisée_avec_tirage34"/>
      <sheetName val="Nbr_14"/>
      <sheetName val="GO_TM29"/>
      <sheetName val="P4-cond_définitif3"/>
      <sheetName val="Détail_EFCMarrakech_palmeraie7"/>
      <sheetName val="Retrieve_Data7"/>
      <sheetName val="Retrieve_Data_Mensuel7"/>
      <sheetName val="Retrieve_Snow7"/>
      <sheetName val="Retrieve_Snow_Mensuel7"/>
      <sheetName val="RE_SEV_50"/>
      <sheetName val="groupe_2_b-a"/>
      <sheetName val="Bache"/>
      <sheetName val="DimensRESEAU (2)"/>
      <sheetName val="P4-cond_définitif5"/>
      <sheetName val="RE_SEV_503"/>
      <sheetName val="RE_SEV_502"/>
      <sheetName val="GO_TM31"/>
      <sheetName val="P4-cond_définitif6"/>
      <sheetName val="RE_SEV_504"/>
      <sheetName val="NZALAT+B_AMMAR37"/>
      <sheetName val="B_AMMAR_37"/>
      <sheetName val="Appr-_SIDI_ALI37"/>
      <sheetName val="Sidi_Ali37"/>
      <sheetName val="Bache_50_m3_SR135"/>
      <sheetName val="Tréso_actualisée_avec_tirage36"/>
      <sheetName val="Nbr_16"/>
      <sheetName val="GO_TM32"/>
      <sheetName val="P4-cond_définitif7"/>
      <sheetName val="RE_SEV_505"/>
      <sheetName val="NZALAT+B_AMMAR38"/>
      <sheetName val="B_AMMAR_38"/>
      <sheetName val="Appr-_SIDI_ALI38"/>
      <sheetName val="Sidi_Ali38"/>
      <sheetName val="Bache_50_m3_SR136"/>
      <sheetName val="Tréso_actualisée_avec_tirage37"/>
      <sheetName val="Nbr_17"/>
      <sheetName val="GO_TM33"/>
      <sheetName val="P4-cond_définitif8"/>
      <sheetName val="Détail_EFCMarrakech_palmeraie9"/>
      <sheetName val="Retrieve_Data9"/>
      <sheetName val="Retrieve_Data_Mensuel9"/>
      <sheetName val="Retrieve_Snow9"/>
      <sheetName val="Retrieve_Snow_Mensuel9"/>
      <sheetName val="RE_SEV_506"/>
      <sheetName val="NZALAT+B_AMMAR39"/>
      <sheetName val="B_AMMAR_39"/>
      <sheetName val="Appr-_SIDI_ALI39"/>
      <sheetName val="Sidi_Ali39"/>
      <sheetName val="Bache_50_m3_SR137"/>
      <sheetName val="Tréso_actualisée_avec_tirage38"/>
      <sheetName val="Nbr_18"/>
      <sheetName val="GO_TM34"/>
      <sheetName val="P4-cond_définitif9"/>
      <sheetName val="Détail_EFCMarrakech_palmeraie10"/>
      <sheetName val="Retrieve_Data10"/>
      <sheetName val="Retrieve_Data_Mensuel10"/>
      <sheetName val="Retrieve_Snow10"/>
      <sheetName val="Retrieve_Snow_Mensuel10"/>
      <sheetName val="RE_SEV_507"/>
      <sheetName val="NZALAT+B_AMMAR40"/>
      <sheetName val="B_AMMAR_40"/>
      <sheetName val="Appr-_SIDI_ALI40"/>
      <sheetName val="Sidi_Ali40"/>
      <sheetName val="Bache_50_m3_SR138"/>
      <sheetName val="Tréso_actualisée_avec_tirage39"/>
      <sheetName val="Nbr_19"/>
      <sheetName val="GO_TM35"/>
      <sheetName val="Détail_EFCMarrakech_palmeraie11"/>
      <sheetName val="Retrieve_Data11"/>
      <sheetName val="Retrieve_Data_Mensuel11"/>
      <sheetName val="Retrieve_Snow11"/>
      <sheetName val="Retrieve_Snow_Mensuel11"/>
      <sheetName val="P4-cond_définitif10"/>
      <sheetName val="RE_SEV_508"/>
      <sheetName val="NZALAT+B_AMMAR41"/>
      <sheetName val="B_AMMAR_41"/>
      <sheetName val="Appr-_SIDI_ALI41"/>
      <sheetName val="Sidi_Ali41"/>
      <sheetName val="Bache_50_m3_SR139"/>
      <sheetName val="Tréso_actualisée_avec_tirage40"/>
      <sheetName val="Nbr_20"/>
      <sheetName val="GO_TM36"/>
      <sheetName val="Détail_EFCMarrakech_palmeraie12"/>
      <sheetName val="Retrieve_Data12"/>
      <sheetName val="Retrieve_Data_Mensuel12"/>
      <sheetName val="Retrieve_Snow12"/>
      <sheetName val="Retrieve_Snow_Mensuel12"/>
      <sheetName val="P4-cond_définitif11"/>
      <sheetName val="RE_SEV_509"/>
      <sheetName val="NZALAT+B_AMMAR42"/>
      <sheetName val="B_AMMAR_42"/>
      <sheetName val="Appr-_SIDI_ALI42"/>
      <sheetName val="Sidi_Ali42"/>
      <sheetName val="Bache_50_m3_SR140"/>
      <sheetName val="Tréso_actualisée_avec_tirage41"/>
      <sheetName val="Nbr_21"/>
      <sheetName val="GO_TM37"/>
      <sheetName val="Détail_EFCMarrakech_palmeraie13"/>
      <sheetName val="Retrieve_Data13"/>
      <sheetName val="Retrieve_Data_Mensuel13"/>
      <sheetName val="Retrieve_Snow13"/>
      <sheetName val="Retrieve_Snow_Mensuel13"/>
      <sheetName val="P4-cond_définitif12"/>
      <sheetName val="RE_SEV_5010"/>
      <sheetName val="groupe_2_b-a2"/>
      <sheetName val="groupe_2_b-a3"/>
      <sheetName val="groupe_2_b-a4"/>
      <sheetName val="D.E1A"/>
      <sheetName val="Réservoir 250m3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>
        <row r="3">
          <cell r="C3">
            <v>100</v>
          </cell>
        </row>
      </sheetData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/>
      <sheetData sheetId="209"/>
      <sheetData sheetId="210"/>
      <sheetData sheetId="211" refreshError="1"/>
      <sheetData sheetId="212" refreshError="1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 refreshError="1"/>
      <sheetData sheetId="44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vGC"/>
      <sheetName val="AEPSBORM"/>
      <sheetName val="BORNE FONTAINE TYPE2"/>
      <sheetName val="BORNE FONTAINE Lanouar"/>
      <sheetName val="BORNE FONTAINE Bir zefan"/>
      <sheetName val="AN3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D339BB3-D11A-4A90-B330-66F4C1F60159}">
  <we:reference id="wa200010725" version="1.0.0.1" store="fr-FR" storeType="OMEX"/>
  <we:alternateReferences>
    <we:reference id="WA200010725" version="1.0.0.1" store="WA200010725" storeType="OMEX"/>
  </we:alternateReferences>
  <we:properties>
    <we:property name="claude.fileId" value="&quot;17c61866-2ad8-4aca-9cee-ab99179677c0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4CA9F-88BF-494B-9A4A-6D5DE860032A}">
  <sheetPr>
    <pageSetUpPr fitToPage="1"/>
  </sheetPr>
  <dimension ref="A1:H1604"/>
  <sheetViews>
    <sheetView showGridLines="0" tabSelected="1" zoomScaleNormal="100" zoomScaleSheetLayoutView="100" workbookViewId="0">
      <pane ySplit="3" topLeftCell="A1579" activePane="bottomLeft" state="frozen"/>
      <selection pane="bottomLeft" sqref="A1:F1"/>
    </sheetView>
  </sheetViews>
  <sheetFormatPr baseColWidth="10" defaultColWidth="11.42578125" defaultRowHeight="12.75"/>
  <cols>
    <col min="1" max="1" width="10" style="2" customWidth="1"/>
    <col min="2" max="2" width="79" style="3" customWidth="1"/>
    <col min="3" max="3" width="11" style="2" customWidth="1"/>
    <col min="4" max="4" width="24" style="2" customWidth="1"/>
    <col min="5" max="5" width="18.140625" style="2" customWidth="1"/>
    <col min="6" max="6" width="23" style="1" customWidth="1"/>
    <col min="7" max="7" width="41.28515625" style="1" customWidth="1"/>
    <col min="8" max="8" width="34.140625" style="1" customWidth="1"/>
    <col min="9" max="16384" width="11.42578125" style="1"/>
  </cols>
  <sheetData>
    <row r="1" spans="1:7" s="82" customFormat="1" ht="61.5" customHeight="1">
      <c r="A1" s="81" t="s">
        <v>850</v>
      </c>
      <c r="B1" s="81"/>
      <c r="C1" s="81"/>
      <c r="D1" s="81"/>
      <c r="E1" s="81"/>
      <c r="F1" s="81"/>
    </row>
    <row r="2" spans="1:7" s="82" customFormat="1" ht="34.15" customHeight="1" thickBot="1">
      <c r="A2" s="83" t="s">
        <v>852</v>
      </c>
      <c r="B2" s="83"/>
      <c r="C2" s="83"/>
      <c r="D2" s="83"/>
      <c r="E2" s="83"/>
      <c r="F2" s="83"/>
    </row>
    <row r="3" spans="1:7" s="89" customFormat="1" ht="40.15" customHeight="1" thickBot="1">
      <c r="A3" s="84" t="s">
        <v>6</v>
      </c>
      <c r="B3" s="85" t="s">
        <v>4</v>
      </c>
      <c r="C3" s="85" t="s">
        <v>3</v>
      </c>
      <c r="D3" s="86" t="s">
        <v>2</v>
      </c>
      <c r="E3" s="85" t="s">
        <v>7</v>
      </c>
      <c r="F3" s="87" t="s">
        <v>851</v>
      </c>
      <c r="G3" s="88"/>
    </row>
    <row r="4" spans="1:7" ht="26.25" thickBot="1">
      <c r="A4" s="44"/>
      <c r="B4" s="45" t="s">
        <v>96</v>
      </c>
      <c r="C4" s="44"/>
      <c r="D4" s="46"/>
      <c r="E4" s="46"/>
      <c r="F4" s="46"/>
    </row>
    <row r="5" spans="1:7" ht="21.6" customHeight="1">
      <c r="A5" s="40">
        <v>1</v>
      </c>
      <c r="B5" s="41" t="s">
        <v>832</v>
      </c>
      <c r="C5" s="42"/>
      <c r="D5" s="43"/>
      <c r="E5" s="43"/>
      <c r="F5" s="43"/>
    </row>
    <row r="6" spans="1:7" ht="21.6" customHeight="1">
      <c r="A6" s="16"/>
      <c r="B6" s="9" t="s">
        <v>833</v>
      </c>
      <c r="C6" s="17" t="s">
        <v>834</v>
      </c>
      <c r="D6" s="30">
        <v>1</v>
      </c>
      <c r="E6" s="31"/>
      <c r="F6" s="23"/>
    </row>
    <row r="7" spans="1:7" ht="21.6" customHeight="1">
      <c r="A7" s="16">
        <f>+A5+1</f>
        <v>2</v>
      </c>
      <c r="B7" s="9" t="s">
        <v>846</v>
      </c>
      <c r="C7" s="17"/>
      <c r="D7" s="30"/>
      <c r="E7" s="31"/>
      <c r="F7" s="23"/>
    </row>
    <row r="8" spans="1:7" ht="21.6" customHeight="1">
      <c r="A8" s="16"/>
      <c r="B8" s="9" t="s">
        <v>833</v>
      </c>
      <c r="C8" s="17" t="s">
        <v>834</v>
      </c>
      <c r="D8" s="30">
        <v>1</v>
      </c>
      <c r="E8" s="31"/>
      <c r="F8" s="23"/>
    </row>
    <row r="9" spans="1:7" ht="21.6" customHeight="1">
      <c r="A9" s="16"/>
      <c r="B9" s="9"/>
      <c r="C9" s="17"/>
      <c r="D9" s="30"/>
      <c r="E9" s="31"/>
      <c r="F9" s="23"/>
    </row>
    <row r="10" spans="1:7" ht="21.6" customHeight="1">
      <c r="A10" s="16"/>
      <c r="B10" s="68" t="s">
        <v>575</v>
      </c>
      <c r="C10" s="17"/>
      <c r="D10" s="30"/>
      <c r="E10" s="31"/>
      <c r="F10" s="23"/>
    </row>
    <row r="11" spans="1:7" ht="21.6" customHeight="1">
      <c r="A11" s="16">
        <f>+A7+1</f>
        <v>3</v>
      </c>
      <c r="B11" s="9" t="s">
        <v>312</v>
      </c>
      <c r="C11" s="17"/>
      <c r="D11" s="30"/>
      <c r="E11" s="31"/>
      <c r="F11" s="23"/>
    </row>
    <row r="12" spans="1:7" ht="21.6" customHeight="1">
      <c r="A12" s="16"/>
      <c r="B12" s="9" t="s">
        <v>9</v>
      </c>
      <c r="C12" s="17" t="s">
        <v>1</v>
      </c>
      <c r="D12" s="30">
        <v>1</v>
      </c>
      <c r="E12" s="31"/>
      <c r="F12" s="23"/>
    </row>
    <row r="13" spans="1:7" ht="21.6" customHeight="1">
      <c r="A13" s="16">
        <f>+A11+1</f>
        <v>4</v>
      </c>
      <c r="B13" s="9" t="s">
        <v>221</v>
      </c>
      <c r="C13" s="17"/>
      <c r="D13" s="30"/>
      <c r="E13" s="31"/>
      <c r="F13" s="23"/>
    </row>
    <row r="14" spans="1:7" ht="21.6" customHeight="1">
      <c r="A14" s="16"/>
      <c r="B14" s="9" t="s">
        <v>9</v>
      </c>
      <c r="C14" s="17" t="s">
        <v>1</v>
      </c>
      <c r="D14" s="30">
        <v>1</v>
      </c>
      <c r="E14" s="31"/>
      <c r="F14" s="23"/>
    </row>
    <row r="15" spans="1:7" ht="21.6" customHeight="1">
      <c r="A15" s="16">
        <f>+A13+1</f>
        <v>5</v>
      </c>
      <c r="B15" s="9" t="s">
        <v>222</v>
      </c>
      <c r="C15" s="17"/>
      <c r="D15" s="30"/>
      <c r="E15" s="31"/>
      <c r="F15" s="23"/>
    </row>
    <row r="16" spans="1:7" ht="21.6" customHeight="1">
      <c r="A16" s="16"/>
      <c r="B16" s="9" t="s">
        <v>9</v>
      </c>
      <c r="C16" s="17" t="s">
        <v>1</v>
      </c>
      <c r="D16" s="30">
        <v>1</v>
      </c>
      <c r="E16" s="31"/>
      <c r="F16" s="23"/>
    </row>
    <row r="17" spans="1:6" ht="21.6" customHeight="1">
      <c r="A17" s="16">
        <f>+A15+1</f>
        <v>6</v>
      </c>
      <c r="B17" s="9" t="s">
        <v>223</v>
      </c>
      <c r="C17" s="17"/>
      <c r="D17" s="30"/>
      <c r="E17" s="31"/>
      <c r="F17" s="23"/>
    </row>
    <row r="18" spans="1:6" ht="21.6" customHeight="1">
      <c r="A18" s="16"/>
      <c r="B18" s="9" t="s">
        <v>10</v>
      </c>
      <c r="C18" s="17" t="s">
        <v>0</v>
      </c>
      <c r="D18" s="30">
        <v>6</v>
      </c>
      <c r="E18" s="31"/>
      <c r="F18" s="23"/>
    </row>
    <row r="19" spans="1:6" ht="21.6" customHeight="1">
      <c r="A19" s="16">
        <f>+A17+1</f>
        <v>7</v>
      </c>
      <c r="B19" s="9" t="s">
        <v>224</v>
      </c>
      <c r="C19" s="17"/>
      <c r="D19" s="30"/>
      <c r="E19" s="31"/>
      <c r="F19" s="23"/>
    </row>
    <row r="20" spans="1:6" ht="21.6" customHeight="1">
      <c r="A20" s="16"/>
      <c r="B20" s="9" t="s">
        <v>10</v>
      </c>
      <c r="C20" s="17" t="s">
        <v>0</v>
      </c>
      <c r="D20" s="30">
        <v>18</v>
      </c>
      <c r="E20" s="31"/>
      <c r="F20" s="23"/>
    </row>
    <row r="21" spans="1:6" ht="21.6" customHeight="1">
      <c r="A21" s="16">
        <f>+A19+1</f>
        <v>8</v>
      </c>
      <c r="B21" s="9" t="s">
        <v>225</v>
      </c>
      <c r="C21" s="17"/>
      <c r="D21" s="30"/>
      <c r="E21" s="31"/>
      <c r="F21" s="23"/>
    </row>
    <row r="22" spans="1:6" ht="21.6" customHeight="1">
      <c r="A22" s="16"/>
      <c r="B22" s="9" t="s">
        <v>10</v>
      </c>
      <c r="C22" s="17" t="s">
        <v>0</v>
      </c>
      <c r="D22" s="30">
        <v>6</v>
      </c>
      <c r="E22" s="31"/>
      <c r="F22" s="23"/>
    </row>
    <row r="23" spans="1:6" ht="21.6" customHeight="1">
      <c r="A23" s="16"/>
      <c r="B23" s="68" t="s">
        <v>576</v>
      </c>
      <c r="C23" s="17"/>
      <c r="D23" s="30"/>
      <c r="E23" s="31"/>
      <c r="F23" s="23"/>
    </row>
    <row r="24" spans="1:6" ht="21.6" customHeight="1">
      <c r="A24" s="16">
        <f>+A21+1</f>
        <v>9</v>
      </c>
      <c r="B24" s="9" t="s">
        <v>367</v>
      </c>
      <c r="C24" s="17"/>
      <c r="D24" s="30"/>
      <c r="E24" s="31"/>
      <c r="F24" s="23"/>
    </row>
    <row r="25" spans="1:6" ht="21.6" customHeight="1">
      <c r="A25" s="16"/>
      <c r="B25" s="9" t="s">
        <v>10</v>
      </c>
      <c r="C25" s="17" t="s">
        <v>0</v>
      </c>
      <c r="D25" s="30">
        <v>2</v>
      </c>
      <c r="E25" s="31"/>
      <c r="F25" s="23"/>
    </row>
    <row r="26" spans="1:6" ht="21.6" customHeight="1">
      <c r="A26" s="16">
        <f>+A24+1</f>
        <v>10</v>
      </c>
      <c r="B26" s="9" t="s">
        <v>368</v>
      </c>
      <c r="C26" s="17"/>
      <c r="D26" s="30"/>
      <c r="E26" s="31"/>
      <c r="F26" s="23"/>
    </row>
    <row r="27" spans="1:6" ht="21.6" customHeight="1">
      <c r="A27" s="16"/>
      <c r="B27" s="9" t="s">
        <v>10</v>
      </c>
      <c r="C27" s="17" t="s">
        <v>0</v>
      </c>
      <c r="D27" s="30">
        <v>1</v>
      </c>
      <c r="E27" s="31"/>
      <c r="F27" s="23"/>
    </row>
    <row r="28" spans="1:6" ht="21.6" customHeight="1">
      <c r="A28" s="16">
        <f>+A26+1</f>
        <v>11</v>
      </c>
      <c r="B28" s="9" t="s">
        <v>369</v>
      </c>
      <c r="C28" s="17"/>
      <c r="D28" s="30"/>
      <c r="E28" s="31"/>
      <c r="F28" s="23"/>
    </row>
    <row r="29" spans="1:6" ht="21.6" customHeight="1">
      <c r="A29" s="16"/>
      <c r="B29" s="9" t="s">
        <v>10</v>
      </c>
      <c r="C29" s="17" t="s">
        <v>0</v>
      </c>
      <c r="D29" s="30">
        <v>1</v>
      </c>
      <c r="E29" s="31"/>
      <c r="F29" s="23"/>
    </row>
    <row r="30" spans="1:6" ht="21.6" customHeight="1">
      <c r="A30" s="16">
        <f>+A28+1</f>
        <v>12</v>
      </c>
      <c r="B30" s="9" t="s">
        <v>408</v>
      </c>
      <c r="C30" s="17"/>
      <c r="D30" s="30"/>
      <c r="E30" s="31"/>
      <c r="F30" s="23"/>
    </row>
    <row r="31" spans="1:6" ht="21.6" customHeight="1">
      <c r="A31" s="16"/>
      <c r="B31" s="9" t="s">
        <v>10</v>
      </c>
      <c r="C31" s="17" t="s">
        <v>0</v>
      </c>
      <c r="D31" s="30">
        <v>2</v>
      </c>
      <c r="E31" s="31"/>
      <c r="F31" s="23"/>
    </row>
    <row r="32" spans="1:6" ht="21.6" customHeight="1">
      <c r="A32" s="16">
        <f>+A30+1</f>
        <v>13</v>
      </c>
      <c r="B32" s="9" t="s">
        <v>694</v>
      </c>
      <c r="C32" s="17"/>
      <c r="D32" s="30"/>
      <c r="E32" s="31"/>
      <c r="F32" s="23"/>
    </row>
    <row r="33" spans="1:6" ht="21.6" customHeight="1">
      <c r="A33" s="16"/>
      <c r="B33" s="9" t="s">
        <v>10</v>
      </c>
      <c r="C33" s="17" t="s">
        <v>0</v>
      </c>
      <c r="D33" s="30">
        <v>1</v>
      </c>
      <c r="E33" s="31"/>
      <c r="F33" s="23"/>
    </row>
    <row r="34" spans="1:6" ht="21.6" customHeight="1">
      <c r="A34" s="16">
        <f>+A32+1</f>
        <v>14</v>
      </c>
      <c r="B34" s="9" t="s">
        <v>736</v>
      </c>
      <c r="C34" s="17"/>
      <c r="D34" s="30"/>
      <c r="E34" s="31"/>
      <c r="F34" s="23"/>
    </row>
    <row r="35" spans="1:6" ht="21.6" customHeight="1">
      <c r="A35" s="16"/>
      <c r="B35" s="9" t="s">
        <v>10</v>
      </c>
      <c r="C35" s="17" t="s">
        <v>0</v>
      </c>
      <c r="D35" s="30">
        <v>1</v>
      </c>
      <c r="E35" s="31"/>
      <c r="F35" s="23"/>
    </row>
    <row r="36" spans="1:6" ht="21.6" customHeight="1">
      <c r="A36" s="16">
        <f>+A34+1</f>
        <v>15</v>
      </c>
      <c r="B36" s="9" t="s">
        <v>226</v>
      </c>
      <c r="C36" s="17"/>
      <c r="D36" s="30"/>
      <c r="E36" s="31"/>
      <c r="F36" s="23"/>
    </row>
    <row r="37" spans="1:6" ht="21.6" customHeight="1">
      <c r="A37" s="16"/>
      <c r="B37" s="9" t="s">
        <v>9</v>
      </c>
      <c r="C37" s="17" t="s">
        <v>1</v>
      </c>
      <c r="D37" s="30">
        <v>1</v>
      </c>
      <c r="E37" s="31"/>
      <c r="F37" s="23"/>
    </row>
    <row r="38" spans="1:6" ht="21.6" customHeight="1">
      <c r="A38" s="16">
        <f>+A36+1</f>
        <v>16</v>
      </c>
      <c r="B38" s="9" t="s">
        <v>220</v>
      </c>
      <c r="C38" s="17"/>
      <c r="D38" s="30"/>
      <c r="E38" s="31"/>
      <c r="F38" s="23"/>
    </row>
    <row r="39" spans="1:6" ht="21.6" customHeight="1">
      <c r="A39" s="16"/>
      <c r="B39" s="9" t="s">
        <v>9</v>
      </c>
      <c r="C39" s="17" t="s">
        <v>1</v>
      </c>
      <c r="D39" s="30">
        <v>1</v>
      </c>
      <c r="E39" s="31"/>
      <c r="F39" s="23"/>
    </row>
    <row r="40" spans="1:6" ht="21.6" customHeight="1">
      <c r="A40" s="16">
        <f>+A38+1</f>
        <v>17</v>
      </c>
      <c r="B40" s="9" t="s">
        <v>737</v>
      </c>
      <c r="C40" s="17"/>
      <c r="D40" s="30"/>
      <c r="E40" s="31"/>
      <c r="F40" s="23"/>
    </row>
    <row r="41" spans="1:6" ht="21.6" customHeight="1">
      <c r="A41" s="16"/>
      <c r="B41" s="9" t="s">
        <v>9</v>
      </c>
      <c r="C41" s="17" t="s">
        <v>1</v>
      </c>
      <c r="D41" s="30">
        <v>1</v>
      </c>
      <c r="E41" s="31"/>
      <c r="F41" s="23"/>
    </row>
    <row r="42" spans="1:6" ht="21.6" customHeight="1">
      <c r="A42" s="16"/>
      <c r="B42" s="68" t="s">
        <v>401</v>
      </c>
      <c r="C42" s="17"/>
      <c r="D42" s="30"/>
      <c r="E42" s="31"/>
      <c r="F42" s="30"/>
    </row>
    <row r="43" spans="1:6" ht="21.6" customHeight="1">
      <c r="A43" s="16">
        <f>+A40+1</f>
        <v>18</v>
      </c>
      <c r="B43" s="9" t="s">
        <v>370</v>
      </c>
      <c r="C43" s="17"/>
      <c r="D43" s="30"/>
      <c r="E43" s="31"/>
      <c r="F43" s="30"/>
    </row>
    <row r="44" spans="1:6" ht="21.6" customHeight="1">
      <c r="A44" s="16"/>
      <c r="B44" s="9" t="s">
        <v>10</v>
      </c>
      <c r="C44" s="17" t="s">
        <v>0</v>
      </c>
      <c r="D44" s="30">
        <v>4</v>
      </c>
      <c r="E44" s="32"/>
      <c r="F44" s="23"/>
    </row>
    <row r="45" spans="1:6" ht="21.6" customHeight="1">
      <c r="A45" s="16">
        <f>+A43+1</f>
        <v>19</v>
      </c>
      <c r="B45" s="9" t="s">
        <v>402</v>
      </c>
      <c r="C45" s="17"/>
      <c r="D45" s="30"/>
      <c r="E45" s="31"/>
      <c r="F45" s="30"/>
    </row>
    <row r="46" spans="1:6" ht="21.6" customHeight="1">
      <c r="A46" s="16"/>
      <c r="B46" s="9" t="s">
        <v>10</v>
      </c>
      <c r="C46" s="17" t="s">
        <v>0</v>
      </c>
      <c r="D46" s="30">
        <v>6</v>
      </c>
      <c r="E46" s="32"/>
      <c r="F46" s="23"/>
    </row>
    <row r="47" spans="1:6" ht="21.6" customHeight="1">
      <c r="A47" s="16">
        <f>+A45+1</f>
        <v>20</v>
      </c>
      <c r="B47" s="9" t="s">
        <v>829</v>
      </c>
      <c r="C47" s="17"/>
      <c r="D47" s="30"/>
      <c r="E47" s="31"/>
      <c r="F47" s="30"/>
    </row>
    <row r="48" spans="1:6" ht="21.6" customHeight="1">
      <c r="A48" s="16"/>
      <c r="B48" s="9" t="s">
        <v>76</v>
      </c>
      <c r="C48" s="17" t="s">
        <v>1</v>
      </c>
      <c r="D48" s="30">
        <v>6</v>
      </c>
      <c r="E48" s="32"/>
      <c r="F48" s="23"/>
    </row>
    <row r="49" spans="1:6" ht="21.6" customHeight="1">
      <c r="A49" s="16">
        <f>+A47+1</f>
        <v>21</v>
      </c>
      <c r="B49" s="9" t="s">
        <v>403</v>
      </c>
      <c r="C49" s="17"/>
      <c r="D49" s="30"/>
      <c r="E49" s="31"/>
      <c r="F49" s="30"/>
    </row>
    <row r="50" spans="1:6" ht="21.6" customHeight="1">
      <c r="A50" s="16"/>
      <c r="B50" s="9" t="s">
        <v>76</v>
      </c>
      <c r="C50" s="17" t="s">
        <v>1</v>
      </c>
      <c r="D50" s="30">
        <v>6</v>
      </c>
      <c r="E50" s="32"/>
      <c r="F50" s="23"/>
    </row>
    <row r="51" spans="1:6" ht="21.6" customHeight="1">
      <c r="A51" s="16">
        <f>+A49+1</f>
        <v>22</v>
      </c>
      <c r="B51" s="10" t="s">
        <v>577</v>
      </c>
      <c r="C51" s="24"/>
      <c r="D51" s="23"/>
      <c r="E51" s="32"/>
      <c r="F51" s="23"/>
    </row>
    <row r="52" spans="1:6" ht="21.6" customHeight="1">
      <c r="A52" s="16"/>
      <c r="B52" s="9" t="s">
        <v>10</v>
      </c>
      <c r="C52" s="17" t="s">
        <v>0</v>
      </c>
      <c r="D52" s="23">
        <v>6</v>
      </c>
      <c r="E52" s="32"/>
      <c r="F52" s="23"/>
    </row>
    <row r="53" spans="1:6" ht="21.6" customHeight="1">
      <c r="A53" s="16">
        <f>+A51+1</f>
        <v>23</v>
      </c>
      <c r="B53" s="10" t="s">
        <v>405</v>
      </c>
      <c r="C53" s="24"/>
      <c r="D53" s="23"/>
      <c r="E53" s="32"/>
      <c r="F53" s="23"/>
    </row>
    <row r="54" spans="1:6" ht="21.6" customHeight="1">
      <c r="A54" s="16"/>
      <c r="B54" s="9" t="s">
        <v>10</v>
      </c>
      <c r="C54" s="17" t="s">
        <v>0</v>
      </c>
      <c r="D54" s="23">
        <v>2</v>
      </c>
      <c r="E54" s="32"/>
      <c r="F54" s="23"/>
    </row>
    <row r="55" spans="1:6" ht="21.6" customHeight="1">
      <c r="A55" s="16">
        <f>+A53+1</f>
        <v>24</v>
      </c>
      <c r="B55" s="9" t="s">
        <v>404</v>
      </c>
      <c r="C55" s="17"/>
      <c r="D55" s="30"/>
      <c r="E55" s="32"/>
      <c r="F55" s="23"/>
    </row>
    <row r="56" spans="1:6" ht="21.6" customHeight="1">
      <c r="A56" s="16"/>
      <c r="B56" s="9" t="s">
        <v>90</v>
      </c>
      <c r="C56" s="17" t="s">
        <v>219</v>
      </c>
      <c r="D56" s="30">
        <v>2</v>
      </c>
      <c r="E56" s="31"/>
      <c r="F56" s="23"/>
    </row>
    <row r="57" spans="1:6" ht="21.6" customHeight="1">
      <c r="A57" s="16">
        <f>+A55+1</f>
        <v>25</v>
      </c>
      <c r="B57" s="9" t="s">
        <v>580</v>
      </c>
      <c r="C57" s="17"/>
      <c r="D57" s="30"/>
      <c r="E57" s="31"/>
      <c r="F57" s="23"/>
    </row>
    <row r="58" spans="1:6" ht="21.6" customHeight="1">
      <c r="A58" s="16"/>
      <c r="B58" s="9" t="s">
        <v>9</v>
      </c>
      <c r="C58" s="17" t="s">
        <v>1</v>
      </c>
      <c r="D58" s="30">
        <v>2</v>
      </c>
      <c r="E58" s="31"/>
      <c r="F58" s="23"/>
    </row>
    <row r="59" spans="1:6" ht="21.6" customHeight="1">
      <c r="A59" s="16">
        <f>+A57+1</f>
        <v>26</v>
      </c>
      <c r="B59" s="9" t="s">
        <v>738</v>
      </c>
      <c r="C59" s="17"/>
      <c r="D59" s="30"/>
      <c r="E59" s="31"/>
      <c r="F59" s="23"/>
    </row>
    <row r="60" spans="1:6" ht="21.6" customHeight="1">
      <c r="A60" s="16"/>
      <c r="B60" s="9" t="s">
        <v>9</v>
      </c>
      <c r="C60" s="17" t="s">
        <v>1</v>
      </c>
      <c r="D60" s="30">
        <v>2</v>
      </c>
      <c r="E60" s="31"/>
      <c r="F60" s="23"/>
    </row>
    <row r="61" spans="1:6" ht="21.6" customHeight="1">
      <c r="A61" s="16">
        <f>+A59+1</f>
        <v>27</v>
      </c>
      <c r="B61" s="9" t="s">
        <v>579</v>
      </c>
      <c r="C61" s="17"/>
      <c r="D61" s="30"/>
      <c r="E61" s="32"/>
      <c r="F61" s="23"/>
    </row>
    <row r="62" spans="1:6" ht="21.6" customHeight="1">
      <c r="A62" s="16"/>
      <c r="B62" s="9" t="s">
        <v>90</v>
      </c>
      <c r="C62" s="17" t="s">
        <v>219</v>
      </c>
      <c r="D62" s="30">
        <v>1</v>
      </c>
      <c r="E62" s="31"/>
      <c r="F62" s="23"/>
    </row>
    <row r="63" spans="1:6" ht="21.6" customHeight="1">
      <c r="A63" s="16">
        <f>+A61+1</f>
        <v>28</v>
      </c>
      <c r="B63" s="9" t="s">
        <v>578</v>
      </c>
      <c r="C63" s="17"/>
      <c r="D63" s="30"/>
      <c r="E63" s="32"/>
      <c r="F63" s="23"/>
    </row>
    <row r="64" spans="1:6" ht="21.6" customHeight="1">
      <c r="A64" s="16"/>
      <c r="B64" s="9" t="s">
        <v>90</v>
      </c>
      <c r="C64" s="17" t="s">
        <v>219</v>
      </c>
      <c r="D64" s="30">
        <v>2</v>
      </c>
      <c r="E64" s="31"/>
      <c r="F64" s="23"/>
    </row>
    <row r="65" spans="1:6" ht="21.6" customHeight="1">
      <c r="A65" s="16">
        <f>+A63+1</f>
        <v>29</v>
      </c>
      <c r="B65" s="9" t="s">
        <v>823</v>
      </c>
      <c r="C65" s="17"/>
      <c r="D65" s="30"/>
      <c r="E65" s="32"/>
      <c r="F65" s="23"/>
    </row>
    <row r="66" spans="1:6" ht="21.6" customHeight="1">
      <c r="A66" s="16"/>
      <c r="B66" s="9" t="s">
        <v>848</v>
      </c>
      <c r="C66" s="17" t="s">
        <v>0</v>
      </c>
      <c r="D66" s="31">
        <v>6</v>
      </c>
      <c r="E66" s="31"/>
      <c r="F66" s="23"/>
    </row>
    <row r="67" spans="1:6" ht="21.6" customHeight="1">
      <c r="A67" s="16">
        <f>+A65+1</f>
        <v>30</v>
      </c>
      <c r="B67" s="9" t="s">
        <v>227</v>
      </c>
      <c r="C67" s="17"/>
      <c r="D67" s="31"/>
      <c r="E67" s="31"/>
      <c r="F67" s="23"/>
    </row>
    <row r="68" spans="1:6" ht="21.6" customHeight="1">
      <c r="A68" s="16"/>
      <c r="B68" s="8" t="s">
        <v>90</v>
      </c>
      <c r="C68" s="25" t="s">
        <v>1</v>
      </c>
      <c r="D68" s="31">
        <v>3</v>
      </c>
      <c r="E68" s="31"/>
      <c r="F68" s="23"/>
    </row>
    <row r="69" spans="1:6" ht="21.6" customHeight="1">
      <c r="A69" s="16"/>
      <c r="B69" s="68" t="s">
        <v>78</v>
      </c>
      <c r="C69" s="15"/>
      <c r="D69" s="31"/>
      <c r="E69" s="31"/>
      <c r="F69" s="23"/>
    </row>
    <row r="70" spans="1:6" ht="21.6" customHeight="1">
      <c r="A70" s="16">
        <f>+A67+1</f>
        <v>31</v>
      </c>
      <c r="B70" s="9" t="s">
        <v>821</v>
      </c>
      <c r="C70" s="17"/>
      <c r="D70" s="31"/>
      <c r="E70" s="31"/>
      <c r="F70" s="23"/>
    </row>
    <row r="71" spans="1:6" ht="21.6" customHeight="1">
      <c r="A71" s="16"/>
      <c r="B71" s="9" t="s">
        <v>8</v>
      </c>
      <c r="C71" s="17" t="s">
        <v>1</v>
      </c>
      <c r="D71" s="31">
        <v>2</v>
      </c>
      <c r="E71" s="31"/>
      <c r="F71" s="23"/>
    </row>
    <row r="72" spans="1:6" ht="21.6" customHeight="1">
      <c r="A72" s="16">
        <f>+A70+1</f>
        <v>32</v>
      </c>
      <c r="B72" s="9" t="s">
        <v>77</v>
      </c>
      <c r="C72" s="17"/>
      <c r="D72" s="31"/>
      <c r="E72" s="31"/>
      <c r="F72" s="23"/>
    </row>
    <row r="73" spans="1:6" ht="21.6" customHeight="1">
      <c r="A73" s="16"/>
      <c r="B73" s="9" t="s">
        <v>8</v>
      </c>
      <c r="C73" s="17" t="s">
        <v>1</v>
      </c>
      <c r="D73" s="31">
        <v>2</v>
      </c>
      <c r="E73" s="31"/>
      <c r="F73" s="23"/>
    </row>
    <row r="74" spans="1:6" ht="21.6" customHeight="1">
      <c r="A74" s="16">
        <f>+A72+1</f>
        <v>33</v>
      </c>
      <c r="B74" s="9" t="s">
        <v>822</v>
      </c>
      <c r="C74" s="17"/>
      <c r="D74" s="31"/>
      <c r="E74" s="31"/>
      <c r="F74" s="23"/>
    </row>
    <row r="75" spans="1:6" ht="21.6" customHeight="1">
      <c r="A75" s="16"/>
      <c r="B75" s="9" t="s">
        <v>848</v>
      </c>
      <c r="C75" s="17" t="s">
        <v>0</v>
      </c>
      <c r="D75" s="31">
        <v>4</v>
      </c>
      <c r="E75" s="31"/>
      <c r="F75" s="23"/>
    </row>
    <row r="76" spans="1:6" ht="21.6" customHeight="1">
      <c r="A76" s="16">
        <f>+A74+1</f>
        <v>34</v>
      </c>
      <c r="B76" s="9" t="s">
        <v>407</v>
      </c>
      <c r="C76" s="17"/>
      <c r="D76" s="31"/>
      <c r="E76" s="31"/>
      <c r="F76" s="23"/>
    </row>
    <row r="77" spans="1:6" ht="21.6" customHeight="1">
      <c r="A77" s="16"/>
      <c r="B77" s="9" t="s">
        <v>848</v>
      </c>
      <c r="C77" s="17" t="s">
        <v>0</v>
      </c>
      <c r="D77" s="31">
        <v>1</v>
      </c>
      <c r="E77" s="31"/>
      <c r="F77" s="23"/>
    </row>
    <row r="78" spans="1:6" ht="21.6" customHeight="1">
      <c r="A78" s="16">
        <f>+A76+1</f>
        <v>35</v>
      </c>
      <c r="B78" s="9" t="s">
        <v>820</v>
      </c>
      <c r="C78" s="17"/>
      <c r="D78" s="31"/>
      <c r="E78" s="31"/>
      <c r="F78" s="23"/>
    </row>
    <row r="79" spans="1:6" ht="21.6" customHeight="1">
      <c r="A79" s="16"/>
      <c r="B79" s="9" t="s">
        <v>848</v>
      </c>
      <c r="C79" s="17" t="s">
        <v>0</v>
      </c>
      <c r="D79" s="31">
        <v>1</v>
      </c>
      <c r="E79" s="31"/>
      <c r="F79" s="23"/>
    </row>
    <row r="80" spans="1:6" ht="33" customHeight="1">
      <c r="A80" s="16">
        <f>+A78+1</f>
        <v>36</v>
      </c>
      <c r="B80" s="9" t="s">
        <v>406</v>
      </c>
      <c r="C80" s="17"/>
      <c r="D80" s="31"/>
      <c r="E80" s="31"/>
      <c r="F80" s="23"/>
    </row>
    <row r="81" spans="1:6" ht="21.6" customHeight="1">
      <c r="A81" s="16"/>
      <c r="B81" s="9" t="s">
        <v>8</v>
      </c>
      <c r="C81" s="17" t="s">
        <v>1</v>
      </c>
      <c r="D81" s="31">
        <v>2</v>
      </c>
      <c r="E81" s="31"/>
      <c r="F81" s="23"/>
    </row>
    <row r="82" spans="1:6" ht="21.6" customHeight="1">
      <c r="A82" s="16">
        <f>+A80+1</f>
        <v>37</v>
      </c>
      <c r="B82" s="9" t="s">
        <v>581</v>
      </c>
      <c r="C82" s="17"/>
      <c r="D82" s="30"/>
      <c r="E82" s="31"/>
      <c r="F82" s="23"/>
    </row>
    <row r="83" spans="1:6" ht="21.6" customHeight="1">
      <c r="A83" s="16"/>
      <c r="B83" s="9" t="s">
        <v>848</v>
      </c>
      <c r="C83" s="17" t="s">
        <v>0</v>
      </c>
      <c r="D83" s="30">
        <v>4</v>
      </c>
      <c r="E83" s="31"/>
      <c r="F83" s="23"/>
    </row>
    <row r="84" spans="1:6" ht="21.6" customHeight="1">
      <c r="A84" s="16">
        <f>+A82+1</f>
        <v>38</v>
      </c>
      <c r="B84" s="9" t="s">
        <v>228</v>
      </c>
      <c r="C84" s="17"/>
      <c r="D84" s="31"/>
      <c r="E84" s="31"/>
      <c r="F84" s="23"/>
    </row>
    <row r="85" spans="1:6" ht="21.6" customHeight="1">
      <c r="A85" s="16"/>
      <c r="B85" s="8" t="s">
        <v>216</v>
      </c>
      <c r="C85" s="25" t="s">
        <v>229</v>
      </c>
      <c r="D85" s="31">
        <v>3200</v>
      </c>
      <c r="E85" s="31"/>
      <c r="F85" s="23"/>
    </row>
    <row r="86" spans="1:6" ht="21.6" customHeight="1">
      <c r="A86" s="16">
        <f>+A84+1</f>
        <v>39</v>
      </c>
      <c r="B86" s="9" t="s">
        <v>230</v>
      </c>
      <c r="C86" s="17"/>
      <c r="D86" s="31"/>
      <c r="E86" s="31"/>
      <c r="F86" s="23"/>
    </row>
    <row r="87" spans="1:6" ht="21.6" customHeight="1">
      <c r="A87" s="16"/>
      <c r="B87" s="8" t="s">
        <v>216</v>
      </c>
      <c r="C87" s="25" t="s">
        <v>229</v>
      </c>
      <c r="D87" s="31">
        <v>900</v>
      </c>
      <c r="E87" s="31"/>
      <c r="F87" s="23"/>
    </row>
    <row r="88" spans="1:6" ht="21.6" customHeight="1">
      <c r="A88" s="16"/>
      <c r="B88" s="68" t="s">
        <v>788</v>
      </c>
      <c r="C88" s="25"/>
      <c r="D88" s="33"/>
      <c r="E88" s="31"/>
      <c r="F88" s="23"/>
    </row>
    <row r="89" spans="1:6" ht="21.6" customHeight="1">
      <c r="A89" s="16">
        <f>+A86+1</f>
        <v>40</v>
      </c>
      <c r="B89" s="9" t="s">
        <v>231</v>
      </c>
      <c r="C89" s="17"/>
      <c r="D89" s="31"/>
      <c r="E89" s="31"/>
      <c r="F89" s="23"/>
    </row>
    <row r="90" spans="1:6" ht="21.6" customHeight="1">
      <c r="A90" s="16"/>
      <c r="B90" s="8" t="s">
        <v>216</v>
      </c>
      <c r="C90" s="25" t="s">
        <v>229</v>
      </c>
      <c r="D90" s="31">
        <v>650</v>
      </c>
      <c r="E90" s="31"/>
      <c r="F90" s="23"/>
    </row>
    <row r="91" spans="1:6" ht="21.6" customHeight="1">
      <c r="A91" s="16">
        <f>+A89+1</f>
        <v>41</v>
      </c>
      <c r="B91" s="9" t="s">
        <v>232</v>
      </c>
      <c r="C91" s="17"/>
      <c r="D91" s="31"/>
      <c r="E91" s="31"/>
      <c r="F91" s="23"/>
    </row>
    <row r="92" spans="1:6" ht="21.6" customHeight="1">
      <c r="A92" s="16"/>
      <c r="B92" s="8" t="s">
        <v>216</v>
      </c>
      <c r="C92" s="25" t="s">
        <v>229</v>
      </c>
      <c r="D92" s="31">
        <v>260</v>
      </c>
      <c r="E92" s="31"/>
      <c r="F92" s="23"/>
    </row>
    <row r="93" spans="1:6" ht="21.6" customHeight="1">
      <c r="A93" s="16">
        <f>+A91+1</f>
        <v>42</v>
      </c>
      <c r="B93" s="9" t="s">
        <v>233</v>
      </c>
      <c r="C93" s="17"/>
      <c r="D93" s="31"/>
      <c r="E93" s="31"/>
      <c r="F93" s="23"/>
    </row>
    <row r="94" spans="1:6" ht="21.6" customHeight="1">
      <c r="A94" s="16"/>
      <c r="B94" s="8" t="s">
        <v>216</v>
      </c>
      <c r="C94" s="25" t="s">
        <v>229</v>
      </c>
      <c r="D94" s="31">
        <v>500</v>
      </c>
      <c r="E94" s="31"/>
      <c r="F94" s="23"/>
    </row>
    <row r="95" spans="1:6" ht="21.6" customHeight="1">
      <c r="A95" s="16">
        <f>+A93+1</f>
        <v>43</v>
      </c>
      <c r="B95" s="9" t="s">
        <v>234</v>
      </c>
      <c r="C95" s="17"/>
      <c r="D95" s="31"/>
      <c r="E95" s="31"/>
      <c r="F95" s="23"/>
    </row>
    <row r="96" spans="1:6" ht="21.6" customHeight="1">
      <c r="A96" s="16"/>
      <c r="B96" s="8" t="s">
        <v>216</v>
      </c>
      <c r="C96" s="25" t="s">
        <v>229</v>
      </c>
      <c r="D96" s="31">
        <v>1100</v>
      </c>
      <c r="E96" s="31"/>
      <c r="F96" s="23"/>
    </row>
    <row r="97" spans="1:6" ht="21.6" customHeight="1">
      <c r="A97" s="16">
        <f>+A95+1</f>
        <v>44</v>
      </c>
      <c r="B97" s="11" t="s">
        <v>235</v>
      </c>
      <c r="C97" s="17"/>
      <c r="D97" s="33"/>
      <c r="E97" s="32"/>
      <c r="F97" s="23"/>
    </row>
    <row r="98" spans="1:6" ht="21.6" customHeight="1">
      <c r="A98" s="16"/>
      <c r="B98" s="12" t="s">
        <v>216</v>
      </c>
      <c r="C98" s="25" t="s">
        <v>229</v>
      </c>
      <c r="D98" s="33">
        <v>520</v>
      </c>
      <c r="E98" s="31"/>
      <c r="F98" s="23"/>
    </row>
    <row r="99" spans="1:6" ht="21.6" customHeight="1">
      <c r="A99" s="16">
        <f>+A97+1</f>
        <v>45</v>
      </c>
      <c r="B99" s="9" t="s">
        <v>236</v>
      </c>
      <c r="C99" s="17"/>
      <c r="D99" s="31"/>
      <c r="E99" s="31"/>
      <c r="F99" s="23"/>
    </row>
    <row r="100" spans="1:6" ht="21.6" customHeight="1">
      <c r="A100" s="16"/>
      <c r="B100" s="8" t="s">
        <v>216</v>
      </c>
      <c r="C100" s="25" t="s">
        <v>229</v>
      </c>
      <c r="D100" s="31">
        <v>1500</v>
      </c>
      <c r="E100" s="31"/>
      <c r="F100" s="23"/>
    </row>
    <row r="101" spans="1:6" ht="21.6" customHeight="1">
      <c r="A101" s="16">
        <f>+A99+1</f>
        <v>46</v>
      </c>
      <c r="B101" s="9" t="s">
        <v>237</v>
      </c>
      <c r="C101" s="17"/>
      <c r="D101" s="31"/>
      <c r="E101" s="31"/>
      <c r="F101" s="23"/>
    </row>
    <row r="102" spans="1:6" ht="21.6" customHeight="1">
      <c r="A102" s="16"/>
      <c r="B102" s="8" t="s">
        <v>216</v>
      </c>
      <c r="C102" s="25" t="s">
        <v>229</v>
      </c>
      <c r="D102" s="31">
        <v>1500</v>
      </c>
      <c r="E102" s="31"/>
      <c r="F102" s="23"/>
    </row>
    <row r="103" spans="1:6" ht="21.6" customHeight="1">
      <c r="A103" s="16">
        <f>+A101+1</f>
        <v>47</v>
      </c>
      <c r="B103" s="9" t="s">
        <v>238</v>
      </c>
      <c r="C103" s="17"/>
      <c r="D103" s="31"/>
      <c r="E103" s="31"/>
      <c r="F103" s="23"/>
    </row>
    <row r="104" spans="1:6" ht="21.6" customHeight="1">
      <c r="A104" s="16"/>
      <c r="B104" s="8" t="s">
        <v>216</v>
      </c>
      <c r="C104" s="25" t="s">
        <v>229</v>
      </c>
      <c r="D104" s="31">
        <v>1800</v>
      </c>
      <c r="E104" s="31"/>
      <c r="F104" s="23"/>
    </row>
    <row r="105" spans="1:6" ht="21.6" customHeight="1">
      <c r="A105" s="16">
        <f>+A103+1</f>
        <v>48</v>
      </c>
      <c r="B105" s="9" t="s">
        <v>239</v>
      </c>
      <c r="C105" s="17"/>
      <c r="D105" s="31"/>
      <c r="E105" s="31"/>
      <c r="F105" s="23"/>
    </row>
    <row r="106" spans="1:6" ht="21.6" customHeight="1">
      <c r="A106" s="16"/>
      <c r="B106" s="8" t="s">
        <v>138</v>
      </c>
      <c r="C106" s="25" t="s">
        <v>0</v>
      </c>
      <c r="D106" s="31">
        <v>34</v>
      </c>
      <c r="E106" s="31"/>
      <c r="F106" s="23"/>
    </row>
    <row r="107" spans="1:6" ht="21.6" customHeight="1">
      <c r="A107" s="16">
        <f>+A105+1</f>
        <v>49</v>
      </c>
      <c r="B107" s="9" t="s">
        <v>240</v>
      </c>
      <c r="C107" s="17"/>
      <c r="D107" s="31"/>
      <c r="E107" s="31"/>
      <c r="F107" s="23"/>
    </row>
    <row r="108" spans="1:6" ht="21.6" customHeight="1">
      <c r="A108" s="16"/>
      <c r="B108" s="8" t="s">
        <v>138</v>
      </c>
      <c r="C108" s="25" t="s">
        <v>0</v>
      </c>
      <c r="D108" s="31">
        <v>12</v>
      </c>
      <c r="E108" s="31"/>
      <c r="F108" s="23"/>
    </row>
    <row r="109" spans="1:6" ht="21.6" customHeight="1">
      <c r="A109" s="16">
        <f>+A107+1</f>
        <v>50</v>
      </c>
      <c r="B109" s="9" t="s">
        <v>241</v>
      </c>
      <c r="C109" s="17"/>
      <c r="D109" s="31"/>
      <c r="E109" s="31"/>
      <c r="F109" s="23"/>
    </row>
    <row r="110" spans="1:6" ht="21.6" customHeight="1">
      <c r="A110" s="16"/>
      <c r="B110" s="9" t="s">
        <v>138</v>
      </c>
      <c r="C110" s="17" t="s">
        <v>0</v>
      </c>
      <c r="D110" s="31">
        <v>20</v>
      </c>
      <c r="E110" s="31"/>
      <c r="F110" s="23"/>
    </row>
    <row r="111" spans="1:6" ht="21.6" customHeight="1">
      <c r="A111" s="16">
        <f>+A109+1</f>
        <v>51</v>
      </c>
      <c r="B111" s="9" t="s">
        <v>313</v>
      </c>
      <c r="C111" s="17"/>
      <c r="D111" s="31"/>
      <c r="E111" s="31"/>
      <c r="F111" s="23"/>
    </row>
    <row r="112" spans="1:6" ht="21.6" customHeight="1">
      <c r="A112" s="16"/>
      <c r="B112" s="9" t="s">
        <v>138</v>
      </c>
      <c r="C112" s="17" t="s">
        <v>0</v>
      </c>
      <c r="D112" s="34">
        <v>24</v>
      </c>
      <c r="E112" s="31"/>
      <c r="F112" s="23"/>
    </row>
    <row r="113" spans="1:6" ht="21.6" customHeight="1">
      <c r="A113" s="16"/>
      <c r="B113" s="68" t="s">
        <v>266</v>
      </c>
      <c r="C113" s="17"/>
      <c r="D113" s="34"/>
      <c r="E113" s="34"/>
      <c r="F113" s="34"/>
    </row>
    <row r="114" spans="1:6" ht="21.6" customHeight="1">
      <c r="A114" s="16"/>
      <c r="B114" s="68" t="s">
        <v>371</v>
      </c>
      <c r="C114" s="17"/>
      <c r="D114" s="34"/>
      <c r="E114" s="34"/>
      <c r="F114" s="34"/>
    </row>
    <row r="115" spans="1:6" ht="21.6" customHeight="1">
      <c r="A115" s="16">
        <f>+A111+1</f>
        <v>52</v>
      </c>
      <c r="B115" s="9" t="s">
        <v>83</v>
      </c>
      <c r="C115" s="17"/>
      <c r="D115" s="34"/>
      <c r="E115" s="34"/>
      <c r="F115" s="34"/>
    </row>
    <row r="116" spans="1:6" ht="21.6" customHeight="1">
      <c r="A116" s="17"/>
      <c r="B116" s="8" t="s">
        <v>242</v>
      </c>
      <c r="C116" s="25" t="s">
        <v>126</v>
      </c>
      <c r="D116" s="34">
        <v>1</v>
      </c>
      <c r="E116" s="23"/>
      <c r="F116" s="23"/>
    </row>
    <row r="117" spans="1:6" ht="21.6" customHeight="1">
      <c r="A117" s="17">
        <f>+A115+1</f>
        <v>53</v>
      </c>
      <c r="B117" s="9" t="s">
        <v>84</v>
      </c>
      <c r="C117" s="17"/>
      <c r="D117" s="34"/>
      <c r="E117" s="23"/>
      <c r="F117" s="23"/>
    </row>
    <row r="118" spans="1:6" ht="21.6" customHeight="1">
      <c r="A118" s="17"/>
      <c r="B118" s="8" t="s">
        <v>242</v>
      </c>
      <c r="C118" s="25" t="s">
        <v>126</v>
      </c>
      <c r="D118" s="34">
        <v>1</v>
      </c>
      <c r="E118" s="23"/>
      <c r="F118" s="23"/>
    </row>
    <row r="119" spans="1:6" ht="21.6" customHeight="1">
      <c r="A119" s="17">
        <f>+A117+1</f>
        <v>54</v>
      </c>
      <c r="B119" s="9" t="s">
        <v>267</v>
      </c>
      <c r="C119" s="17"/>
      <c r="D119" s="34"/>
      <c r="E119" s="23"/>
      <c r="F119" s="23"/>
    </row>
    <row r="120" spans="1:6" ht="21.6" customHeight="1">
      <c r="A120" s="17"/>
      <c r="B120" s="8" t="s">
        <v>242</v>
      </c>
      <c r="C120" s="25" t="s">
        <v>126</v>
      </c>
      <c r="D120" s="34">
        <v>1</v>
      </c>
      <c r="E120" s="23"/>
      <c r="F120" s="23"/>
    </row>
    <row r="121" spans="1:6" ht="21.6" customHeight="1">
      <c r="A121" s="17">
        <f>+A119+1</f>
        <v>55</v>
      </c>
      <c r="B121" s="9" t="s">
        <v>268</v>
      </c>
      <c r="C121" s="17"/>
      <c r="D121" s="34"/>
      <c r="E121" s="23"/>
      <c r="F121" s="23"/>
    </row>
    <row r="122" spans="1:6" ht="21.6" customHeight="1">
      <c r="A122" s="17"/>
      <c r="B122" s="8" t="s">
        <v>242</v>
      </c>
      <c r="C122" s="25" t="s">
        <v>126</v>
      </c>
      <c r="D122" s="34">
        <v>1</v>
      </c>
      <c r="E122" s="23"/>
      <c r="F122" s="23"/>
    </row>
    <row r="123" spans="1:6" ht="21.6" customHeight="1">
      <c r="A123" s="17">
        <f>+A121+1</f>
        <v>56</v>
      </c>
      <c r="B123" s="9" t="s">
        <v>511</v>
      </c>
      <c r="C123" s="17"/>
      <c r="D123" s="34"/>
      <c r="E123" s="23"/>
      <c r="F123" s="23"/>
    </row>
    <row r="124" spans="1:6" ht="21.6" customHeight="1">
      <c r="A124" s="17"/>
      <c r="B124" s="8" t="s">
        <v>242</v>
      </c>
      <c r="C124" s="25" t="s">
        <v>126</v>
      </c>
      <c r="D124" s="34">
        <v>1</v>
      </c>
      <c r="E124" s="23"/>
      <c r="F124" s="23"/>
    </row>
    <row r="125" spans="1:6" ht="21.6" customHeight="1">
      <c r="A125" s="17">
        <f>+A123+1</f>
        <v>57</v>
      </c>
      <c r="B125" s="9" t="s">
        <v>510</v>
      </c>
      <c r="C125" s="17"/>
      <c r="D125" s="34"/>
      <c r="E125" s="23"/>
      <c r="F125" s="23"/>
    </row>
    <row r="126" spans="1:6" ht="21.6" customHeight="1">
      <c r="A126" s="17"/>
      <c r="B126" s="8" t="s">
        <v>242</v>
      </c>
      <c r="C126" s="25" t="s">
        <v>126</v>
      </c>
      <c r="D126" s="34">
        <v>1</v>
      </c>
      <c r="E126" s="23"/>
      <c r="F126" s="23"/>
    </row>
    <row r="127" spans="1:6" ht="21.6" customHeight="1">
      <c r="A127" s="17">
        <f>+A125+1</f>
        <v>58</v>
      </c>
      <c r="B127" s="9" t="s">
        <v>508</v>
      </c>
      <c r="C127" s="17"/>
      <c r="D127" s="34"/>
      <c r="E127" s="34"/>
      <c r="F127" s="23"/>
    </row>
    <row r="128" spans="1:6" ht="21.6" customHeight="1">
      <c r="A128" s="17"/>
      <c r="B128" s="8" t="s">
        <v>242</v>
      </c>
      <c r="C128" s="25" t="s">
        <v>126</v>
      </c>
      <c r="D128" s="34">
        <v>1</v>
      </c>
      <c r="E128" s="23"/>
      <c r="F128" s="23"/>
    </row>
    <row r="129" spans="1:6" ht="21.6" customHeight="1">
      <c r="A129" s="17">
        <f>+A127+1</f>
        <v>59</v>
      </c>
      <c r="B129" s="9" t="s">
        <v>509</v>
      </c>
      <c r="C129" s="17"/>
      <c r="D129" s="34"/>
      <c r="E129" s="23"/>
      <c r="F129" s="23"/>
    </row>
    <row r="130" spans="1:6" ht="21.6" customHeight="1">
      <c r="A130" s="17"/>
      <c r="B130" s="8" t="s">
        <v>242</v>
      </c>
      <c r="C130" s="25" t="s">
        <v>126</v>
      </c>
      <c r="D130" s="34">
        <v>1</v>
      </c>
      <c r="E130" s="23"/>
      <c r="F130" s="23"/>
    </row>
    <row r="131" spans="1:6" ht="21.6" customHeight="1">
      <c r="A131" s="17">
        <f>+A129+1</f>
        <v>60</v>
      </c>
      <c r="B131" s="9" t="s">
        <v>531</v>
      </c>
      <c r="C131" s="17"/>
      <c r="D131" s="34"/>
      <c r="E131" s="23"/>
      <c r="F131" s="23"/>
    </row>
    <row r="132" spans="1:6" ht="21.6" customHeight="1">
      <c r="A132" s="17"/>
      <c r="B132" s="8" t="s">
        <v>242</v>
      </c>
      <c r="C132" s="25" t="s">
        <v>126</v>
      </c>
      <c r="D132" s="34">
        <v>2</v>
      </c>
      <c r="E132" s="23"/>
      <c r="F132" s="23"/>
    </row>
    <row r="133" spans="1:6" ht="21.6" customHeight="1">
      <c r="A133" s="17"/>
      <c r="B133" s="68" t="s">
        <v>265</v>
      </c>
      <c r="C133" s="17"/>
      <c r="D133" s="34"/>
      <c r="E133" s="34"/>
      <c r="F133" s="23"/>
    </row>
    <row r="134" spans="1:6" ht="21.6" customHeight="1">
      <c r="A134" s="17">
        <f>+A131+1</f>
        <v>61</v>
      </c>
      <c r="B134" s="9" t="s">
        <v>410</v>
      </c>
      <c r="C134" s="17"/>
      <c r="D134" s="34"/>
      <c r="E134" s="34"/>
      <c r="F134" s="23"/>
    </row>
    <row r="135" spans="1:6" ht="21.6" customHeight="1">
      <c r="A135" s="17"/>
      <c r="B135" s="8" t="s">
        <v>242</v>
      </c>
      <c r="C135" s="25" t="s">
        <v>126</v>
      </c>
      <c r="D135" s="34">
        <v>2</v>
      </c>
      <c r="E135" s="23"/>
      <c r="F135" s="23"/>
    </row>
    <row r="136" spans="1:6" ht="21.6" customHeight="1">
      <c r="A136" s="17">
        <f>+A134+1</f>
        <v>62</v>
      </c>
      <c r="B136" s="9" t="s">
        <v>120</v>
      </c>
      <c r="C136" s="17"/>
      <c r="D136" s="34"/>
      <c r="E136" s="23"/>
      <c r="F136" s="23"/>
    </row>
    <row r="137" spans="1:6" ht="21.6" customHeight="1">
      <c r="A137" s="17"/>
      <c r="B137" s="8" t="s">
        <v>242</v>
      </c>
      <c r="C137" s="25" t="s">
        <v>126</v>
      </c>
      <c r="D137" s="34">
        <v>2</v>
      </c>
      <c r="E137" s="23"/>
      <c r="F137" s="23"/>
    </row>
    <row r="138" spans="1:6" ht="21.6" customHeight="1">
      <c r="A138" s="17">
        <f>+A136+1</f>
        <v>63</v>
      </c>
      <c r="B138" s="9" t="s">
        <v>768</v>
      </c>
      <c r="C138" s="17"/>
      <c r="D138" s="34"/>
      <c r="E138" s="23"/>
      <c r="F138" s="23"/>
    </row>
    <row r="139" spans="1:6" ht="21.6" customHeight="1">
      <c r="A139" s="17"/>
      <c r="B139" s="8" t="s">
        <v>242</v>
      </c>
      <c r="C139" s="25" t="s">
        <v>126</v>
      </c>
      <c r="D139" s="34">
        <v>1</v>
      </c>
      <c r="E139" s="23"/>
      <c r="F139" s="23"/>
    </row>
    <row r="140" spans="1:6" ht="21.6" customHeight="1">
      <c r="A140" s="17">
        <f>+A138+1</f>
        <v>64</v>
      </c>
      <c r="B140" s="9" t="s">
        <v>769</v>
      </c>
      <c r="C140" s="17"/>
      <c r="D140" s="34"/>
      <c r="E140" s="23"/>
      <c r="F140" s="23"/>
    </row>
    <row r="141" spans="1:6" ht="21.6" customHeight="1">
      <c r="A141" s="17"/>
      <c r="B141" s="8" t="s">
        <v>242</v>
      </c>
      <c r="C141" s="25" t="s">
        <v>126</v>
      </c>
      <c r="D141" s="34">
        <v>1</v>
      </c>
      <c r="E141" s="23"/>
      <c r="F141" s="23"/>
    </row>
    <row r="142" spans="1:6" ht="21.6" customHeight="1">
      <c r="A142" s="17">
        <f>+A140+1</f>
        <v>65</v>
      </c>
      <c r="B142" s="9" t="s">
        <v>441</v>
      </c>
      <c r="C142" s="17"/>
      <c r="D142" s="34"/>
      <c r="E142" s="23"/>
      <c r="F142" s="23"/>
    </row>
    <row r="143" spans="1:6" ht="21.6" customHeight="1">
      <c r="A143" s="17"/>
      <c r="B143" s="8" t="s">
        <v>242</v>
      </c>
      <c r="C143" s="25" t="s">
        <v>126</v>
      </c>
      <c r="D143" s="34">
        <v>1</v>
      </c>
      <c r="E143" s="23"/>
      <c r="F143" s="23"/>
    </row>
    <row r="144" spans="1:6" ht="21.6" customHeight="1">
      <c r="A144" s="17">
        <f>+A142+1</f>
        <v>66</v>
      </c>
      <c r="B144" s="9" t="s">
        <v>409</v>
      </c>
      <c r="C144" s="17"/>
      <c r="D144" s="34"/>
      <c r="E144" s="23"/>
      <c r="F144" s="23"/>
    </row>
    <row r="145" spans="1:6" ht="21.6" customHeight="1">
      <c r="A145" s="17"/>
      <c r="B145" s="8" t="s">
        <v>242</v>
      </c>
      <c r="C145" s="25" t="s">
        <v>126</v>
      </c>
      <c r="D145" s="34">
        <v>2</v>
      </c>
      <c r="E145" s="23"/>
      <c r="F145" s="23"/>
    </row>
    <row r="146" spans="1:6" ht="21.6" customHeight="1">
      <c r="A146" s="17">
        <f>+A144+1</f>
        <v>67</v>
      </c>
      <c r="B146" s="9" t="s">
        <v>411</v>
      </c>
      <c r="C146" s="17"/>
      <c r="D146" s="31"/>
      <c r="E146" s="31"/>
      <c r="F146" s="23"/>
    </row>
    <row r="147" spans="1:6" ht="21.6" customHeight="1">
      <c r="A147" s="17"/>
      <c r="B147" s="8" t="s">
        <v>242</v>
      </c>
      <c r="C147" s="25" t="s">
        <v>126</v>
      </c>
      <c r="D147" s="31">
        <v>1</v>
      </c>
      <c r="E147" s="23"/>
      <c r="F147" s="23"/>
    </row>
    <row r="148" spans="1:6" ht="21.6" customHeight="1">
      <c r="A148" s="17">
        <f>+A146+1</f>
        <v>68</v>
      </c>
      <c r="B148" s="9" t="s">
        <v>412</v>
      </c>
      <c r="C148" s="17"/>
      <c r="D148" s="31"/>
      <c r="E148" s="23"/>
      <c r="F148" s="23"/>
    </row>
    <row r="149" spans="1:6" ht="21.6" customHeight="1">
      <c r="A149" s="17"/>
      <c r="B149" s="8" t="s">
        <v>242</v>
      </c>
      <c r="C149" s="25" t="s">
        <v>126</v>
      </c>
      <c r="D149" s="31">
        <v>1</v>
      </c>
      <c r="E149" s="23"/>
      <c r="F149" s="23"/>
    </row>
    <row r="150" spans="1:6" ht="21.6" customHeight="1">
      <c r="A150" s="17">
        <f>+A148+1</f>
        <v>69</v>
      </c>
      <c r="B150" s="9" t="s">
        <v>413</v>
      </c>
      <c r="C150" s="17"/>
      <c r="D150" s="31"/>
      <c r="E150" s="31"/>
      <c r="F150" s="23"/>
    </row>
    <row r="151" spans="1:6" ht="21.6" customHeight="1">
      <c r="A151" s="17"/>
      <c r="B151" s="8" t="s">
        <v>242</v>
      </c>
      <c r="C151" s="25" t="s">
        <v>126</v>
      </c>
      <c r="D151" s="31">
        <v>1</v>
      </c>
      <c r="E151" s="23"/>
      <c r="F151" s="23"/>
    </row>
    <row r="152" spans="1:6" ht="21.6" customHeight="1">
      <c r="A152" s="17">
        <f>+A150+1</f>
        <v>70</v>
      </c>
      <c r="B152" s="9" t="s">
        <v>414</v>
      </c>
      <c r="C152" s="17"/>
      <c r="D152" s="31"/>
      <c r="E152" s="23"/>
      <c r="F152" s="23"/>
    </row>
    <row r="153" spans="1:6" ht="21.6" customHeight="1">
      <c r="A153" s="17"/>
      <c r="B153" s="8" t="s">
        <v>242</v>
      </c>
      <c r="C153" s="25" t="s">
        <v>126</v>
      </c>
      <c r="D153" s="31">
        <v>1</v>
      </c>
      <c r="E153" s="23"/>
      <c r="F153" s="23"/>
    </row>
    <row r="154" spans="1:6" ht="21.6" customHeight="1">
      <c r="A154" s="17">
        <f>+A152+1</f>
        <v>71</v>
      </c>
      <c r="B154" s="9" t="s">
        <v>415</v>
      </c>
      <c r="C154" s="17"/>
      <c r="D154" s="31"/>
      <c r="E154" s="31"/>
      <c r="F154" s="23"/>
    </row>
    <row r="155" spans="1:6" ht="21.6" customHeight="1">
      <c r="A155" s="17"/>
      <c r="B155" s="8" t="s">
        <v>242</v>
      </c>
      <c r="C155" s="25" t="s">
        <v>126</v>
      </c>
      <c r="D155" s="31">
        <v>1</v>
      </c>
      <c r="E155" s="23"/>
      <c r="F155" s="23"/>
    </row>
    <row r="156" spans="1:6" ht="21.6" customHeight="1">
      <c r="A156" s="17">
        <f>+A154+1</f>
        <v>72</v>
      </c>
      <c r="B156" s="9" t="s">
        <v>416</v>
      </c>
      <c r="C156" s="17"/>
      <c r="D156" s="31"/>
      <c r="E156" s="23"/>
      <c r="F156" s="23"/>
    </row>
    <row r="157" spans="1:6" ht="21.6" customHeight="1">
      <c r="A157" s="17"/>
      <c r="B157" s="8" t="s">
        <v>242</v>
      </c>
      <c r="C157" s="25" t="s">
        <v>126</v>
      </c>
      <c r="D157" s="31">
        <v>1</v>
      </c>
      <c r="E157" s="23"/>
      <c r="F157" s="23"/>
    </row>
    <row r="158" spans="1:6" ht="21.6" customHeight="1">
      <c r="A158" s="17">
        <f>+A156+1</f>
        <v>73</v>
      </c>
      <c r="B158" s="9" t="s">
        <v>417</v>
      </c>
      <c r="C158" s="17"/>
      <c r="D158" s="31"/>
      <c r="E158" s="31"/>
      <c r="F158" s="23"/>
    </row>
    <row r="159" spans="1:6" ht="21.6" customHeight="1">
      <c r="A159" s="17"/>
      <c r="B159" s="8" t="s">
        <v>242</v>
      </c>
      <c r="C159" s="25" t="s">
        <v>126</v>
      </c>
      <c r="D159" s="31">
        <v>1</v>
      </c>
      <c r="E159" s="23"/>
      <c r="F159" s="23"/>
    </row>
    <row r="160" spans="1:6" ht="21.6" customHeight="1">
      <c r="A160" s="17">
        <f>+A158+1</f>
        <v>74</v>
      </c>
      <c r="B160" s="9" t="s">
        <v>418</v>
      </c>
      <c r="C160" s="17"/>
      <c r="D160" s="31"/>
      <c r="E160" s="23"/>
      <c r="F160" s="23"/>
    </row>
    <row r="161" spans="1:6" ht="21.6" customHeight="1">
      <c r="A161" s="17"/>
      <c r="B161" s="8" t="s">
        <v>242</v>
      </c>
      <c r="C161" s="25" t="s">
        <v>126</v>
      </c>
      <c r="D161" s="31">
        <v>1</v>
      </c>
      <c r="E161" s="23"/>
      <c r="F161" s="23"/>
    </row>
    <row r="162" spans="1:6" ht="21.6" customHeight="1">
      <c r="A162" s="17">
        <f>+A160+1</f>
        <v>75</v>
      </c>
      <c r="B162" s="9" t="s">
        <v>419</v>
      </c>
      <c r="C162" s="17"/>
      <c r="D162" s="31"/>
      <c r="E162" s="31"/>
      <c r="F162" s="23"/>
    </row>
    <row r="163" spans="1:6" ht="21.6" customHeight="1">
      <c r="A163" s="17"/>
      <c r="B163" s="8" t="s">
        <v>242</v>
      </c>
      <c r="C163" s="25" t="s">
        <v>126</v>
      </c>
      <c r="D163" s="31">
        <v>1</v>
      </c>
      <c r="E163" s="23"/>
      <c r="F163" s="23"/>
    </row>
    <row r="164" spans="1:6" ht="21.6" customHeight="1">
      <c r="A164" s="17">
        <f>+A162+1</f>
        <v>76</v>
      </c>
      <c r="B164" s="9" t="s">
        <v>420</v>
      </c>
      <c r="C164" s="17"/>
      <c r="D164" s="31"/>
      <c r="E164" s="23"/>
      <c r="F164" s="23"/>
    </row>
    <row r="165" spans="1:6" ht="21.6" customHeight="1">
      <c r="A165" s="17"/>
      <c r="B165" s="8" t="s">
        <v>242</v>
      </c>
      <c r="C165" s="25" t="s">
        <v>126</v>
      </c>
      <c r="D165" s="31">
        <v>1</v>
      </c>
      <c r="E165" s="23"/>
      <c r="F165" s="23"/>
    </row>
    <row r="166" spans="1:6" ht="21.6" customHeight="1">
      <c r="A166" s="17">
        <f>+A164+1</f>
        <v>77</v>
      </c>
      <c r="B166" s="9" t="s">
        <v>421</v>
      </c>
      <c r="C166" s="17"/>
      <c r="D166" s="31"/>
      <c r="E166" s="31"/>
      <c r="F166" s="23"/>
    </row>
    <row r="167" spans="1:6" ht="21.6" customHeight="1">
      <c r="A167" s="16"/>
      <c r="B167" s="8" t="s">
        <v>242</v>
      </c>
      <c r="C167" s="25" t="s">
        <v>126</v>
      </c>
      <c r="D167" s="31">
        <v>1</v>
      </c>
      <c r="E167" s="23"/>
      <c r="F167" s="23"/>
    </row>
    <row r="168" spans="1:6" ht="21.6" customHeight="1">
      <c r="A168" s="16">
        <f>+A166+1</f>
        <v>78</v>
      </c>
      <c r="B168" s="9" t="s">
        <v>422</v>
      </c>
      <c r="C168" s="17"/>
      <c r="D168" s="31"/>
      <c r="E168" s="23"/>
      <c r="F168" s="23"/>
    </row>
    <row r="169" spans="1:6" ht="21.6" customHeight="1">
      <c r="A169" s="16"/>
      <c r="B169" s="8" t="s">
        <v>242</v>
      </c>
      <c r="C169" s="25" t="s">
        <v>126</v>
      </c>
      <c r="D169" s="31">
        <v>1</v>
      </c>
      <c r="E169" s="23"/>
      <c r="F169" s="23"/>
    </row>
    <row r="170" spans="1:6" ht="21.6" customHeight="1">
      <c r="A170" s="16">
        <f>+A168+1</f>
        <v>79</v>
      </c>
      <c r="B170" s="9" t="s">
        <v>423</v>
      </c>
      <c r="C170" s="17"/>
      <c r="D170" s="31"/>
      <c r="E170" s="31"/>
      <c r="F170" s="23"/>
    </row>
    <row r="171" spans="1:6" ht="21.6" customHeight="1">
      <c r="A171" s="16"/>
      <c r="B171" s="8" t="s">
        <v>242</v>
      </c>
      <c r="C171" s="25" t="s">
        <v>126</v>
      </c>
      <c r="D171" s="31">
        <v>1</v>
      </c>
      <c r="E171" s="23"/>
      <c r="F171" s="23"/>
    </row>
    <row r="172" spans="1:6" ht="21.6" customHeight="1">
      <c r="A172" s="16">
        <f>+A170+1</f>
        <v>80</v>
      </c>
      <c r="B172" s="9" t="s">
        <v>583</v>
      </c>
      <c r="C172" s="17"/>
      <c r="D172" s="31"/>
      <c r="E172" s="23"/>
      <c r="F172" s="23"/>
    </row>
    <row r="173" spans="1:6" ht="21.6" customHeight="1">
      <c r="A173" s="16"/>
      <c r="B173" s="8" t="s">
        <v>242</v>
      </c>
      <c r="C173" s="25" t="s">
        <v>126</v>
      </c>
      <c r="D173" s="31">
        <v>1</v>
      </c>
      <c r="E173" s="23"/>
      <c r="F173" s="23"/>
    </row>
    <row r="174" spans="1:6" ht="21.6" customHeight="1">
      <c r="A174" s="16">
        <f>+A172+1</f>
        <v>81</v>
      </c>
      <c r="B174" s="9" t="s">
        <v>582</v>
      </c>
      <c r="C174" s="17"/>
      <c r="D174" s="31"/>
      <c r="E174" s="31"/>
      <c r="F174" s="23"/>
    </row>
    <row r="175" spans="1:6" ht="21.6" customHeight="1">
      <c r="A175" s="16"/>
      <c r="B175" s="8" t="s">
        <v>242</v>
      </c>
      <c r="C175" s="25" t="s">
        <v>126</v>
      </c>
      <c r="D175" s="31">
        <v>1</v>
      </c>
      <c r="E175" s="23"/>
      <c r="F175" s="23"/>
    </row>
    <row r="176" spans="1:6" ht="21.6" customHeight="1">
      <c r="A176" s="16">
        <f>+A174+1</f>
        <v>82</v>
      </c>
      <c r="B176" s="9" t="s">
        <v>424</v>
      </c>
      <c r="C176" s="17"/>
      <c r="D176" s="31"/>
      <c r="E176" s="23"/>
      <c r="F176" s="23"/>
    </row>
    <row r="177" spans="1:6" ht="21.6" customHeight="1">
      <c r="A177" s="16"/>
      <c r="B177" s="8" t="s">
        <v>242</v>
      </c>
      <c r="C177" s="25" t="s">
        <v>126</v>
      </c>
      <c r="D177" s="31">
        <v>1</v>
      </c>
      <c r="E177" s="23"/>
      <c r="F177" s="23"/>
    </row>
    <row r="178" spans="1:6" ht="21.6" customHeight="1">
      <c r="A178" s="16">
        <f>+A176+1</f>
        <v>83</v>
      </c>
      <c r="B178" s="9" t="s">
        <v>425</v>
      </c>
      <c r="C178" s="17"/>
      <c r="D178" s="31"/>
      <c r="E178" s="31"/>
      <c r="F178" s="23"/>
    </row>
    <row r="179" spans="1:6" ht="21.6" customHeight="1">
      <c r="A179" s="16"/>
      <c r="B179" s="8" t="s">
        <v>242</v>
      </c>
      <c r="C179" s="25" t="s">
        <v>126</v>
      </c>
      <c r="D179" s="31">
        <v>1</v>
      </c>
      <c r="E179" s="23"/>
      <c r="F179" s="23"/>
    </row>
    <row r="180" spans="1:6" ht="21.6" customHeight="1">
      <c r="A180" s="16">
        <f>+A178+1</f>
        <v>84</v>
      </c>
      <c r="B180" s="9" t="s">
        <v>426</v>
      </c>
      <c r="C180" s="17"/>
      <c r="D180" s="31"/>
      <c r="E180" s="23"/>
      <c r="F180" s="23"/>
    </row>
    <row r="181" spans="1:6" ht="21.6" customHeight="1">
      <c r="A181" s="16"/>
      <c r="B181" s="8" t="s">
        <v>242</v>
      </c>
      <c r="C181" s="25" t="s">
        <v>126</v>
      </c>
      <c r="D181" s="31">
        <v>1</v>
      </c>
      <c r="E181" s="23"/>
      <c r="F181" s="23"/>
    </row>
    <row r="182" spans="1:6" ht="21.6" customHeight="1">
      <c r="A182" s="16">
        <f>+A180+1</f>
        <v>85</v>
      </c>
      <c r="B182" s="9" t="s">
        <v>427</v>
      </c>
      <c r="C182" s="17"/>
      <c r="D182" s="31"/>
      <c r="E182" s="31"/>
      <c r="F182" s="23"/>
    </row>
    <row r="183" spans="1:6" ht="21.6" customHeight="1">
      <c r="A183" s="16"/>
      <c r="B183" s="8" t="s">
        <v>242</v>
      </c>
      <c r="C183" s="25" t="s">
        <v>126</v>
      </c>
      <c r="D183" s="31">
        <v>1</v>
      </c>
      <c r="E183" s="23"/>
      <c r="F183" s="23"/>
    </row>
    <row r="184" spans="1:6" ht="21.6" customHeight="1">
      <c r="A184" s="16">
        <f>+A182+1</f>
        <v>86</v>
      </c>
      <c r="B184" s="9" t="s">
        <v>428</v>
      </c>
      <c r="C184" s="17"/>
      <c r="D184" s="31"/>
      <c r="E184" s="23"/>
      <c r="F184" s="23"/>
    </row>
    <row r="185" spans="1:6" ht="21.6" customHeight="1">
      <c r="A185" s="16"/>
      <c r="B185" s="8" t="s">
        <v>242</v>
      </c>
      <c r="C185" s="25" t="s">
        <v>126</v>
      </c>
      <c r="D185" s="31">
        <v>1</v>
      </c>
      <c r="E185" s="23"/>
      <c r="F185" s="23"/>
    </row>
    <row r="186" spans="1:6" ht="21.6" customHeight="1">
      <c r="A186" s="16">
        <f>+A184+1</f>
        <v>87</v>
      </c>
      <c r="B186" s="9" t="s">
        <v>429</v>
      </c>
      <c r="C186" s="17"/>
      <c r="D186" s="31"/>
      <c r="E186" s="31"/>
      <c r="F186" s="23"/>
    </row>
    <row r="187" spans="1:6" ht="21.6" customHeight="1">
      <c r="A187" s="16"/>
      <c r="B187" s="8" t="s">
        <v>242</v>
      </c>
      <c r="C187" s="25" t="s">
        <v>126</v>
      </c>
      <c r="D187" s="31">
        <v>1</v>
      </c>
      <c r="E187" s="23"/>
      <c r="F187" s="23"/>
    </row>
    <row r="188" spans="1:6" ht="21.6" customHeight="1">
      <c r="A188" s="16">
        <f>+A186+1</f>
        <v>88</v>
      </c>
      <c r="B188" s="9" t="s">
        <v>430</v>
      </c>
      <c r="C188" s="17"/>
      <c r="D188" s="31"/>
      <c r="E188" s="23"/>
      <c r="F188" s="23"/>
    </row>
    <row r="189" spans="1:6" ht="21.6" customHeight="1">
      <c r="A189" s="16"/>
      <c r="B189" s="8" t="s">
        <v>242</v>
      </c>
      <c r="C189" s="25" t="s">
        <v>126</v>
      </c>
      <c r="D189" s="31">
        <v>1</v>
      </c>
      <c r="E189" s="23"/>
      <c r="F189" s="23"/>
    </row>
    <row r="190" spans="1:6" ht="21.6" customHeight="1">
      <c r="A190" s="16">
        <f>+A188+1</f>
        <v>89</v>
      </c>
      <c r="B190" s="9" t="s">
        <v>431</v>
      </c>
      <c r="C190" s="17"/>
      <c r="D190" s="31"/>
      <c r="E190" s="31"/>
      <c r="F190" s="23"/>
    </row>
    <row r="191" spans="1:6" ht="21.6" customHeight="1">
      <c r="A191" s="16"/>
      <c r="B191" s="8" t="s">
        <v>242</v>
      </c>
      <c r="C191" s="25" t="s">
        <v>126</v>
      </c>
      <c r="D191" s="31">
        <v>1</v>
      </c>
      <c r="E191" s="23"/>
      <c r="F191" s="23"/>
    </row>
    <row r="192" spans="1:6" ht="21.6" customHeight="1">
      <c r="A192" s="16">
        <f>+A190+1</f>
        <v>90</v>
      </c>
      <c r="B192" s="9" t="s">
        <v>432</v>
      </c>
      <c r="C192" s="17"/>
      <c r="D192" s="31"/>
      <c r="E192" s="23"/>
      <c r="F192" s="23"/>
    </row>
    <row r="193" spans="1:6" ht="21.6" customHeight="1">
      <c r="A193" s="16"/>
      <c r="B193" s="8" t="s">
        <v>242</v>
      </c>
      <c r="C193" s="25" t="s">
        <v>126</v>
      </c>
      <c r="D193" s="31">
        <v>1</v>
      </c>
      <c r="E193" s="23"/>
      <c r="F193" s="23"/>
    </row>
    <row r="194" spans="1:6" ht="21.6" customHeight="1">
      <c r="A194" s="16">
        <f>+A192+1</f>
        <v>91</v>
      </c>
      <c r="B194" s="9" t="s">
        <v>433</v>
      </c>
      <c r="C194" s="17"/>
      <c r="D194" s="31"/>
      <c r="E194" s="31"/>
      <c r="F194" s="23"/>
    </row>
    <row r="195" spans="1:6" ht="21.6" customHeight="1">
      <c r="A195" s="16"/>
      <c r="B195" s="8" t="s">
        <v>242</v>
      </c>
      <c r="C195" s="25" t="s">
        <v>126</v>
      </c>
      <c r="D195" s="31">
        <v>1</v>
      </c>
      <c r="E195" s="23"/>
      <c r="F195" s="23"/>
    </row>
    <row r="196" spans="1:6" ht="21.6" customHeight="1">
      <c r="A196" s="16">
        <f>+A194+1</f>
        <v>92</v>
      </c>
      <c r="B196" s="9" t="s">
        <v>434</v>
      </c>
      <c r="C196" s="17"/>
      <c r="D196" s="31"/>
      <c r="E196" s="23"/>
      <c r="F196" s="23"/>
    </row>
    <row r="197" spans="1:6" ht="21.6" customHeight="1">
      <c r="A197" s="16"/>
      <c r="B197" s="8" t="s">
        <v>242</v>
      </c>
      <c r="C197" s="25" t="s">
        <v>126</v>
      </c>
      <c r="D197" s="31">
        <v>1</v>
      </c>
      <c r="E197" s="23"/>
      <c r="F197" s="23"/>
    </row>
    <row r="198" spans="1:6" ht="21.6" customHeight="1">
      <c r="A198" s="16">
        <f>+A196+1</f>
        <v>93</v>
      </c>
      <c r="B198" s="9" t="s">
        <v>442</v>
      </c>
      <c r="C198" s="17"/>
      <c r="D198" s="31"/>
      <c r="E198" s="31"/>
      <c r="F198" s="23"/>
    </row>
    <row r="199" spans="1:6" ht="21.6" customHeight="1">
      <c r="A199" s="16"/>
      <c r="B199" s="8" t="s">
        <v>242</v>
      </c>
      <c r="C199" s="25" t="s">
        <v>126</v>
      </c>
      <c r="D199" s="31">
        <v>1</v>
      </c>
      <c r="E199" s="23"/>
      <c r="F199" s="23"/>
    </row>
    <row r="200" spans="1:6" ht="21.6" customHeight="1">
      <c r="A200" s="16">
        <f>+A198+1</f>
        <v>94</v>
      </c>
      <c r="B200" s="9" t="s">
        <v>443</v>
      </c>
      <c r="C200" s="17"/>
      <c r="D200" s="31"/>
      <c r="E200" s="23"/>
      <c r="F200" s="23"/>
    </row>
    <row r="201" spans="1:6" ht="21.6" customHeight="1">
      <c r="A201" s="16"/>
      <c r="B201" s="8" t="s">
        <v>242</v>
      </c>
      <c r="C201" s="25" t="s">
        <v>126</v>
      </c>
      <c r="D201" s="31">
        <v>1</v>
      </c>
      <c r="E201" s="23"/>
      <c r="F201" s="23"/>
    </row>
    <row r="202" spans="1:6" ht="21.6" customHeight="1">
      <c r="A202" s="16">
        <f>+A200+1</f>
        <v>95</v>
      </c>
      <c r="B202" s="9" t="s">
        <v>739</v>
      </c>
      <c r="C202" s="17"/>
      <c r="D202" s="31"/>
      <c r="E202" s="31"/>
      <c r="F202" s="23"/>
    </row>
    <row r="203" spans="1:6" ht="21.6" customHeight="1">
      <c r="A203" s="16"/>
      <c r="B203" s="8" t="s">
        <v>242</v>
      </c>
      <c r="C203" s="25" t="s">
        <v>126</v>
      </c>
      <c r="D203" s="31">
        <v>1</v>
      </c>
      <c r="E203" s="23"/>
      <c r="F203" s="23"/>
    </row>
    <row r="204" spans="1:6" ht="21.6" customHeight="1">
      <c r="A204" s="16">
        <f>+A202+1</f>
        <v>96</v>
      </c>
      <c r="B204" s="9" t="s">
        <v>740</v>
      </c>
      <c r="C204" s="17"/>
      <c r="D204" s="31"/>
      <c r="E204" s="23"/>
      <c r="F204" s="23"/>
    </row>
    <row r="205" spans="1:6" ht="21.6" customHeight="1">
      <c r="A205" s="16"/>
      <c r="B205" s="8" t="s">
        <v>242</v>
      </c>
      <c r="C205" s="25" t="s">
        <v>126</v>
      </c>
      <c r="D205" s="31">
        <v>1</v>
      </c>
      <c r="E205" s="23"/>
      <c r="F205" s="23"/>
    </row>
    <row r="206" spans="1:6" ht="21.6" customHeight="1">
      <c r="A206" s="16">
        <f>+A204+1</f>
        <v>97</v>
      </c>
      <c r="B206" s="9" t="s">
        <v>743</v>
      </c>
      <c r="C206" s="17"/>
      <c r="D206" s="31"/>
      <c r="E206" s="31"/>
      <c r="F206" s="23"/>
    </row>
    <row r="207" spans="1:6" ht="21.6" customHeight="1">
      <c r="A207" s="16"/>
      <c r="B207" s="8" t="s">
        <v>242</v>
      </c>
      <c r="C207" s="25" t="s">
        <v>126</v>
      </c>
      <c r="D207" s="31">
        <v>1</v>
      </c>
      <c r="E207" s="23"/>
      <c r="F207" s="23"/>
    </row>
    <row r="208" spans="1:6" ht="21.6" customHeight="1">
      <c r="A208" s="16">
        <f>+A206+1</f>
        <v>98</v>
      </c>
      <c r="B208" s="9" t="s">
        <v>770</v>
      </c>
      <c r="C208" s="17"/>
      <c r="D208" s="31"/>
      <c r="E208" s="23"/>
      <c r="F208" s="23"/>
    </row>
    <row r="209" spans="1:6" ht="21.6" customHeight="1">
      <c r="A209" s="16"/>
      <c r="B209" s="8" t="s">
        <v>242</v>
      </c>
      <c r="C209" s="25" t="s">
        <v>126</v>
      </c>
      <c r="D209" s="31">
        <v>1</v>
      </c>
      <c r="E209" s="23"/>
      <c r="F209" s="23"/>
    </row>
    <row r="210" spans="1:6" ht="21.6" customHeight="1">
      <c r="A210" s="16">
        <f>+A208+1</f>
        <v>99</v>
      </c>
      <c r="B210" s="9" t="s">
        <v>515</v>
      </c>
      <c r="C210" s="17"/>
      <c r="D210" s="31"/>
      <c r="E210" s="31"/>
      <c r="F210" s="23"/>
    </row>
    <row r="211" spans="1:6" ht="21.6" customHeight="1">
      <c r="A211" s="16"/>
      <c r="B211" s="8" t="s">
        <v>242</v>
      </c>
      <c r="C211" s="25" t="s">
        <v>126</v>
      </c>
      <c r="D211" s="31">
        <v>1</v>
      </c>
      <c r="E211" s="23"/>
      <c r="F211" s="23"/>
    </row>
    <row r="212" spans="1:6" ht="21.6" customHeight="1">
      <c r="A212" s="16">
        <f>+A210+1</f>
        <v>100</v>
      </c>
      <c r="B212" s="9" t="s">
        <v>516</v>
      </c>
      <c r="C212" s="17"/>
      <c r="D212" s="31"/>
      <c r="E212" s="23"/>
      <c r="F212" s="23"/>
    </row>
    <row r="213" spans="1:6" ht="21.6" customHeight="1">
      <c r="A213" s="16"/>
      <c r="B213" s="8" t="s">
        <v>242</v>
      </c>
      <c r="C213" s="25" t="s">
        <v>126</v>
      </c>
      <c r="D213" s="31">
        <v>1</v>
      </c>
      <c r="E213" s="23"/>
      <c r="F213" s="23"/>
    </row>
    <row r="214" spans="1:6" ht="21.6" customHeight="1">
      <c r="A214" s="16">
        <f>+A212+1</f>
        <v>101</v>
      </c>
      <c r="B214" s="9" t="s">
        <v>517</v>
      </c>
      <c r="C214" s="17"/>
      <c r="D214" s="31"/>
      <c r="E214" s="31"/>
      <c r="F214" s="23"/>
    </row>
    <row r="215" spans="1:6" ht="21.6" customHeight="1">
      <c r="A215" s="16"/>
      <c r="B215" s="8" t="s">
        <v>242</v>
      </c>
      <c r="C215" s="25" t="s">
        <v>126</v>
      </c>
      <c r="D215" s="31">
        <v>1</v>
      </c>
      <c r="E215" s="23"/>
      <c r="F215" s="23"/>
    </row>
    <row r="216" spans="1:6" ht="21.6" customHeight="1">
      <c r="A216" s="16">
        <f>+A214+1</f>
        <v>102</v>
      </c>
      <c r="B216" s="9" t="s">
        <v>518</v>
      </c>
      <c r="C216" s="17"/>
      <c r="D216" s="31"/>
      <c r="E216" s="23"/>
      <c r="F216" s="23"/>
    </row>
    <row r="217" spans="1:6" ht="21.6" customHeight="1">
      <c r="A217" s="16"/>
      <c r="B217" s="8" t="s">
        <v>242</v>
      </c>
      <c r="C217" s="25" t="s">
        <v>126</v>
      </c>
      <c r="D217" s="31">
        <v>1</v>
      </c>
      <c r="E217" s="23"/>
      <c r="F217" s="23"/>
    </row>
    <row r="218" spans="1:6" ht="21.6" customHeight="1">
      <c r="A218" s="16">
        <f>+A216+1</f>
        <v>103</v>
      </c>
      <c r="B218" s="9" t="s">
        <v>741</v>
      </c>
      <c r="C218" s="17"/>
      <c r="D218" s="31"/>
      <c r="E218" s="31"/>
      <c r="F218" s="23"/>
    </row>
    <row r="219" spans="1:6" ht="21.6" customHeight="1">
      <c r="A219" s="16"/>
      <c r="B219" s="8" t="s">
        <v>242</v>
      </c>
      <c r="C219" s="25" t="s">
        <v>126</v>
      </c>
      <c r="D219" s="31">
        <v>1</v>
      </c>
      <c r="E219" s="23"/>
      <c r="F219" s="23"/>
    </row>
    <row r="220" spans="1:6" ht="21.6" customHeight="1">
      <c r="A220" s="16">
        <f>+A218+1</f>
        <v>104</v>
      </c>
      <c r="B220" s="9" t="s">
        <v>742</v>
      </c>
      <c r="C220" s="17"/>
      <c r="D220" s="31"/>
      <c r="E220" s="23"/>
      <c r="F220" s="23"/>
    </row>
    <row r="221" spans="1:6" ht="21.6" customHeight="1">
      <c r="A221" s="16"/>
      <c r="B221" s="8" t="s">
        <v>242</v>
      </c>
      <c r="C221" s="25" t="s">
        <v>126</v>
      </c>
      <c r="D221" s="31">
        <v>1</v>
      </c>
      <c r="E221" s="23"/>
      <c r="F221" s="23"/>
    </row>
    <row r="222" spans="1:6" ht="21.6" customHeight="1">
      <c r="A222" s="17"/>
      <c r="B222" s="68" t="s">
        <v>512</v>
      </c>
      <c r="C222" s="17"/>
      <c r="D222" s="34"/>
      <c r="E222" s="34"/>
      <c r="F222" s="23"/>
    </row>
    <row r="223" spans="1:6" ht="21.6" customHeight="1">
      <c r="A223" s="16">
        <f>+A220+1</f>
        <v>105</v>
      </c>
      <c r="B223" s="9" t="s">
        <v>435</v>
      </c>
      <c r="C223" s="17"/>
      <c r="D223" s="31"/>
      <c r="E223" s="31"/>
      <c r="F223" s="23"/>
    </row>
    <row r="224" spans="1:6" ht="21.6" customHeight="1">
      <c r="A224" s="16"/>
      <c r="B224" s="8" t="s">
        <v>242</v>
      </c>
      <c r="C224" s="25" t="s">
        <v>126</v>
      </c>
      <c r="D224" s="31">
        <v>1</v>
      </c>
      <c r="E224" s="31"/>
      <c r="F224" s="23"/>
    </row>
    <row r="225" spans="1:6" ht="21.6" customHeight="1">
      <c r="A225" s="16">
        <f>+A223+1</f>
        <v>106</v>
      </c>
      <c r="B225" s="9" t="s">
        <v>436</v>
      </c>
      <c r="C225" s="17"/>
      <c r="D225" s="31"/>
      <c r="E225" s="31"/>
      <c r="F225" s="23"/>
    </row>
    <row r="226" spans="1:6" ht="21.6" customHeight="1">
      <c r="A226" s="16"/>
      <c r="B226" s="8" t="s">
        <v>242</v>
      </c>
      <c r="C226" s="25" t="s">
        <v>126</v>
      </c>
      <c r="D226" s="31">
        <v>1</v>
      </c>
      <c r="E226" s="31"/>
      <c r="F226" s="23"/>
    </row>
    <row r="227" spans="1:6" ht="21.6" customHeight="1">
      <c r="A227" s="16">
        <f>+A225+1</f>
        <v>107</v>
      </c>
      <c r="B227" s="9" t="s">
        <v>437</v>
      </c>
      <c r="C227" s="17"/>
      <c r="D227" s="31"/>
      <c r="E227" s="31"/>
      <c r="F227" s="23"/>
    </row>
    <row r="228" spans="1:6" ht="21.6" customHeight="1">
      <c r="A228" s="16"/>
      <c r="B228" s="8" t="s">
        <v>242</v>
      </c>
      <c r="C228" s="25" t="s">
        <v>126</v>
      </c>
      <c r="D228" s="31">
        <v>1</v>
      </c>
      <c r="E228" s="31"/>
      <c r="F228" s="23"/>
    </row>
    <row r="229" spans="1:6" ht="21.6" customHeight="1">
      <c r="A229" s="16">
        <f>+A227+1</f>
        <v>108</v>
      </c>
      <c r="B229" s="9" t="s">
        <v>438</v>
      </c>
      <c r="C229" s="17"/>
      <c r="D229" s="31"/>
      <c r="E229" s="31"/>
      <c r="F229" s="23"/>
    </row>
    <row r="230" spans="1:6" ht="21.6" customHeight="1">
      <c r="A230" s="16"/>
      <c r="B230" s="8" t="s">
        <v>242</v>
      </c>
      <c r="C230" s="25" t="s">
        <v>126</v>
      </c>
      <c r="D230" s="31">
        <v>1</v>
      </c>
      <c r="E230" s="31"/>
      <c r="F230" s="23"/>
    </row>
    <row r="231" spans="1:6" ht="21.6" customHeight="1">
      <c r="A231" s="16">
        <f>+A229+1</f>
        <v>109</v>
      </c>
      <c r="B231" s="9" t="s">
        <v>439</v>
      </c>
      <c r="C231" s="17"/>
      <c r="D231" s="31"/>
      <c r="E231" s="31"/>
      <c r="F231" s="23"/>
    </row>
    <row r="232" spans="1:6" ht="21.6" customHeight="1">
      <c r="A232" s="16"/>
      <c r="B232" s="8" t="s">
        <v>242</v>
      </c>
      <c r="C232" s="25" t="s">
        <v>126</v>
      </c>
      <c r="D232" s="31">
        <v>1</v>
      </c>
      <c r="E232" s="31"/>
      <c r="F232" s="23"/>
    </row>
    <row r="233" spans="1:6" ht="21.6" customHeight="1">
      <c r="A233" s="16">
        <f>+A231+1</f>
        <v>110</v>
      </c>
      <c r="B233" s="9" t="s">
        <v>440</v>
      </c>
      <c r="C233" s="17"/>
      <c r="D233" s="31"/>
      <c r="E233" s="31"/>
      <c r="F233" s="23"/>
    </row>
    <row r="234" spans="1:6" ht="21.6" customHeight="1">
      <c r="A234" s="16"/>
      <c r="B234" s="8" t="s">
        <v>242</v>
      </c>
      <c r="C234" s="25" t="s">
        <v>126</v>
      </c>
      <c r="D234" s="31">
        <v>1</v>
      </c>
      <c r="E234" s="31"/>
      <c r="F234" s="23"/>
    </row>
    <row r="235" spans="1:6" ht="21.6" customHeight="1">
      <c r="A235" s="16">
        <f>+A233+1</f>
        <v>111</v>
      </c>
      <c r="B235" s="9" t="s">
        <v>244</v>
      </c>
      <c r="C235" s="17"/>
      <c r="D235" s="31"/>
      <c r="E235" s="31"/>
      <c r="F235" s="23"/>
    </row>
    <row r="236" spans="1:6" ht="21.6" customHeight="1">
      <c r="A236" s="17"/>
      <c r="B236" s="9" t="s">
        <v>242</v>
      </c>
      <c r="C236" s="25" t="s">
        <v>126</v>
      </c>
      <c r="D236" s="34">
        <v>1</v>
      </c>
      <c r="E236" s="31"/>
      <c r="F236" s="23"/>
    </row>
    <row r="237" spans="1:6" ht="21.6" customHeight="1">
      <c r="A237" s="16">
        <f>+A235+1</f>
        <v>112</v>
      </c>
      <c r="B237" s="9" t="s">
        <v>243</v>
      </c>
      <c r="C237" s="17"/>
      <c r="D237" s="31"/>
      <c r="E237" s="31"/>
      <c r="F237" s="23"/>
    </row>
    <row r="238" spans="1:6" ht="21.6" customHeight="1">
      <c r="A238" s="16"/>
      <c r="B238" s="8" t="s">
        <v>242</v>
      </c>
      <c r="C238" s="25" t="s">
        <v>126</v>
      </c>
      <c r="D238" s="31">
        <v>1</v>
      </c>
      <c r="E238" s="31"/>
      <c r="F238" s="23"/>
    </row>
    <row r="239" spans="1:6" ht="21.6" customHeight="1">
      <c r="A239" s="16">
        <f>+A237+1</f>
        <v>113</v>
      </c>
      <c r="B239" s="9" t="s">
        <v>693</v>
      </c>
      <c r="C239" s="17"/>
      <c r="D239" s="31"/>
      <c r="E239" s="31"/>
      <c r="F239" s="23"/>
    </row>
    <row r="240" spans="1:6" ht="21.6" customHeight="1">
      <c r="A240" s="17"/>
      <c r="B240" s="9" t="s">
        <v>242</v>
      </c>
      <c r="C240" s="25" t="s">
        <v>126</v>
      </c>
      <c r="D240" s="34">
        <v>1</v>
      </c>
      <c r="E240" s="31"/>
      <c r="F240" s="23"/>
    </row>
    <row r="241" spans="1:6" ht="21.6" customHeight="1">
      <c r="A241" s="16">
        <f>+A239+1</f>
        <v>114</v>
      </c>
      <c r="B241" s="9" t="s">
        <v>245</v>
      </c>
      <c r="C241" s="17"/>
      <c r="D241" s="31"/>
      <c r="E241" s="31"/>
      <c r="F241" s="23"/>
    </row>
    <row r="242" spans="1:6" ht="21.6" customHeight="1">
      <c r="A242" s="16"/>
      <c r="B242" s="8" t="s">
        <v>242</v>
      </c>
      <c r="C242" s="25" t="s">
        <v>126</v>
      </c>
      <c r="D242" s="31">
        <v>1</v>
      </c>
      <c r="E242" s="31"/>
      <c r="F242" s="23"/>
    </row>
    <row r="243" spans="1:6" ht="21.6" customHeight="1">
      <c r="A243" s="16">
        <f>+A241+1</f>
        <v>115</v>
      </c>
      <c r="B243" s="9" t="s">
        <v>444</v>
      </c>
      <c r="C243" s="17"/>
      <c r="D243" s="31"/>
      <c r="E243" s="31"/>
      <c r="F243" s="23"/>
    </row>
    <row r="244" spans="1:6" ht="21.6" customHeight="1">
      <c r="A244" s="17"/>
      <c r="B244" s="9" t="s">
        <v>242</v>
      </c>
      <c r="C244" s="25" t="s">
        <v>126</v>
      </c>
      <c r="D244" s="34">
        <v>1</v>
      </c>
      <c r="E244" s="31"/>
      <c r="F244" s="23"/>
    </row>
    <row r="245" spans="1:6" ht="21.6" customHeight="1">
      <c r="A245" s="16">
        <f>+A243+1</f>
        <v>116</v>
      </c>
      <c r="B245" s="9" t="s">
        <v>246</v>
      </c>
      <c r="C245" s="17"/>
      <c r="D245" s="31"/>
      <c r="E245" s="31"/>
      <c r="F245" s="23"/>
    </row>
    <row r="246" spans="1:6" ht="21.6" customHeight="1">
      <c r="A246" s="16"/>
      <c r="B246" s="8" t="s">
        <v>242</v>
      </c>
      <c r="C246" s="25" t="s">
        <v>126</v>
      </c>
      <c r="D246" s="31">
        <v>1</v>
      </c>
      <c r="E246" s="31"/>
      <c r="F246" s="23"/>
    </row>
    <row r="247" spans="1:6" ht="21.6" customHeight="1">
      <c r="A247" s="16">
        <f>+A245+1</f>
        <v>117</v>
      </c>
      <c r="B247" s="9" t="s">
        <v>445</v>
      </c>
      <c r="C247" s="17"/>
      <c r="D247" s="31"/>
      <c r="E247" s="31"/>
      <c r="F247" s="23"/>
    </row>
    <row r="248" spans="1:6" ht="21.6" customHeight="1">
      <c r="A248" s="17"/>
      <c r="B248" s="9" t="s">
        <v>242</v>
      </c>
      <c r="C248" s="25" t="s">
        <v>126</v>
      </c>
      <c r="D248" s="34">
        <v>1</v>
      </c>
      <c r="E248" s="31"/>
      <c r="F248" s="23"/>
    </row>
    <row r="249" spans="1:6" ht="21.6" customHeight="1">
      <c r="A249" s="16">
        <f>+A247+1</f>
        <v>118</v>
      </c>
      <c r="B249" s="9" t="s">
        <v>247</v>
      </c>
      <c r="C249" s="17"/>
      <c r="D249" s="31"/>
      <c r="E249" s="31"/>
      <c r="F249" s="23"/>
    </row>
    <row r="250" spans="1:6" ht="21.6" customHeight="1">
      <c r="A250" s="16"/>
      <c r="B250" s="8" t="s">
        <v>242</v>
      </c>
      <c r="C250" s="25" t="s">
        <v>126</v>
      </c>
      <c r="D250" s="31">
        <v>1</v>
      </c>
      <c r="E250" s="31"/>
      <c r="F250" s="23"/>
    </row>
    <row r="251" spans="1:6" ht="21.6" customHeight="1">
      <c r="A251" s="16">
        <f>+A249+1</f>
        <v>119</v>
      </c>
      <c r="B251" s="9" t="s">
        <v>446</v>
      </c>
      <c r="C251" s="17"/>
      <c r="D251" s="31"/>
      <c r="E251" s="31"/>
      <c r="F251" s="23"/>
    </row>
    <row r="252" spans="1:6" ht="21.6" customHeight="1">
      <c r="A252" s="17"/>
      <c r="B252" s="9" t="s">
        <v>242</v>
      </c>
      <c r="C252" s="25" t="s">
        <v>126</v>
      </c>
      <c r="D252" s="34">
        <v>1</v>
      </c>
      <c r="E252" s="31"/>
      <c r="F252" s="23"/>
    </row>
    <row r="253" spans="1:6" ht="21.6" customHeight="1">
      <c r="A253" s="16">
        <f>+A251+1</f>
        <v>120</v>
      </c>
      <c r="B253" s="9" t="s">
        <v>248</v>
      </c>
      <c r="C253" s="17"/>
      <c r="D253" s="31"/>
      <c r="E253" s="31"/>
      <c r="F253" s="23"/>
    </row>
    <row r="254" spans="1:6" ht="21.6" customHeight="1">
      <c r="A254" s="16"/>
      <c r="B254" s="8" t="s">
        <v>242</v>
      </c>
      <c r="C254" s="25" t="s">
        <v>126</v>
      </c>
      <c r="D254" s="31">
        <v>1</v>
      </c>
      <c r="E254" s="31"/>
      <c r="F254" s="23"/>
    </row>
    <row r="255" spans="1:6" ht="21.6" customHeight="1">
      <c r="A255" s="16">
        <f>+A253+1</f>
        <v>121</v>
      </c>
      <c r="B255" s="9" t="s">
        <v>447</v>
      </c>
      <c r="C255" s="17"/>
      <c r="D255" s="31"/>
      <c r="E255" s="31"/>
      <c r="F255" s="23"/>
    </row>
    <row r="256" spans="1:6" ht="21.6" customHeight="1">
      <c r="A256" s="17"/>
      <c r="B256" s="9" t="s">
        <v>242</v>
      </c>
      <c r="C256" s="25" t="s">
        <v>126</v>
      </c>
      <c r="D256" s="34">
        <v>1</v>
      </c>
      <c r="E256" s="31"/>
      <c r="F256" s="23"/>
    </row>
    <row r="257" spans="1:6" ht="21.6" customHeight="1">
      <c r="A257" s="16">
        <f>+A255+1</f>
        <v>122</v>
      </c>
      <c r="B257" s="9" t="s">
        <v>744</v>
      </c>
      <c r="C257" s="17"/>
      <c r="D257" s="31"/>
      <c r="E257" s="31"/>
      <c r="F257" s="23"/>
    </row>
    <row r="258" spans="1:6" ht="21.6" customHeight="1">
      <c r="A258" s="16"/>
      <c r="B258" s="8" t="s">
        <v>242</v>
      </c>
      <c r="C258" s="25" t="s">
        <v>126</v>
      </c>
      <c r="D258" s="31">
        <v>1</v>
      </c>
      <c r="E258" s="31"/>
      <c r="F258" s="23"/>
    </row>
    <row r="259" spans="1:6" ht="21.6" customHeight="1">
      <c r="A259" s="16">
        <f>+A257+1</f>
        <v>123</v>
      </c>
      <c r="B259" s="9" t="s">
        <v>448</v>
      </c>
      <c r="C259" s="17"/>
      <c r="D259" s="31"/>
      <c r="E259" s="31"/>
      <c r="F259" s="23"/>
    </row>
    <row r="260" spans="1:6" ht="21.6" customHeight="1">
      <c r="A260" s="17"/>
      <c r="B260" s="9" t="s">
        <v>242</v>
      </c>
      <c r="C260" s="25" t="s">
        <v>126</v>
      </c>
      <c r="D260" s="34">
        <v>1</v>
      </c>
      <c r="E260" s="31"/>
      <c r="F260" s="23"/>
    </row>
    <row r="261" spans="1:6" ht="21.6" customHeight="1">
      <c r="A261" s="16">
        <f>+A259+1</f>
        <v>124</v>
      </c>
      <c r="B261" s="9" t="s">
        <v>249</v>
      </c>
      <c r="C261" s="17"/>
      <c r="D261" s="31"/>
      <c r="E261" s="31"/>
      <c r="F261" s="23"/>
    </row>
    <row r="262" spans="1:6" ht="21.6" customHeight="1">
      <c r="A262" s="16"/>
      <c r="B262" s="8" t="s">
        <v>242</v>
      </c>
      <c r="C262" s="25" t="s">
        <v>126</v>
      </c>
      <c r="D262" s="31">
        <v>1</v>
      </c>
      <c r="E262" s="31"/>
      <c r="F262" s="23"/>
    </row>
    <row r="263" spans="1:6" ht="21.6" customHeight="1">
      <c r="A263" s="16">
        <f>+A261+1</f>
        <v>125</v>
      </c>
      <c r="B263" s="9" t="s">
        <v>449</v>
      </c>
      <c r="C263" s="17"/>
      <c r="D263" s="31"/>
      <c r="E263" s="31"/>
      <c r="F263" s="23"/>
    </row>
    <row r="264" spans="1:6" ht="21.6" customHeight="1">
      <c r="A264" s="17"/>
      <c r="B264" s="9" t="s">
        <v>242</v>
      </c>
      <c r="C264" s="25" t="s">
        <v>126</v>
      </c>
      <c r="D264" s="34">
        <v>1</v>
      </c>
      <c r="E264" s="31"/>
      <c r="F264" s="23"/>
    </row>
    <row r="265" spans="1:6" ht="21.6" customHeight="1">
      <c r="A265" s="16">
        <f>+A263+1</f>
        <v>126</v>
      </c>
      <c r="B265" s="9" t="s">
        <v>250</v>
      </c>
      <c r="C265" s="17"/>
      <c r="D265" s="31"/>
      <c r="E265" s="31"/>
      <c r="F265" s="23"/>
    </row>
    <row r="266" spans="1:6" ht="21.6" customHeight="1">
      <c r="A266" s="16"/>
      <c r="B266" s="8" t="s">
        <v>242</v>
      </c>
      <c r="C266" s="25" t="s">
        <v>126</v>
      </c>
      <c r="D266" s="31">
        <v>1</v>
      </c>
      <c r="E266" s="31"/>
      <c r="F266" s="23"/>
    </row>
    <row r="267" spans="1:6" ht="21.6" customHeight="1">
      <c r="A267" s="16">
        <f>+A265+1</f>
        <v>127</v>
      </c>
      <c r="B267" s="9" t="s">
        <v>513</v>
      </c>
      <c r="C267" s="17"/>
      <c r="D267" s="31"/>
      <c r="E267" s="31"/>
      <c r="F267" s="23"/>
    </row>
    <row r="268" spans="1:6" ht="21.6" customHeight="1">
      <c r="A268" s="17"/>
      <c r="B268" s="9" t="s">
        <v>242</v>
      </c>
      <c r="C268" s="25" t="s">
        <v>126</v>
      </c>
      <c r="D268" s="34">
        <v>1</v>
      </c>
      <c r="E268" s="31"/>
      <c r="F268" s="23"/>
    </row>
    <row r="269" spans="1:6" ht="21.6" customHeight="1">
      <c r="A269" s="16">
        <f>+A267+1</f>
        <v>128</v>
      </c>
      <c r="B269" s="9" t="s">
        <v>251</v>
      </c>
      <c r="C269" s="17"/>
      <c r="D269" s="31"/>
      <c r="E269" s="31"/>
      <c r="F269" s="23"/>
    </row>
    <row r="270" spans="1:6" ht="21.6" customHeight="1">
      <c r="A270" s="16"/>
      <c r="B270" s="8" t="s">
        <v>242</v>
      </c>
      <c r="C270" s="25" t="s">
        <v>126</v>
      </c>
      <c r="D270" s="31">
        <v>1</v>
      </c>
      <c r="E270" s="31"/>
      <c r="F270" s="23"/>
    </row>
    <row r="271" spans="1:6" ht="21.6" customHeight="1">
      <c r="A271" s="16">
        <f>+A269+1</f>
        <v>129</v>
      </c>
      <c r="B271" s="9" t="s">
        <v>450</v>
      </c>
      <c r="C271" s="17"/>
      <c r="D271" s="31"/>
      <c r="E271" s="31"/>
      <c r="F271" s="23"/>
    </row>
    <row r="272" spans="1:6" ht="21.6" customHeight="1">
      <c r="A272" s="16"/>
      <c r="B272" s="9" t="s">
        <v>242</v>
      </c>
      <c r="C272" s="25" t="s">
        <v>126</v>
      </c>
      <c r="D272" s="34">
        <v>1</v>
      </c>
      <c r="E272" s="31"/>
      <c r="F272" s="23"/>
    </row>
    <row r="273" spans="1:6" ht="21.6" customHeight="1">
      <c r="A273" s="16">
        <f>+A271+1</f>
        <v>130</v>
      </c>
      <c r="B273" s="9" t="s">
        <v>252</v>
      </c>
      <c r="C273" s="17"/>
      <c r="D273" s="31"/>
      <c r="E273" s="31"/>
      <c r="F273" s="23"/>
    </row>
    <row r="274" spans="1:6" ht="21.6" customHeight="1">
      <c r="A274" s="17"/>
      <c r="B274" s="8" t="s">
        <v>242</v>
      </c>
      <c r="C274" s="25" t="s">
        <v>126</v>
      </c>
      <c r="D274" s="31">
        <v>1</v>
      </c>
      <c r="E274" s="31"/>
      <c r="F274" s="23"/>
    </row>
    <row r="275" spans="1:6" ht="21.6" customHeight="1">
      <c r="A275" s="16">
        <f>+A273+1</f>
        <v>131</v>
      </c>
      <c r="B275" s="9" t="s">
        <v>514</v>
      </c>
      <c r="C275" s="17"/>
      <c r="D275" s="31"/>
      <c r="E275" s="31"/>
      <c r="F275" s="23"/>
    </row>
    <row r="276" spans="1:6" ht="21.6" customHeight="1">
      <c r="A276" s="16"/>
      <c r="B276" s="9" t="s">
        <v>242</v>
      </c>
      <c r="C276" s="25" t="s">
        <v>126</v>
      </c>
      <c r="D276" s="34">
        <v>1</v>
      </c>
      <c r="E276" s="31"/>
      <c r="F276" s="23"/>
    </row>
    <row r="277" spans="1:6" ht="21.6" customHeight="1">
      <c r="A277" s="16">
        <f>+A275+1</f>
        <v>132</v>
      </c>
      <c r="B277" s="9" t="s">
        <v>253</v>
      </c>
      <c r="C277" s="17"/>
      <c r="D277" s="31"/>
      <c r="E277" s="31"/>
      <c r="F277" s="23"/>
    </row>
    <row r="278" spans="1:6" ht="21.6" customHeight="1">
      <c r="A278" s="17"/>
      <c r="B278" s="8" t="s">
        <v>242</v>
      </c>
      <c r="C278" s="25" t="s">
        <v>126</v>
      </c>
      <c r="D278" s="31">
        <v>1</v>
      </c>
      <c r="E278" s="31"/>
      <c r="F278" s="23"/>
    </row>
    <row r="279" spans="1:6" ht="21.6" customHeight="1">
      <c r="A279" s="16">
        <f>+A277+1</f>
        <v>133</v>
      </c>
      <c r="B279" s="9" t="s">
        <v>451</v>
      </c>
      <c r="C279" s="17"/>
      <c r="D279" s="31"/>
      <c r="E279" s="31"/>
      <c r="F279" s="23"/>
    </row>
    <row r="280" spans="1:6" ht="21.6" customHeight="1">
      <c r="A280" s="16"/>
      <c r="B280" s="9" t="s">
        <v>242</v>
      </c>
      <c r="C280" s="25" t="s">
        <v>126</v>
      </c>
      <c r="D280" s="34">
        <v>1</v>
      </c>
      <c r="E280" s="31"/>
      <c r="F280" s="23"/>
    </row>
    <row r="281" spans="1:6" ht="21.6" customHeight="1">
      <c r="A281" s="16">
        <f>+A279+1</f>
        <v>134</v>
      </c>
      <c r="B281" s="9" t="s">
        <v>254</v>
      </c>
      <c r="C281" s="17"/>
      <c r="D281" s="31"/>
      <c r="E281" s="31"/>
      <c r="F281" s="23"/>
    </row>
    <row r="282" spans="1:6" ht="21.6" customHeight="1">
      <c r="A282" s="17"/>
      <c r="B282" s="8" t="s">
        <v>242</v>
      </c>
      <c r="C282" s="25" t="s">
        <v>126</v>
      </c>
      <c r="D282" s="31">
        <v>1</v>
      </c>
      <c r="E282" s="31"/>
      <c r="F282" s="23"/>
    </row>
    <row r="283" spans="1:6" ht="21.6" customHeight="1">
      <c r="A283" s="16">
        <f>+A281+1</f>
        <v>135</v>
      </c>
      <c r="B283" s="9" t="s">
        <v>452</v>
      </c>
      <c r="C283" s="17"/>
      <c r="D283" s="31"/>
      <c r="E283" s="31"/>
      <c r="F283" s="23"/>
    </row>
    <row r="284" spans="1:6" ht="21.6" customHeight="1">
      <c r="A284" s="16"/>
      <c r="B284" s="9" t="s">
        <v>242</v>
      </c>
      <c r="C284" s="25" t="s">
        <v>126</v>
      </c>
      <c r="D284" s="34">
        <v>1</v>
      </c>
      <c r="E284" s="31"/>
      <c r="F284" s="23"/>
    </row>
    <row r="285" spans="1:6" ht="21.6" customHeight="1">
      <c r="A285" s="16">
        <f>+A283+1</f>
        <v>136</v>
      </c>
      <c r="B285" s="9" t="s">
        <v>255</v>
      </c>
      <c r="C285" s="17"/>
      <c r="D285" s="31"/>
      <c r="E285" s="31"/>
      <c r="F285" s="23"/>
    </row>
    <row r="286" spans="1:6" ht="21.6" customHeight="1">
      <c r="A286" s="17"/>
      <c r="B286" s="8" t="s">
        <v>242</v>
      </c>
      <c r="C286" s="25" t="s">
        <v>126</v>
      </c>
      <c r="D286" s="31">
        <v>1</v>
      </c>
      <c r="E286" s="31"/>
      <c r="F286" s="23"/>
    </row>
    <row r="287" spans="1:6" ht="21.6" customHeight="1">
      <c r="A287" s="16">
        <f>+A285+1</f>
        <v>137</v>
      </c>
      <c r="B287" s="9" t="s">
        <v>453</v>
      </c>
      <c r="C287" s="17"/>
      <c r="D287" s="31"/>
      <c r="E287" s="31"/>
      <c r="F287" s="23"/>
    </row>
    <row r="288" spans="1:6" ht="21.6" customHeight="1">
      <c r="A288" s="17"/>
      <c r="B288" s="9" t="s">
        <v>242</v>
      </c>
      <c r="C288" s="25" t="s">
        <v>126</v>
      </c>
      <c r="D288" s="34">
        <v>1</v>
      </c>
      <c r="E288" s="31"/>
      <c r="F288" s="23"/>
    </row>
    <row r="289" spans="1:6" ht="21.6" customHeight="1">
      <c r="A289" s="16">
        <f>+A287+1</f>
        <v>138</v>
      </c>
      <c r="B289" s="9" t="s">
        <v>256</v>
      </c>
      <c r="C289" s="17"/>
      <c r="D289" s="31"/>
      <c r="E289" s="31"/>
      <c r="F289" s="23"/>
    </row>
    <row r="290" spans="1:6" ht="21.6" customHeight="1">
      <c r="A290" s="16"/>
      <c r="B290" s="8" t="s">
        <v>242</v>
      </c>
      <c r="C290" s="25" t="s">
        <v>126</v>
      </c>
      <c r="D290" s="31">
        <v>1</v>
      </c>
      <c r="E290" s="31"/>
      <c r="F290" s="23"/>
    </row>
    <row r="291" spans="1:6" ht="21.6" customHeight="1">
      <c r="A291" s="16">
        <f>+A289+1</f>
        <v>139</v>
      </c>
      <c r="B291" s="9" t="s">
        <v>454</v>
      </c>
      <c r="C291" s="17"/>
      <c r="D291" s="31"/>
      <c r="E291" s="31"/>
      <c r="F291" s="23"/>
    </row>
    <row r="292" spans="1:6" ht="21.6" customHeight="1">
      <c r="A292" s="17"/>
      <c r="B292" s="9" t="s">
        <v>242</v>
      </c>
      <c r="C292" s="25" t="s">
        <v>126</v>
      </c>
      <c r="D292" s="34">
        <v>1</v>
      </c>
      <c r="E292" s="31"/>
      <c r="F292" s="23"/>
    </row>
    <row r="293" spans="1:6" ht="21.6" customHeight="1">
      <c r="A293" s="16">
        <f>+A291+1</f>
        <v>140</v>
      </c>
      <c r="B293" s="9" t="s">
        <v>257</v>
      </c>
      <c r="C293" s="17"/>
      <c r="D293" s="31"/>
      <c r="E293" s="31"/>
      <c r="F293" s="23"/>
    </row>
    <row r="294" spans="1:6" ht="21.6" customHeight="1">
      <c r="A294" s="16"/>
      <c r="B294" s="8" t="s">
        <v>242</v>
      </c>
      <c r="C294" s="25" t="s">
        <v>126</v>
      </c>
      <c r="D294" s="31">
        <v>1</v>
      </c>
      <c r="E294" s="31"/>
      <c r="F294" s="23"/>
    </row>
    <row r="295" spans="1:6" ht="21.6" customHeight="1">
      <c r="A295" s="16">
        <f>+A293+1</f>
        <v>141</v>
      </c>
      <c r="B295" s="9" t="s">
        <v>455</v>
      </c>
      <c r="C295" s="17"/>
      <c r="D295" s="31"/>
      <c r="E295" s="31"/>
      <c r="F295" s="23"/>
    </row>
    <row r="296" spans="1:6" ht="21.6" customHeight="1">
      <c r="A296" s="17"/>
      <c r="B296" s="9" t="s">
        <v>242</v>
      </c>
      <c r="C296" s="25" t="s">
        <v>126</v>
      </c>
      <c r="D296" s="34">
        <v>1</v>
      </c>
      <c r="E296" s="31"/>
      <c r="F296" s="23"/>
    </row>
    <row r="297" spans="1:6" ht="21.6" customHeight="1">
      <c r="A297" s="16">
        <f>+A295+1</f>
        <v>142</v>
      </c>
      <c r="B297" s="9" t="s">
        <v>283</v>
      </c>
      <c r="C297" s="17"/>
      <c r="D297" s="31"/>
      <c r="E297" s="31"/>
      <c r="F297" s="23"/>
    </row>
    <row r="298" spans="1:6" ht="21.6" customHeight="1">
      <c r="A298" s="16"/>
      <c r="B298" s="8" t="s">
        <v>242</v>
      </c>
      <c r="C298" s="25" t="s">
        <v>126</v>
      </c>
      <c r="D298" s="31">
        <v>1</v>
      </c>
      <c r="E298" s="31"/>
      <c r="F298" s="23"/>
    </row>
    <row r="299" spans="1:6" ht="21.6" customHeight="1">
      <c r="A299" s="16">
        <f>+A297+1</f>
        <v>143</v>
      </c>
      <c r="B299" s="9" t="s">
        <v>456</v>
      </c>
      <c r="C299" s="17"/>
      <c r="D299" s="31"/>
      <c r="E299" s="31"/>
      <c r="F299" s="23"/>
    </row>
    <row r="300" spans="1:6" ht="21.6" customHeight="1">
      <c r="A300" s="17"/>
      <c r="B300" s="9" t="s">
        <v>242</v>
      </c>
      <c r="C300" s="25" t="s">
        <v>126</v>
      </c>
      <c r="D300" s="34">
        <v>1</v>
      </c>
      <c r="E300" s="31"/>
      <c r="F300" s="23"/>
    </row>
    <row r="301" spans="1:6" ht="21.6" customHeight="1">
      <c r="A301" s="16">
        <f>+A299+1</f>
        <v>144</v>
      </c>
      <c r="B301" s="9" t="s">
        <v>284</v>
      </c>
      <c r="C301" s="17"/>
      <c r="D301" s="31"/>
      <c r="E301" s="31"/>
      <c r="F301" s="23"/>
    </row>
    <row r="302" spans="1:6" ht="21.6" customHeight="1">
      <c r="A302" s="16"/>
      <c r="B302" s="8" t="s">
        <v>242</v>
      </c>
      <c r="C302" s="25" t="s">
        <v>126</v>
      </c>
      <c r="D302" s="31">
        <v>1</v>
      </c>
      <c r="E302" s="31"/>
      <c r="F302" s="23"/>
    </row>
    <row r="303" spans="1:6" ht="21.6" customHeight="1">
      <c r="A303" s="16">
        <f>+A301+1</f>
        <v>145</v>
      </c>
      <c r="B303" s="9" t="s">
        <v>457</v>
      </c>
      <c r="C303" s="17"/>
      <c r="D303" s="31"/>
      <c r="E303" s="31"/>
      <c r="F303" s="23"/>
    </row>
    <row r="304" spans="1:6" ht="21.6" customHeight="1">
      <c r="A304" s="17"/>
      <c r="B304" s="9" t="s">
        <v>242</v>
      </c>
      <c r="C304" s="25" t="s">
        <v>126</v>
      </c>
      <c r="D304" s="34">
        <v>1</v>
      </c>
      <c r="E304" s="31"/>
      <c r="F304" s="23"/>
    </row>
    <row r="305" spans="1:6" ht="21.6" customHeight="1">
      <c r="A305" s="16">
        <f>+A303+1</f>
        <v>146</v>
      </c>
      <c r="B305" s="9" t="s">
        <v>285</v>
      </c>
      <c r="C305" s="17"/>
      <c r="D305" s="31"/>
      <c r="E305" s="31"/>
      <c r="F305" s="23"/>
    </row>
    <row r="306" spans="1:6" ht="21.6" customHeight="1">
      <c r="A306" s="16"/>
      <c r="B306" s="8" t="s">
        <v>242</v>
      </c>
      <c r="C306" s="25" t="s">
        <v>126</v>
      </c>
      <c r="D306" s="31">
        <v>1</v>
      </c>
      <c r="E306" s="31"/>
      <c r="F306" s="23"/>
    </row>
    <row r="307" spans="1:6" ht="21.6" customHeight="1">
      <c r="A307" s="16">
        <f>+A305+1</f>
        <v>147</v>
      </c>
      <c r="B307" s="9" t="s">
        <v>458</v>
      </c>
      <c r="C307" s="17"/>
      <c r="D307" s="31"/>
      <c r="E307" s="31"/>
      <c r="F307" s="23"/>
    </row>
    <row r="308" spans="1:6" ht="21.6" customHeight="1">
      <c r="A308" s="17"/>
      <c r="B308" s="9" t="s">
        <v>242</v>
      </c>
      <c r="C308" s="25" t="s">
        <v>126</v>
      </c>
      <c r="D308" s="34">
        <v>1</v>
      </c>
      <c r="E308" s="31"/>
      <c r="F308" s="23"/>
    </row>
    <row r="309" spans="1:6" ht="21.6" customHeight="1">
      <c r="A309" s="16">
        <f>+A307+1</f>
        <v>148</v>
      </c>
      <c r="B309" s="9" t="s">
        <v>286</v>
      </c>
      <c r="C309" s="17"/>
      <c r="D309" s="31"/>
      <c r="E309" s="31"/>
      <c r="F309" s="23"/>
    </row>
    <row r="310" spans="1:6" ht="21.6" customHeight="1">
      <c r="A310" s="16"/>
      <c r="B310" s="8" t="s">
        <v>242</v>
      </c>
      <c r="C310" s="25" t="s">
        <v>126</v>
      </c>
      <c r="D310" s="31">
        <v>1</v>
      </c>
      <c r="E310" s="31"/>
      <c r="F310" s="23"/>
    </row>
    <row r="311" spans="1:6" ht="21.6" customHeight="1">
      <c r="A311" s="16">
        <f>+A309+1</f>
        <v>149</v>
      </c>
      <c r="B311" s="9" t="s">
        <v>459</v>
      </c>
      <c r="C311" s="17"/>
      <c r="D311" s="31"/>
      <c r="E311" s="31"/>
      <c r="F311" s="23"/>
    </row>
    <row r="312" spans="1:6" ht="21.6" customHeight="1">
      <c r="A312" s="17"/>
      <c r="B312" s="9" t="s">
        <v>242</v>
      </c>
      <c r="C312" s="25" t="s">
        <v>126</v>
      </c>
      <c r="D312" s="34">
        <v>1</v>
      </c>
      <c r="E312" s="31"/>
      <c r="F312" s="23"/>
    </row>
    <row r="313" spans="1:6" ht="21.6" customHeight="1">
      <c r="A313" s="16">
        <f>+A311+1</f>
        <v>150</v>
      </c>
      <c r="B313" s="9" t="s">
        <v>460</v>
      </c>
      <c r="C313" s="17"/>
      <c r="D313" s="31"/>
      <c r="E313" s="31"/>
      <c r="F313" s="23"/>
    </row>
    <row r="314" spans="1:6" ht="21.6" customHeight="1">
      <c r="A314" s="16"/>
      <c r="B314" s="8" t="s">
        <v>242</v>
      </c>
      <c r="C314" s="25" t="s">
        <v>126</v>
      </c>
      <c r="D314" s="31">
        <v>1</v>
      </c>
      <c r="E314" s="31"/>
      <c r="F314" s="23"/>
    </row>
    <row r="315" spans="1:6" ht="21.6" customHeight="1">
      <c r="A315" s="16">
        <f>+A313+1</f>
        <v>151</v>
      </c>
      <c r="B315" s="9" t="s">
        <v>461</v>
      </c>
      <c r="C315" s="17"/>
      <c r="D315" s="31"/>
      <c r="E315" s="31"/>
      <c r="F315" s="23"/>
    </row>
    <row r="316" spans="1:6" ht="21.6" customHeight="1">
      <c r="A316" s="17"/>
      <c r="B316" s="9" t="s">
        <v>242</v>
      </c>
      <c r="C316" s="25" t="s">
        <v>126</v>
      </c>
      <c r="D316" s="34">
        <v>1</v>
      </c>
      <c r="E316" s="31"/>
      <c r="F316" s="23"/>
    </row>
    <row r="317" spans="1:6" ht="21.6" customHeight="1">
      <c r="A317" s="16">
        <f>+A315+1</f>
        <v>152</v>
      </c>
      <c r="B317" s="9" t="s">
        <v>462</v>
      </c>
      <c r="C317" s="17"/>
      <c r="D317" s="31"/>
      <c r="E317" s="31"/>
      <c r="F317" s="23"/>
    </row>
    <row r="318" spans="1:6" ht="21.6" customHeight="1">
      <c r="A318" s="16"/>
      <c r="B318" s="8" t="s">
        <v>242</v>
      </c>
      <c r="C318" s="25" t="s">
        <v>126</v>
      </c>
      <c r="D318" s="31">
        <v>1</v>
      </c>
      <c r="E318" s="31"/>
      <c r="F318" s="23"/>
    </row>
    <row r="319" spans="1:6" ht="21.6" customHeight="1">
      <c r="A319" s="16">
        <f>+A317+1</f>
        <v>153</v>
      </c>
      <c r="B319" s="9" t="s">
        <v>463</v>
      </c>
      <c r="C319" s="17"/>
      <c r="D319" s="31"/>
      <c r="E319" s="31"/>
      <c r="F319" s="23"/>
    </row>
    <row r="320" spans="1:6" ht="21.6" customHeight="1">
      <c r="A320" s="17"/>
      <c r="B320" s="9" t="s">
        <v>242</v>
      </c>
      <c r="C320" s="25" t="s">
        <v>126</v>
      </c>
      <c r="D320" s="34">
        <v>1</v>
      </c>
      <c r="E320" s="31"/>
      <c r="F320" s="23"/>
    </row>
    <row r="321" spans="1:6" ht="21.6" customHeight="1">
      <c r="A321" s="16">
        <f>+A319+1</f>
        <v>154</v>
      </c>
      <c r="B321" s="9" t="s">
        <v>464</v>
      </c>
      <c r="C321" s="17"/>
      <c r="D321" s="31"/>
      <c r="E321" s="31"/>
      <c r="F321" s="23"/>
    </row>
    <row r="322" spans="1:6" ht="21.6" customHeight="1">
      <c r="A322" s="16"/>
      <c r="B322" s="8" t="s">
        <v>242</v>
      </c>
      <c r="C322" s="25" t="s">
        <v>126</v>
      </c>
      <c r="D322" s="31">
        <v>1</v>
      </c>
      <c r="E322" s="31"/>
      <c r="F322" s="23"/>
    </row>
    <row r="323" spans="1:6" ht="21.6" customHeight="1">
      <c r="A323" s="16">
        <f>+A321+1</f>
        <v>155</v>
      </c>
      <c r="B323" s="9" t="s">
        <v>465</v>
      </c>
      <c r="C323" s="17"/>
      <c r="D323" s="31"/>
      <c r="E323" s="31"/>
      <c r="F323" s="23"/>
    </row>
    <row r="324" spans="1:6" ht="21.6" customHeight="1">
      <c r="A324" s="17"/>
      <c r="B324" s="9" t="s">
        <v>242</v>
      </c>
      <c r="C324" s="25" t="s">
        <v>126</v>
      </c>
      <c r="D324" s="34">
        <v>1</v>
      </c>
      <c r="E324" s="31"/>
      <c r="F324" s="23"/>
    </row>
    <row r="325" spans="1:6" ht="21.6" customHeight="1">
      <c r="A325" s="16">
        <f>+A323+1</f>
        <v>156</v>
      </c>
      <c r="B325" s="9" t="s">
        <v>466</v>
      </c>
      <c r="C325" s="17"/>
      <c r="D325" s="31"/>
      <c r="E325" s="31"/>
      <c r="F325" s="23"/>
    </row>
    <row r="326" spans="1:6" ht="21.6" customHeight="1">
      <c r="A326" s="16"/>
      <c r="B326" s="8" t="s">
        <v>242</v>
      </c>
      <c r="C326" s="25" t="s">
        <v>126</v>
      </c>
      <c r="D326" s="31">
        <v>1</v>
      </c>
      <c r="E326" s="31"/>
      <c r="F326" s="23"/>
    </row>
    <row r="327" spans="1:6" ht="21.6" customHeight="1">
      <c r="A327" s="16">
        <f>+A325+1</f>
        <v>157</v>
      </c>
      <c r="B327" s="9" t="s">
        <v>467</v>
      </c>
      <c r="C327" s="17"/>
      <c r="D327" s="31"/>
      <c r="E327" s="31"/>
      <c r="F327" s="23"/>
    </row>
    <row r="328" spans="1:6" ht="21.6" customHeight="1">
      <c r="A328" s="17"/>
      <c r="B328" s="9" t="s">
        <v>242</v>
      </c>
      <c r="C328" s="25" t="s">
        <v>126</v>
      </c>
      <c r="D328" s="34">
        <v>1</v>
      </c>
      <c r="E328" s="31"/>
      <c r="F328" s="23"/>
    </row>
    <row r="329" spans="1:6" ht="21.6" customHeight="1">
      <c r="A329" s="16">
        <f>+A327+1</f>
        <v>158</v>
      </c>
      <c r="B329" s="9" t="s">
        <v>468</v>
      </c>
      <c r="C329" s="17"/>
      <c r="D329" s="31"/>
      <c r="E329" s="31"/>
      <c r="F329" s="23"/>
    </row>
    <row r="330" spans="1:6" ht="21.6" customHeight="1">
      <c r="A330" s="16"/>
      <c r="B330" s="8" t="s">
        <v>242</v>
      </c>
      <c r="C330" s="25" t="s">
        <v>126</v>
      </c>
      <c r="D330" s="31">
        <v>1</v>
      </c>
      <c r="E330" s="31"/>
      <c r="F330" s="23"/>
    </row>
    <row r="331" spans="1:6" ht="21.6" customHeight="1">
      <c r="A331" s="16">
        <f>+A329+1</f>
        <v>159</v>
      </c>
      <c r="B331" s="9" t="s">
        <v>469</v>
      </c>
      <c r="C331" s="17"/>
      <c r="D331" s="31"/>
      <c r="E331" s="31"/>
      <c r="F331" s="23"/>
    </row>
    <row r="332" spans="1:6" ht="21.6" customHeight="1">
      <c r="A332" s="17"/>
      <c r="B332" s="9" t="s">
        <v>242</v>
      </c>
      <c r="C332" s="25" t="s">
        <v>126</v>
      </c>
      <c r="D332" s="34">
        <v>1</v>
      </c>
      <c r="E332" s="31"/>
      <c r="F332" s="23"/>
    </row>
    <row r="333" spans="1:6" ht="21.6" customHeight="1">
      <c r="A333" s="16">
        <f>+A331+1</f>
        <v>160</v>
      </c>
      <c r="B333" s="9" t="s">
        <v>470</v>
      </c>
      <c r="C333" s="17"/>
      <c r="D333" s="31"/>
      <c r="E333" s="31"/>
      <c r="F333" s="23"/>
    </row>
    <row r="334" spans="1:6" ht="21.6" customHeight="1">
      <c r="A334" s="16"/>
      <c r="B334" s="8" t="s">
        <v>242</v>
      </c>
      <c r="C334" s="25" t="s">
        <v>126</v>
      </c>
      <c r="D334" s="31">
        <v>1</v>
      </c>
      <c r="E334" s="31"/>
      <c r="F334" s="23"/>
    </row>
    <row r="335" spans="1:6" ht="21.6" customHeight="1">
      <c r="A335" s="16">
        <f>+A333+1</f>
        <v>161</v>
      </c>
      <c r="B335" s="9" t="s">
        <v>471</v>
      </c>
      <c r="C335" s="17"/>
      <c r="D335" s="31"/>
      <c r="E335" s="31"/>
      <c r="F335" s="23"/>
    </row>
    <row r="336" spans="1:6" ht="21.6" customHeight="1">
      <c r="A336" s="17"/>
      <c r="B336" s="9" t="s">
        <v>242</v>
      </c>
      <c r="C336" s="25" t="s">
        <v>126</v>
      </c>
      <c r="D336" s="34">
        <v>1</v>
      </c>
      <c r="E336" s="31"/>
      <c r="F336" s="23"/>
    </row>
    <row r="337" spans="1:6" ht="21.6" customHeight="1">
      <c r="A337" s="16">
        <f>+A335+1</f>
        <v>162</v>
      </c>
      <c r="B337" s="9" t="s">
        <v>472</v>
      </c>
      <c r="C337" s="17"/>
      <c r="D337" s="31"/>
      <c r="E337" s="31"/>
      <c r="F337" s="23"/>
    </row>
    <row r="338" spans="1:6" ht="21.6" customHeight="1">
      <c r="A338" s="16"/>
      <c r="B338" s="8" t="s">
        <v>242</v>
      </c>
      <c r="C338" s="25" t="s">
        <v>126</v>
      </c>
      <c r="D338" s="31">
        <v>1</v>
      </c>
      <c r="E338" s="31"/>
      <c r="F338" s="23"/>
    </row>
    <row r="339" spans="1:6" ht="21.6" customHeight="1">
      <c r="A339" s="16">
        <f>+A337+1</f>
        <v>163</v>
      </c>
      <c r="B339" s="9" t="s">
        <v>474</v>
      </c>
      <c r="C339" s="17"/>
      <c r="D339" s="31"/>
      <c r="E339" s="31"/>
      <c r="F339" s="23"/>
    </row>
    <row r="340" spans="1:6" ht="21.6" customHeight="1">
      <c r="A340" s="17"/>
      <c r="B340" s="9" t="s">
        <v>242</v>
      </c>
      <c r="C340" s="25" t="s">
        <v>126</v>
      </c>
      <c r="D340" s="34">
        <v>1</v>
      </c>
      <c r="E340" s="31"/>
      <c r="F340" s="23"/>
    </row>
    <row r="341" spans="1:6" ht="21.6" customHeight="1">
      <c r="A341" s="16">
        <f>+A339+1</f>
        <v>164</v>
      </c>
      <c r="B341" s="9" t="s">
        <v>473</v>
      </c>
      <c r="C341" s="17"/>
      <c r="D341" s="31"/>
      <c r="E341" s="31"/>
      <c r="F341" s="23"/>
    </row>
    <row r="342" spans="1:6" ht="21.6" customHeight="1">
      <c r="A342" s="16"/>
      <c r="B342" s="8" t="s">
        <v>242</v>
      </c>
      <c r="C342" s="25" t="s">
        <v>126</v>
      </c>
      <c r="D342" s="31">
        <v>1</v>
      </c>
      <c r="E342" s="31"/>
      <c r="F342" s="23"/>
    </row>
    <row r="343" spans="1:6" ht="21.6" customHeight="1">
      <c r="A343" s="16">
        <f>+A341+1</f>
        <v>165</v>
      </c>
      <c r="B343" s="9" t="s">
        <v>475</v>
      </c>
      <c r="C343" s="17"/>
      <c r="D343" s="31"/>
      <c r="E343" s="31"/>
      <c r="F343" s="23"/>
    </row>
    <row r="344" spans="1:6" ht="21.6" customHeight="1">
      <c r="A344" s="17"/>
      <c r="B344" s="9" t="s">
        <v>242</v>
      </c>
      <c r="C344" s="25" t="s">
        <v>126</v>
      </c>
      <c r="D344" s="34">
        <v>1</v>
      </c>
      <c r="E344" s="31"/>
      <c r="F344" s="23"/>
    </row>
    <row r="345" spans="1:6" ht="21.6" customHeight="1">
      <c r="A345" s="16">
        <f>+A343+1</f>
        <v>166</v>
      </c>
      <c r="B345" s="9" t="s">
        <v>476</v>
      </c>
      <c r="C345" s="17"/>
      <c r="D345" s="31"/>
      <c r="E345" s="31"/>
      <c r="F345" s="23"/>
    </row>
    <row r="346" spans="1:6" ht="21.6" customHeight="1">
      <c r="A346" s="16"/>
      <c r="B346" s="8" t="s">
        <v>242</v>
      </c>
      <c r="C346" s="25" t="s">
        <v>126</v>
      </c>
      <c r="D346" s="31">
        <v>1</v>
      </c>
      <c r="E346" s="31"/>
      <c r="F346" s="23"/>
    </row>
    <row r="347" spans="1:6" ht="21.6" customHeight="1">
      <c r="A347" s="16">
        <f>+A345+1</f>
        <v>167</v>
      </c>
      <c r="B347" s="9" t="s">
        <v>477</v>
      </c>
      <c r="C347" s="17"/>
      <c r="D347" s="31"/>
      <c r="E347" s="31"/>
      <c r="F347" s="23"/>
    </row>
    <row r="348" spans="1:6" ht="21.6" customHeight="1">
      <c r="A348" s="17"/>
      <c r="B348" s="9" t="s">
        <v>242</v>
      </c>
      <c r="C348" s="25" t="s">
        <v>126</v>
      </c>
      <c r="D348" s="34">
        <v>1</v>
      </c>
      <c r="E348" s="31"/>
      <c r="F348" s="23"/>
    </row>
    <row r="349" spans="1:6" ht="21.6" customHeight="1">
      <c r="A349" s="16">
        <f>+A347+1</f>
        <v>168</v>
      </c>
      <c r="B349" s="9" t="s">
        <v>478</v>
      </c>
      <c r="C349" s="17"/>
      <c r="D349" s="31"/>
      <c r="E349" s="31"/>
      <c r="F349" s="23"/>
    </row>
    <row r="350" spans="1:6" ht="21.6" customHeight="1">
      <c r="A350" s="16"/>
      <c r="B350" s="8" t="s">
        <v>242</v>
      </c>
      <c r="C350" s="25" t="s">
        <v>126</v>
      </c>
      <c r="D350" s="31">
        <v>1</v>
      </c>
      <c r="E350" s="31"/>
      <c r="F350" s="23"/>
    </row>
    <row r="351" spans="1:6" ht="21.6" customHeight="1">
      <c r="A351" s="16">
        <f>+A349+1</f>
        <v>169</v>
      </c>
      <c r="B351" s="9" t="s">
        <v>479</v>
      </c>
      <c r="C351" s="17"/>
      <c r="D351" s="31"/>
      <c r="E351" s="31"/>
      <c r="F351" s="23"/>
    </row>
    <row r="352" spans="1:6" ht="21.6" customHeight="1">
      <c r="A352" s="17"/>
      <c r="B352" s="9" t="s">
        <v>242</v>
      </c>
      <c r="C352" s="25" t="s">
        <v>126</v>
      </c>
      <c r="D352" s="34">
        <v>1</v>
      </c>
      <c r="E352" s="31"/>
      <c r="F352" s="23"/>
    </row>
    <row r="353" spans="1:6" ht="21.6" customHeight="1">
      <c r="A353" s="16">
        <f>+A351+1</f>
        <v>170</v>
      </c>
      <c r="B353" s="9" t="s">
        <v>480</v>
      </c>
      <c r="C353" s="17"/>
      <c r="D353" s="31"/>
      <c r="E353" s="31"/>
      <c r="F353" s="23"/>
    </row>
    <row r="354" spans="1:6" ht="21.6" customHeight="1">
      <c r="A354" s="16"/>
      <c r="B354" s="8" t="s">
        <v>242</v>
      </c>
      <c r="C354" s="25" t="s">
        <v>126</v>
      </c>
      <c r="D354" s="31">
        <v>1</v>
      </c>
      <c r="E354" s="31"/>
      <c r="F354" s="23"/>
    </row>
    <row r="355" spans="1:6" ht="21.6" customHeight="1">
      <c r="A355" s="16">
        <f>+A353+1</f>
        <v>171</v>
      </c>
      <c r="B355" s="9" t="s">
        <v>481</v>
      </c>
      <c r="C355" s="17"/>
      <c r="D355" s="31"/>
      <c r="E355" s="31"/>
      <c r="F355" s="23"/>
    </row>
    <row r="356" spans="1:6" ht="21.6" customHeight="1">
      <c r="A356" s="17"/>
      <c r="B356" s="9" t="s">
        <v>242</v>
      </c>
      <c r="C356" s="25" t="s">
        <v>126</v>
      </c>
      <c r="D356" s="34">
        <v>1</v>
      </c>
      <c r="E356" s="31"/>
      <c r="F356" s="23"/>
    </row>
    <row r="357" spans="1:6" ht="21.6" customHeight="1">
      <c r="A357" s="16">
        <f>+A355+1</f>
        <v>172</v>
      </c>
      <c r="B357" s="9" t="s">
        <v>482</v>
      </c>
      <c r="C357" s="17"/>
      <c r="D357" s="31"/>
      <c r="E357" s="31"/>
      <c r="F357" s="23"/>
    </row>
    <row r="358" spans="1:6" ht="21.6" customHeight="1">
      <c r="A358" s="16"/>
      <c r="B358" s="8" t="s">
        <v>242</v>
      </c>
      <c r="C358" s="25" t="s">
        <v>126</v>
      </c>
      <c r="D358" s="31">
        <v>1</v>
      </c>
      <c r="E358" s="31"/>
      <c r="F358" s="23"/>
    </row>
    <row r="359" spans="1:6" ht="21.6" customHeight="1">
      <c r="A359" s="16">
        <f>+A357+1</f>
        <v>173</v>
      </c>
      <c r="B359" s="9" t="s">
        <v>483</v>
      </c>
      <c r="C359" s="17"/>
      <c r="D359" s="31"/>
      <c r="E359" s="31"/>
      <c r="F359" s="23"/>
    </row>
    <row r="360" spans="1:6" ht="21.6" customHeight="1">
      <c r="A360" s="17"/>
      <c r="B360" s="9" t="s">
        <v>242</v>
      </c>
      <c r="C360" s="25" t="s">
        <v>126</v>
      </c>
      <c r="D360" s="34">
        <v>1</v>
      </c>
      <c r="E360" s="31"/>
      <c r="F360" s="23"/>
    </row>
    <row r="361" spans="1:6" ht="21.6" customHeight="1">
      <c r="A361" s="16">
        <f>+A359+1</f>
        <v>174</v>
      </c>
      <c r="B361" s="9" t="s">
        <v>484</v>
      </c>
      <c r="C361" s="17"/>
      <c r="D361" s="31"/>
      <c r="E361" s="31"/>
      <c r="F361" s="23"/>
    </row>
    <row r="362" spans="1:6" ht="21.6" customHeight="1">
      <c r="A362" s="16"/>
      <c r="B362" s="8" t="s">
        <v>242</v>
      </c>
      <c r="C362" s="25" t="s">
        <v>126</v>
      </c>
      <c r="D362" s="31">
        <v>1</v>
      </c>
      <c r="E362" s="31"/>
      <c r="F362" s="23"/>
    </row>
    <row r="363" spans="1:6" ht="21.6" customHeight="1">
      <c r="A363" s="16">
        <f>+A361+1</f>
        <v>175</v>
      </c>
      <c r="B363" s="9" t="s">
        <v>485</v>
      </c>
      <c r="C363" s="17"/>
      <c r="D363" s="31"/>
      <c r="E363" s="31"/>
      <c r="F363" s="23"/>
    </row>
    <row r="364" spans="1:6" ht="21.6" customHeight="1">
      <c r="A364" s="17"/>
      <c r="B364" s="9" t="s">
        <v>242</v>
      </c>
      <c r="C364" s="25" t="s">
        <v>126</v>
      </c>
      <c r="D364" s="34">
        <v>1</v>
      </c>
      <c r="E364" s="31"/>
      <c r="F364" s="23"/>
    </row>
    <row r="365" spans="1:6" ht="21.6" customHeight="1">
      <c r="A365" s="16">
        <f>+A363+1</f>
        <v>176</v>
      </c>
      <c r="B365" s="9" t="s">
        <v>487</v>
      </c>
      <c r="C365" s="17"/>
      <c r="D365" s="31"/>
      <c r="E365" s="31"/>
      <c r="F365" s="23"/>
    </row>
    <row r="366" spans="1:6" ht="21.6" customHeight="1">
      <c r="A366" s="16"/>
      <c r="B366" s="8" t="s">
        <v>242</v>
      </c>
      <c r="C366" s="25" t="s">
        <v>126</v>
      </c>
      <c r="D366" s="31">
        <v>1</v>
      </c>
      <c r="E366" s="31"/>
      <c r="F366" s="23"/>
    </row>
    <row r="367" spans="1:6" ht="21.6" customHeight="1">
      <c r="A367" s="16">
        <f>+A365+1</f>
        <v>177</v>
      </c>
      <c r="B367" s="9" t="s">
        <v>488</v>
      </c>
      <c r="C367" s="17"/>
      <c r="D367" s="31"/>
      <c r="E367" s="31"/>
      <c r="F367" s="23"/>
    </row>
    <row r="368" spans="1:6" ht="21.6" customHeight="1">
      <c r="A368" s="17"/>
      <c r="B368" s="9" t="s">
        <v>242</v>
      </c>
      <c r="C368" s="25" t="s">
        <v>126</v>
      </c>
      <c r="D368" s="34">
        <v>1</v>
      </c>
      <c r="E368" s="31"/>
      <c r="F368" s="23"/>
    </row>
    <row r="369" spans="1:6" ht="21.6" customHeight="1">
      <c r="A369" s="16">
        <f>+A367+1</f>
        <v>178</v>
      </c>
      <c r="B369" s="9" t="s">
        <v>486</v>
      </c>
      <c r="C369" s="17"/>
      <c r="D369" s="31"/>
      <c r="E369" s="31"/>
      <c r="F369" s="23"/>
    </row>
    <row r="370" spans="1:6" ht="21.6" customHeight="1">
      <c r="A370" s="16"/>
      <c r="B370" s="8" t="s">
        <v>242</v>
      </c>
      <c r="C370" s="25" t="s">
        <v>126</v>
      </c>
      <c r="D370" s="31">
        <v>1</v>
      </c>
      <c r="E370" s="31"/>
      <c r="F370" s="23"/>
    </row>
    <row r="371" spans="1:6" ht="21.6" customHeight="1">
      <c r="A371" s="16">
        <f>+A369+1</f>
        <v>179</v>
      </c>
      <c r="B371" s="9" t="s">
        <v>489</v>
      </c>
      <c r="C371" s="17"/>
      <c r="D371" s="31"/>
      <c r="E371" s="31"/>
      <c r="F371" s="23"/>
    </row>
    <row r="372" spans="1:6" ht="21.6" customHeight="1">
      <c r="A372" s="17"/>
      <c r="B372" s="9" t="s">
        <v>242</v>
      </c>
      <c r="C372" s="25" t="s">
        <v>126</v>
      </c>
      <c r="D372" s="34">
        <v>1</v>
      </c>
      <c r="E372" s="31"/>
      <c r="F372" s="23"/>
    </row>
    <row r="373" spans="1:6" ht="21.6" customHeight="1">
      <c r="A373" s="16">
        <f>+A371+1</f>
        <v>180</v>
      </c>
      <c r="B373" s="9" t="s">
        <v>490</v>
      </c>
      <c r="C373" s="17"/>
      <c r="D373" s="31"/>
      <c r="E373" s="31"/>
      <c r="F373" s="23"/>
    </row>
    <row r="374" spans="1:6" ht="21.6" customHeight="1">
      <c r="A374" s="16"/>
      <c r="B374" s="8" t="s">
        <v>242</v>
      </c>
      <c r="C374" s="25" t="s">
        <v>126</v>
      </c>
      <c r="D374" s="31">
        <v>1</v>
      </c>
      <c r="E374" s="31"/>
      <c r="F374" s="23"/>
    </row>
    <row r="375" spans="1:6" ht="21.6" customHeight="1">
      <c r="A375" s="16">
        <f>+A373+1</f>
        <v>181</v>
      </c>
      <c r="B375" s="9" t="s">
        <v>491</v>
      </c>
      <c r="C375" s="17"/>
      <c r="D375" s="31"/>
      <c r="E375" s="31"/>
      <c r="F375" s="23"/>
    </row>
    <row r="376" spans="1:6" ht="21.6" customHeight="1">
      <c r="A376" s="17"/>
      <c r="B376" s="9" t="s">
        <v>242</v>
      </c>
      <c r="C376" s="25" t="s">
        <v>126</v>
      </c>
      <c r="D376" s="34">
        <v>1</v>
      </c>
      <c r="E376" s="31"/>
      <c r="F376" s="23"/>
    </row>
    <row r="377" spans="1:6" ht="21.6" customHeight="1">
      <c r="A377" s="16">
        <f>+A375+1</f>
        <v>182</v>
      </c>
      <c r="B377" s="9" t="s">
        <v>494</v>
      </c>
      <c r="C377" s="17"/>
      <c r="D377" s="31"/>
      <c r="E377" s="31"/>
      <c r="F377" s="23"/>
    </row>
    <row r="378" spans="1:6" ht="21.6" customHeight="1">
      <c r="A378" s="16"/>
      <c r="B378" s="8" t="s">
        <v>242</v>
      </c>
      <c r="C378" s="25" t="s">
        <v>126</v>
      </c>
      <c r="D378" s="31">
        <v>1</v>
      </c>
      <c r="E378" s="31"/>
      <c r="F378" s="23"/>
    </row>
    <row r="379" spans="1:6" ht="21.6" customHeight="1">
      <c r="A379" s="16">
        <f>+A377+1</f>
        <v>183</v>
      </c>
      <c r="B379" s="9" t="s">
        <v>495</v>
      </c>
      <c r="C379" s="17"/>
      <c r="D379" s="31"/>
      <c r="E379" s="31"/>
      <c r="F379" s="23"/>
    </row>
    <row r="380" spans="1:6" ht="21.6" customHeight="1">
      <c r="A380" s="17"/>
      <c r="B380" s="9" t="s">
        <v>242</v>
      </c>
      <c r="C380" s="25" t="s">
        <v>126</v>
      </c>
      <c r="D380" s="34">
        <v>1</v>
      </c>
      <c r="E380" s="31"/>
      <c r="F380" s="23"/>
    </row>
    <row r="381" spans="1:6" s="4" customFormat="1" ht="21.6" customHeight="1">
      <c r="A381" s="16">
        <f>+A379+1</f>
        <v>184</v>
      </c>
      <c r="B381" s="9" t="s">
        <v>492</v>
      </c>
      <c r="C381" s="17"/>
      <c r="D381" s="31"/>
      <c r="E381" s="31"/>
      <c r="F381" s="23"/>
    </row>
    <row r="382" spans="1:6" ht="21.6" customHeight="1">
      <c r="A382" s="16"/>
      <c r="B382" s="8" t="s">
        <v>242</v>
      </c>
      <c r="C382" s="25" t="s">
        <v>126</v>
      </c>
      <c r="D382" s="31">
        <v>1</v>
      </c>
      <c r="E382" s="31"/>
      <c r="F382" s="23"/>
    </row>
    <row r="383" spans="1:6" s="4" customFormat="1" ht="21.6" customHeight="1">
      <c r="A383" s="16">
        <f>+A381+1</f>
        <v>185</v>
      </c>
      <c r="B383" s="9" t="s">
        <v>493</v>
      </c>
      <c r="C383" s="17"/>
      <c r="D383" s="31"/>
      <c r="E383" s="31"/>
      <c r="F383" s="23"/>
    </row>
    <row r="384" spans="1:6" s="4" customFormat="1" ht="21.6" customHeight="1">
      <c r="A384" s="17"/>
      <c r="B384" s="9" t="s">
        <v>242</v>
      </c>
      <c r="C384" s="25" t="s">
        <v>126</v>
      </c>
      <c r="D384" s="34">
        <v>1</v>
      </c>
      <c r="E384" s="31"/>
      <c r="F384" s="23"/>
    </row>
    <row r="385" spans="1:6" s="4" customFormat="1" ht="21.6" customHeight="1">
      <c r="A385" s="16">
        <f>+A383+1</f>
        <v>186</v>
      </c>
      <c r="B385" s="9" t="s">
        <v>496</v>
      </c>
      <c r="C385" s="17"/>
      <c r="D385" s="31"/>
      <c r="E385" s="31"/>
      <c r="F385" s="23"/>
    </row>
    <row r="386" spans="1:6" s="4" customFormat="1" ht="21.6" customHeight="1">
      <c r="A386" s="16"/>
      <c r="B386" s="8" t="s">
        <v>242</v>
      </c>
      <c r="C386" s="25" t="s">
        <v>126</v>
      </c>
      <c r="D386" s="31">
        <v>1</v>
      </c>
      <c r="E386" s="31"/>
      <c r="F386" s="23"/>
    </row>
    <row r="387" spans="1:6" s="4" customFormat="1" ht="21.6" customHeight="1">
      <c r="A387" s="16">
        <f>+A385+1</f>
        <v>187</v>
      </c>
      <c r="B387" s="9" t="s">
        <v>530</v>
      </c>
      <c r="C387" s="17"/>
      <c r="D387" s="31"/>
      <c r="E387" s="31"/>
      <c r="F387" s="23"/>
    </row>
    <row r="388" spans="1:6" s="4" customFormat="1" ht="21.6" customHeight="1">
      <c r="A388" s="17"/>
      <c r="B388" s="9" t="s">
        <v>242</v>
      </c>
      <c r="C388" s="25" t="s">
        <v>126</v>
      </c>
      <c r="D388" s="34">
        <v>1</v>
      </c>
      <c r="E388" s="31"/>
      <c r="F388" s="23"/>
    </row>
    <row r="389" spans="1:6" s="4" customFormat="1" ht="21.6" customHeight="1">
      <c r="A389" s="16">
        <f>+A387+1</f>
        <v>188</v>
      </c>
      <c r="B389" s="9" t="s">
        <v>497</v>
      </c>
      <c r="C389" s="17"/>
      <c r="D389" s="31"/>
      <c r="E389" s="31"/>
      <c r="F389" s="23"/>
    </row>
    <row r="390" spans="1:6" s="4" customFormat="1" ht="21.6" customHeight="1">
      <c r="A390" s="16"/>
      <c r="B390" s="8" t="s">
        <v>242</v>
      </c>
      <c r="C390" s="25" t="s">
        <v>126</v>
      </c>
      <c r="D390" s="31">
        <v>1</v>
      </c>
      <c r="E390" s="31"/>
      <c r="F390" s="23"/>
    </row>
    <row r="391" spans="1:6" s="4" customFormat="1" ht="21.6" customHeight="1">
      <c r="A391" s="16">
        <f>+A389+1</f>
        <v>189</v>
      </c>
      <c r="B391" s="9" t="s">
        <v>498</v>
      </c>
      <c r="C391" s="17"/>
      <c r="D391" s="31"/>
      <c r="E391" s="31"/>
      <c r="F391" s="23"/>
    </row>
    <row r="392" spans="1:6" s="4" customFormat="1" ht="21.6" customHeight="1">
      <c r="A392" s="16"/>
      <c r="B392" s="8" t="s">
        <v>242</v>
      </c>
      <c r="C392" s="25" t="s">
        <v>126</v>
      </c>
      <c r="D392" s="31">
        <v>1</v>
      </c>
      <c r="E392" s="31"/>
      <c r="F392" s="23"/>
    </row>
    <row r="393" spans="1:6" s="4" customFormat="1" ht="21.6" customHeight="1">
      <c r="A393" s="16">
        <f>+A391+1</f>
        <v>190</v>
      </c>
      <c r="B393" s="9" t="s">
        <v>499</v>
      </c>
      <c r="C393" s="17"/>
      <c r="D393" s="31"/>
      <c r="E393" s="31"/>
      <c r="F393" s="23"/>
    </row>
    <row r="394" spans="1:6" s="4" customFormat="1" ht="21.6" customHeight="1">
      <c r="A394" s="16"/>
      <c r="B394" s="8" t="s">
        <v>242</v>
      </c>
      <c r="C394" s="25" t="s">
        <v>126</v>
      </c>
      <c r="D394" s="31">
        <v>1</v>
      </c>
      <c r="E394" s="31"/>
      <c r="F394" s="23"/>
    </row>
    <row r="395" spans="1:6" s="4" customFormat="1" ht="21.6" customHeight="1">
      <c r="A395" s="16">
        <f>+A393+1</f>
        <v>191</v>
      </c>
      <c r="B395" s="9" t="s">
        <v>500</v>
      </c>
      <c r="C395" s="17"/>
      <c r="D395" s="31"/>
      <c r="E395" s="31"/>
      <c r="F395" s="23"/>
    </row>
    <row r="396" spans="1:6" s="4" customFormat="1" ht="21.6" customHeight="1">
      <c r="A396" s="17"/>
      <c r="B396" s="8" t="s">
        <v>242</v>
      </c>
      <c r="C396" s="25" t="s">
        <v>126</v>
      </c>
      <c r="D396" s="31">
        <v>1</v>
      </c>
      <c r="E396" s="31"/>
      <c r="F396" s="23"/>
    </row>
    <row r="397" spans="1:6" s="4" customFormat="1" ht="21.6" customHeight="1">
      <c r="A397" s="16">
        <f>+A395+1</f>
        <v>192</v>
      </c>
      <c r="B397" s="9" t="s">
        <v>501</v>
      </c>
      <c r="C397" s="17"/>
      <c r="D397" s="31"/>
      <c r="E397" s="31"/>
      <c r="F397" s="23"/>
    </row>
    <row r="398" spans="1:6" s="4" customFormat="1" ht="21.6" customHeight="1">
      <c r="A398" s="16"/>
      <c r="B398" s="8" t="s">
        <v>242</v>
      </c>
      <c r="C398" s="25" t="s">
        <v>126</v>
      </c>
      <c r="D398" s="31">
        <v>1</v>
      </c>
      <c r="E398" s="31"/>
      <c r="F398" s="23"/>
    </row>
    <row r="399" spans="1:6" s="4" customFormat="1" ht="21.6" customHeight="1">
      <c r="A399" s="16">
        <f>+A397+1</f>
        <v>193</v>
      </c>
      <c r="B399" s="9" t="s">
        <v>502</v>
      </c>
      <c r="C399" s="17"/>
      <c r="D399" s="31"/>
      <c r="E399" s="31"/>
      <c r="F399" s="23"/>
    </row>
    <row r="400" spans="1:6" s="4" customFormat="1" ht="21.6" customHeight="1">
      <c r="A400" s="17"/>
      <c r="B400" s="8" t="s">
        <v>242</v>
      </c>
      <c r="C400" s="25" t="s">
        <v>126</v>
      </c>
      <c r="D400" s="31">
        <v>1</v>
      </c>
      <c r="E400" s="31"/>
      <c r="F400" s="23"/>
    </row>
    <row r="401" spans="1:6" s="4" customFormat="1" ht="21.6" customHeight="1">
      <c r="A401" s="16">
        <f>+A399+1</f>
        <v>194</v>
      </c>
      <c r="B401" s="9" t="s">
        <v>503</v>
      </c>
      <c r="C401" s="17"/>
      <c r="D401" s="31"/>
      <c r="E401" s="31"/>
      <c r="F401" s="23"/>
    </row>
    <row r="402" spans="1:6" s="4" customFormat="1" ht="21.6" customHeight="1">
      <c r="A402" s="16"/>
      <c r="B402" s="8" t="s">
        <v>242</v>
      </c>
      <c r="C402" s="25" t="s">
        <v>126</v>
      </c>
      <c r="D402" s="31">
        <v>1</v>
      </c>
      <c r="E402" s="31"/>
      <c r="F402" s="23"/>
    </row>
    <row r="403" spans="1:6" s="4" customFormat="1" ht="21.6" customHeight="1">
      <c r="A403" s="16">
        <f>+A401+1</f>
        <v>195</v>
      </c>
      <c r="B403" s="9" t="s">
        <v>504</v>
      </c>
      <c r="C403" s="17"/>
      <c r="D403" s="31"/>
      <c r="E403" s="31"/>
      <c r="F403" s="23"/>
    </row>
    <row r="404" spans="1:6" s="4" customFormat="1" ht="21.6" customHeight="1">
      <c r="A404" s="17"/>
      <c r="B404" s="8" t="s">
        <v>242</v>
      </c>
      <c r="C404" s="25" t="s">
        <v>126</v>
      </c>
      <c r="D404" s="31">
        <v>1</v>
      </c>
      <c r="E404" s="31"/>
      <c r="F404" s="23"/>
    </row>
    <row r="405" spans="1:6" s="4" customFormat="1" ht="21.6" customHeight="1">
      <c r="A405" s="16">
        <f>+A403+1</f>
        <v>196</v>
      </c>
      <c r="B405" s="9" t="s">
        <v>505</v>
      </c>
      <c r="C405" s="17"/>
      <c r="D405" s="31"/>
      <c r="E405" s="31"/>
      <c r="F405" s="23"/>
    </row>
    <row r="406" spans="1:6" s="4" customFormat="1" ht="21.6" customHeight="1">
      <c r="A406" s="16"/>
      <c r="B406" s="8" t="s">
        <v>242</v>
      </c>
      <c r="C406" s="25" t="s">
        <v>126</v>
      </c>
      <c r="D406" s="31">
        <v>1</v>
      </c>
      <c r="E406" s="31"/>
      <c r="F406" s="23"/>
    </row>
    <row r="407" spans="1:6" s="4" customFormat="1" ht="21.6" customHeight="1">
      <c r="A407" s="16">
        <f>+A405+1</f>
        <v>197</v>
      </c>
      <c r="B407" s="9" t="s">
        <v>506</v>
      </c>
      <c r="C407" s="17"/>
      <c r="D407" s="31"/>
      <c r="E407" s="31"/>
      <c r="F407" s="23"/>
    </row>
    <row r="408" spans="1:6" s="4" customFormat="1" ht="21.6" customHeight="1">
      <c r="A408" s="16"/>
      <c r="B408" s="8" t="s">
        <v>242</v>
      </c>
      <c r="C408" s="25" t="s">
        <v>126</v>
      </c>
      <c r="D408" s="31">
        <v>1</v>
      </c>
      <c r="E408" s="31"/>
      <c r="F408" s="23"/>
    </row>
    <row r="409" spans="1:6" s="4" customFormat="1" ht="21.6" customHeight="1">
      <c r="A409" s="16">
        <f>+A407+1</f>
        <v>198</v>
      </c>
      <c r="B409" s="9" t="s">
        <v>507</v>
      </c>
      <c r="C409" s="17"/>
      <c r="D409" s="31"/>
      <c r="E409" s="31"/>
      <c r="F409" s="23"/>
    </row>
    <row r="410" spans="1:6" s="4" customFormat="1" ht="21.6" customHeight="1">
      <c r="A410" s="16"/>
      <c r="B410" s="8" t="s">
        <v>242</v>
      </c>
      <c r="C410" s="25" t="s">
        <v>126</v>
      </c>
      <c r="D410" s="31">
        <v>1</v>
      </c>
      <c r="E410" s="31"/>
      <c r="F410" s="23"/>
    </row>
    <row r="411" spans="1:6" s="4" customFormat="1" ht="21.6" customHeight="1">
      <c r="A411" s="17"/>
      <c r="B411" s="68" t="s">
        <v>287</v>
      </c>
      <c r="C411" s="25"/>
      <c r="D411" s="34"/>
      <c r="E411" s="31"/>
      <c r="F411" s="23"/>
    </row>
    <row r="412" spans="1:6" ht="21.6" customHeight="1">
      <c r="A412" s="16">
        <f>+A409+1</f>
        <v>199</v>
      </c>
      <c r="B412" s="9" t="s">
        <v>258</v>
      </c>
      <c r="C412" s="17"/>
      <c r="D412" s="31"/>
      <c r="E412" s="31"/>
      <c r="F412" s="23"/>
    </row>
    <row r="413" spans="1:6" ht="21.6" customHeight="1">
      <c r="A413" s="17"/>
      <c r="B413" s="9" t="s">
        <v>242</v>
      </c>
      <c r="C413" s="25" t="s">
        <v>126</v>
      </c>
      <c r="D413" s="34">
        <v>1</v>
      </c>
      <c r="E413" s="31"/>
      <c r="F413" s="23"/>
    </row>
    <row r="414" spans="1:6" ht="21.6" customHeight="1">
      <c r="A414" s="16">
        <f>+A412+1</f>
        <v>200</v>
      </c>
      <c r="B414" s="9" t="s">
        <v>259</v>
      </c>
      <c r="C414" s="17"/>
      <c r="D414" s="31"/>
      <c r="E414" s="31"/>
      <c r="F414" s="23"/>
    </row>
    <row r="415" spans="1:6" ht="21.6" customHeight="1">
      <c r="A415" s="17"/>
      <c r="B415" s="8" t="s">
        <v>242</v>
      </c>
      <c r="C415" s="25" t="s">
        <v>126</v>
      </c>
      <c r="D415" s="31">
        <v>1</v>
      </c>
      <c r="E415" s="31"/>
      <c r="F415" s="23"/>
    </row>
    <row r="416" spans="1:6" ht="21.6" customHeight="1">
      <c r="A416" s="16">
        <f>+A414+1</f>
        <v>201</v>
      </c>
      <c r="B416" s="9" t="s">
        <v>519</v>
      </c>
      <c r="C416" s="17"/>
      <c r="D416" s="31"/>
      <c r="E416" s="31"/>
      <c r="F416" s="23"/>
    </row>
    <row r="417" spans="1:6" ht="21.6" customHeight="1">
      <c r="A417" s="17"/>
      <c r="B417" s="8" t="s">
        <v>242</v>
      </c>
      <c r="C417" s="25" t="s">
        <v>126</v>
      </c>
      <c r="D417" s="31">
        <v>1</v>
      </c>
      <c r="E417" s="31"/>
      <c r="F417" s="23"/>
    </row>
    <row r="418" spans="1:6" ht="21.6" customHeight="1">
      <c r="A418" s="16">
        <f>+A416+1</f>
        <v>202</v>
      </c>
      <c r="B418" s="9" t="s">
        <v>260</v>
      </c>
      <c r="C418" s="17"/>
      <c r="D418" s="31"/>
      <c r="E418" s="31"/>
      <c r="F418" s="23"/>
    </row>
    <row r="419" spans="1:6" ht="21.6" customHeight="1">
      <c r="A419" s="17"/>
      <c r="B419" s="8" t="s">
        <v>242</v>
      </c>
      <c r="C419" s="25" t="s">
        <v>126</v>
      </c>
      <c r="D419" s="31">
        <v>1</v>
      </c>
      <c r="E419" s="31"/>
      <c r="F419" s="23"/>
    </row>
    <row r="420" spans="1:6" ht="21.6" customHeight="1">
      <c r="A420" s="16">
        <f>+A418+1</f>
        <v>203</v>
      </c>
      <c r="B420" s="9" t="s">
        <v>261</v>
      </c>
      <c r="C420" s="17"/>
      <c r="D420" s="31"/>
      <c r="E420" s="31"/>
      <c r="F420" s="23"/>
    </row>
    <row r="421" spans="1:6" ht="21.6" customHeight="1">
      <c r="A421" s="17"/>
      <c r="B421" s="9" t="s">
        <v>242</v>
      </c>
      <c r="C421" s="25" t="s">
        <v>126</v>
      </c>
      <c r="D421" s="34">
        <v>1</v>
      </c>
      <c r="E421" s="31"/>
      <c r="F421" s="23"/>
    </row>
    <row r="422" spans="1:6" ht="21.6" customHeight="1">
      <c r="A422" s="16">
        <f>+A420+1</f>
        <v>204</v>
      </c>
      <c r="B422" s="9" t="s">
        <v>262</v>
      </c>
      <c r="C422" s="17"/>
      <c r="D422" s="31"/>
      <c r="E422" s="31"/>
      <c r="F422" s="23"/>
    </row>
    <row r="423" spans="1:6" ht="21.6" customHeight="1">
      <c r="A423" s="17"/>
      <c r="B423" s="9" t="s">
        <v>242</v>
      </c>
      <c r="C423" s="25" t="s">
        <v>126</v>
      </c>
      <c r="D423" s="34">
        <v>1</v>
      </c>
      <c r="E423" s="31"/>
      <c r="F423" s="23"/>
    </row>
    <row r="424" spans="1:6" ht="21.6" customHeight="1">
      <c r="A424" s="16">
        <f>+A422+1</f>
        <v>205</v>
      </c>
      <c r="B424" s="9" t="s">
        <v>263</v>
      </c>
      <c r="C424" s="17"/>
      <c r="D424" s="31"/>
      <c r="E424" s="31"/>
      <c r="F424" s="23"/>
    </row>
    <row r="425" spans="1:6" ht="21.6" customHeight="1">
      <c r="A425" s="17"/>
      <c r="B425" s="8" t="s">
        <v>242</v>
      </c>
      <c r="C425" s="25" t="s">
        <v>126</v>
      </c>
      <c r="D425" s="31">
        <v>1</v>
      </c>
      <c r="E425" s="31"/>
      <c r="F425" s="23"/>
    </row>
    <row r="426" spans="1:6" ht="21.6" customHeight="1">
      <c r="A426" s="16">
        <f>+A424+1</f>
        <v>206</v>
      </c>
      <c r="B426" s="9" t="s">
        <v>264</v>
      </c>
      <c r="C426" s="17"/>
      <c r="D426" s="31"/>
      <c r="E426" s="31"/>
      <c r="F426" s="23"/>
    </row>
    <row r="427" spans="1:6" ht="21.6" customHeight="1">
      <c r="A427" s="17"/>
      <c r="B427" s="8" t="s">
        <v>242</v>
      </c>
      <c r="C427" s="25" t="s">
        <v>126</v>
      </c>
      <c r="D427" s="31">
        <v>1</v>
      </c>
      <c r="E427" s="31"/>
      <c r="F427" s="23"/>
    </row>
    <row r="428" spans="1:6" ht="21.6" customHeight="1">
      <c r="A428" s="16">
        <f>+A426+1</f>
        <v>207</v>
      </c>
      <c r="B428" s="9" t="s">
        <v>520</v>
      </c>
      <c r="C428" s="17"/>
      <c r="D428" s="31"/>
      <c r="E428" s="31"/>
      <c r="F428" s="23"/>
    </row>
    <row r="429" spans="1:6" ht="21.6" customHeight="1">
      <c r="A429" s="17"/>
      <c r="B429" s="8" t="s">
        <v>242</v>
      </c>
      <c r="C429" s="25" t="s">
        <v>126</v>
      </c>
      <c r="D429" s="31">
        <v>1</v>
      </c>
      <c r="E429" s="31"/>
      <c r="F429" s="23"/>
    </row>
    <row r="430" spans="1:6" ht="21.6" customHeight="1">
      <c r="A430" s="16">
        <f>+A428+1</f>
        <v>208</v>
      </c>
      <c r="B430" s="9" t="s">
        <v>521</v>
      </c>
      <c r="C430" s="17"/>
      <c r="D430" s="31"/>
      <c r="E430" s="31"/>
      <c r="F430" s="23"/>
    </row>
    <row r="431" spans="1:6" ht="21.6" customHeight="1">
      <c r="A431" s="17"/>
      <c r="B431" s="9" t="s">
        <v>242</v>
      </c>
      <c r="C431" s="25" t="s">
        <v>126</v>
      </c>
      <c r="D431" s="34">
        <v>1</v>
      </c>
      <c r="E431" s="31"/>
      <c r="F431" s="23"/>
    </row>
    <row r="432" spans="1:6" ht="21.6" customHeight="1">
      <c r="A432" s="16">
        <f>+A430+1</f>
        <v>209</v>
      </c>
      <c r="B432" s="9" t="s">
        <v>522</v>
      </c>
      <c r="C432" s="17"/>
      <c r="D432" s="31"/>
      <c r="E432" s="31"/>
      <c r="F432" s="23"/>
    </row>
    <row r="433" spans="1:6" ht="21.6" customHeight="1">
      <c r="A433" s="17"/>
      <c r="B433" s="9" t="s">
        <v>242</v>
      </c>
      <c r="C433" s="25" t="s">
        <v>126</v>
      </c>
      <c r="D433" s="34">
        <v>1</v>
      </c>
      <c r="E433" s="31"/>
      <c r="F433" s="23"/>
    </row>
    <row r="434" spans="1:6" ht="21.6" customHeight="1">
      <c r="A434" s="16">
        <f>+A432+1</f>
        <v>210</v>
      </c>
      <c r="B434" s="9" t="s">
        <v>523</v>
      </c>
      <c r="C434" s="17"/>
      <c r="D434" s="31"/>
      <c r="E434" s="31"/>
      <c r="F434" s="23"/>
    </row>
    <row r="435" spans="1:6" ht="21.6" customHeight="1">
      <c r="A435" s="17"/>
      <c r="B435" s="8" t="s">
        <v>242</v>
      </c>
      <c r="C435" s="25" t="s">
        <v>126</v>
      </c>
      <c r="D435" s="31">
        <v>1</v>
      </c>
      <c r="E435" s="31"/>
      <c r="F435" s="23"/>
    </row>
    <row r="436" spans="1:6" ht="21.6" customHeight="1">
      <c r="A436" s="16">
        <f>+A434+1</f>
        <v>211</v>
      </c>
      <c r="B436" s="9" t="s">
        <v>524</v>
      </c>
      <c r="C436" s="17"/>
      <c r="D436" s="31"/>
      <c r="E436" s="31"/>
      <c r="F436" s="23"/>
    </row>
    <row r="437" spans="1:6" ht="21.6" customHeight="1">
      <c r="A437" s="17"/>
      <c r="B437" s="8" t="s">
        <v>242</v>
      </c>
      <c r="C437" s="25" t="s">
        <v>126</v>
      </c>
      <c r="D437" s="31">
        <v>1</v>
      </c>
      <c r="E437" s="31"/>
      <c r="F437" s="23"/>
    </row>
    <row r="438" spans="1:6" ht="21.6" customHeight="1">
      <c r="A438" s="16">
        <f>+A436+1</f>
        <v>212</v>
      </c>
      <c r="B438" s="9" t="s">
        <v>525</v>
      </c>
      <c r="C438" s="17"/>
      <c r="D438" s="31"/>
      <c r="E438" s="31"/>
      <c r="F438" s="23"/>
    </row>
    <row r="439" spans="1:6" ht="21.6" customHeight="1">
      <c r="A439" s="17"/>
      <c r="B439" s="8" t="s">
        <v>242</v>
      </c>
      <c r="C439" s="25" t="s">
        <v>126</v>
      </c>
      <c r="D439" s="31">
        <v>1</v>
      </c>
      <c r="E439" s="31"/>
      <c r="F439" s="23"/>
    </row>
    <row r="440" spans="1:6" ht="21.6" customHeight="1">
      <c r="A440" s="16">
        <f>+A438+1</f>
        <v>213</v>
      </c>
      <c r="B440" s="9" t="s">
        <v>526</v>
      </c>
      <c r="C440" s="17"/>
      <c r="D440" s="31"/>
      <c r="E440" s="31"/>
      <c r="F440" s="23"/>
    </row>
    <row r="441" spans="1:6" ht="21.6" customHeight="1">
      <c r="A441" s="17"/>
      <c r="B441" s="9" t="s">
        <v>242</v>
      </c>
      <c r="C441" s="25" t="s">
        <v>126</v>
      </c>
      <c r="D441" s="34">
        <v>1</v>
      </c>
      <c r="E441" s="31"/>
      <c r="F441" s="23"/>
    </row>
    <row r="442" spans="1:6" ht="21.6" customHeight="1">
      <c r="A442" s="16">
        <f>+A440+1</f>
        <v>214</v>
      </c>
      <c r="B442" s="9" t="s">
        <v>527</v>
      </c>
      <c r="C442" s="17"/>
      <c r="D442" s="31"/>
      <c r="E442" s="31"/>
      <c r="F442" s="23"/>
    </row>
    <row r="443" spans="1:6" ht="21.6" customHeight="1">
      <c r="A443" s="17"/>
      <c r="B443" s="9" t="s">
        <v>242</v>
      </c>
      <c r="C443" s="25" t="s">
        <v>126</v>
      </c>
      <c r="D443" s="34">
        <v>1</v>
      </c>
      <c r="E443" s="31"/>
      <c r="F443" s="23"/>
    </row>
    <row r="444" spans="1:6" ht="21.6" customHeight="1">
      <c r="A444" s="16">
        <f>+A442+1</f>
        <v>215</v>
      </c>
      <c r="B444" s="9" t="s">
        <v>528</v>
      </c>
      <c r="C444" s="17"/>
      <c r="D444" s="31"/>
      <c r="E444" s="31"/>
      <c r="F444" s="23"/>
    </row>
    <row r="445" spans="1:6" ht="21.6" customHeight="1">
      <c r="A445" s="17"/>
      <c r="B445" s="9" t="s">
        <v>242</v>
      </c>
      <c r="C445" s="25" t="s">
        <v>126</v>
      </c>
      <c r="D445" s="34">
        <v>1</v>
      </c>
      <c r="E445" s="31"/>
      <c r="F445" s="23"/>
    </row>
    <row r="446" spans="1:6" ht="21.6" customHeight="1">
      <c r="A446" s="16">
        <f>+A444+1</f>
        <v>216</v>
      </c>
      <c r="B446" s="9" t="s">
        <v>529</v>
      </c>
      <c r="C446" s="17"/>
      <c r="D446" s="31"/>
      <c r="E446" s="31"/>
      <c r="F446" s="23"/>
    </row>
    <row r="447" spans="1:6" ht="21.6" customHeight="1">
      <c r="A447" s="17"/>
      <c r="B447" s="9" t="s">
        <v>242</v>
      </c>
      <c r="C447" s="25" t="s">
        <v>126</v>
      </c>
      <c r="D447" s="34">
        <v>1</v>
      </c>
      <c r="E447" s="31"/>
      <c r="F447" s="23"/>
    </row>
    <row r="448" spans="1:6" ht="21.6" customHeight="1">
      <c r="A448" s="17"/>
      <c r="B448" s="68" t="s">
        <v>56</v>
      </c>
      <c r="C448" s="17"/>
      <c r="D448" s="34"/>
      <c r="E448" s="31"/>
      <c r="F448" s="23"/>
    </row>
    <row r="449" spans="1:6" ht="21.6" customHeight="1">
      <c r="A449" s="18">
        <f>+A446+1</f>
        <v>217</v>
      </c>
      <c r="B449" s="9" t="s">
        <v>532</v>
      </c>
      <c r="C449" s="17"/>
      <c r="D449" s="34"/>
      <c r="E449" s="31"/>
      <c r="F449" s="23"/>
    </row>
    <row r="450" spans="1:6" ht="21.6" customHeight="1">
      <c r="A450" s="17"/>
      <c r="B450" s="9" t="s">
        <v>10</v>
      </c>
      <c r="C450" s="17" t="s">
        <v>0</v>
      </c>
      <c r="D450" s="34">
        <v>8</v>
      </c>
      <c r="E450" s="31"/>
      <c r="F450" s="23"/>
    </row>
    <row r="451" spans="1:6" ht="21.6" customHeight="1">
      <c r="A451" s="17">
        <f>+A449+1</f>
        <v>218</v>
      </c>
      <c r="B451" s="9" t="s">
        <v>269</v>
      </c>
      <c r="C451" s="17"/>
      <c r="D451" s="34"/>
      <c r="E451" s="31"/>
      <c r="F451" s="23"/>
    </row>
    <row r="452" spans="1:6" ht="21.6" customHeight="1">
      <c r="A452" s="17"/>
      <c r="B452" s="9" t="s">
        <v>10</v>
      </c>
      <c r="C452" s="17" t="s">
        <v>0</v>
      </c>
      <c r="D452" s="34">
        <v>4</v>
      </c>
      <c r="E452" s="31"/>
      <c r="F452" s="23"/>
    </row>
    <row r="453" spans="1:6" ht="21.6" customHeight="1">
      <c r="A453" s="17">
        <f>+A451+1</f>
        <v>219</v>
      </c>
      <c r="B453" s="9" t="s">
        <v>587</v>
      </c>
      <c r="C453" s="17"/>
      <c r="D453" s="34"/>
      <c r="E453" s="31"/>
      <c r="F453" s="23"/>
    </row>
    <row r="454" spans="1:6" ht="21.6" customHeight="1">
      <c r="A454" s="17"/>
      <c r="B454" s="9" t="s">
        <v>10</v>
      </c>
      <c r="C454" s="17" t="s">
        <v>0</v>
      </c>
      <c r="D454" s="34">
        <v>28</v>
      </c>
      <c r="E454" s="31"/>
      <c r="F454" s="23"/>
    </row>
    <row r="455" spans="1:6" ht="21.6" customHeight="1">
      <c r="A455" s="17">
        <f>+A453+1</f>
        <v>220</v>
      </c>
      <c r="B455" s="9" t="s">
        <v>270</v>
      </c>
      <c r="C455" s="17"/>
      <c r="D455" s="34"/>
      <c r="E455" s="31"/>
      <c r="F455" s="23"/>
    </row>
    <row r="456" spans="1:6" ht="21.6" customHeight="1">
      <c r="A456" s="17"/>
      <c r="B456" s="9" t="s">
        <v>10</v>
      </c>
      <c r="C456" s="17" t="s">
        <v>0</v>
      </c>
      <c r="D456" s="34">
        <v>2</v>
      </c>
      <c r="E456" s="31"/>
      <c r="F456" s="23"/>
    </row>
    <row r="457" spans="1:6" ht="21.6" customHeight="1">
      <c r="A457" s="17"/>
      <c r="B457" s="68" t="s">
        <v>57</v>
      </c>
      <c r="C457" s="17"/>
      <c r="D457" s="34"/>
      <c r="E457" s="31"/>
      <c r="F457" s="23"/>
    </row>
    <row r="458" spans="1:6" ht="21.6" customHeight="1">
      <c r="A458" s="17">
        <f>+A455+1</f>
        <v>221</v>
      </c>
      <c r="B458" s="9" t="s">
        <v>584</v>
      </c>
      <c r="C458" s="17"/>
      <c r="D458" s="34"/>
      <c r="E458" s="31"/>
      <c r="F458" s="23"/>
    </row>
    <row r="459" spans="1:6" ht="21.6" customHeight="1">
      <c r="A459" s="17"/>
      <c r="B459" s="9" t="s">
        <v>10</v>
      </c>
      <c r="C459" s="17" t="s">
        <v>0</v>
      </c>
      <c r="D459" s="34">
        <v>4</v>
      </c>
      <c r="E459" s="31"/>
      <c r="F459" s="23"/>
    </row>
    <row r="460" spans="1:6" ht="21.6" customHeight="1">
      <c r="A460" s="17">
        <f>+A458+1</f>
        <v>222</v>
      </c>
      <c r="B460" s="9" t="s">
        <v>585</v>
      </c>
      <c r="C460" s="17"/>
      <c r="D460" s="34"/>
      <c r="E460" s="31"/>
      <c r="F460" s="23"/>
    </row>
    <row r="461" spans="1:6" ht="21.6" customHeight="1">
      <c r="A461" s="17"/>
      <c r="B461" s="9" t="s">
        <v>10</v>
      </c>
      <c r="C461" s="17" t="s">
        <v>0</v>
      </c>
      <c r="D461" s="34">
        <v>16</v>
      </c>
      <c r="E461" s="31"/>
      <c r="F461" s="23"/>
    </row>
    <row r="462" spans="1:6" ht="21.6" customHeight="1">
      <c r="A462" s="17">
        <f>+A460+1</f>
        <v>223</v>
      </c>
      <c r="B462" s="9" t="s">
        <v>586</v>
      </c>
      <c r="C462" s="17"/>
      <c r="D462" s="34"/>
      <c r="E462" s="31"/>
      <c r="F462" s="23"/>
    </row>
    <row r="463" spans="1:6" ht="21.6" customHeight="1">
      <c r="A463" s="17"/>
      <c r="B463" s="9" t="s">
        <v>10</v>
      </c>
      <c r="C463" s="17" t="s">
        <v>0</v>
      </c>
      <c r="D463" s="34">
        <v>12</v>
      </c>
      <c r="E463" s="31"/>
      <c r="F463" s="23"/>
    </row>
    <row r="464" spans="1:6" ht="21.6" customHeight="1">
      <c r="A464" s="17">
        <f>+A462+1</f>
        <v>224</v>
      </c>
      <c r="B464" s="9" t="s">
        <v>271</v>
      </c>
      <c r="C464" s="17"/>
      <c r="D464" s="34"/>
      <c r="E464" s="31"/>
      <c r="F464" s="23"/>
    </row>
    <row r="465" spans="1:6" ht="21.6" customHeight="1">
      <c r="A465" s="17"/>
      <c r="B465" s="9" t="s">
        <v>10</v>
      </c>
      <c r="C465" s="17" t="s">
        <v>0</v>
      </c>
      <c r="D465" s="34">
        <v>2</v>
      </c>
      <c r="E465" s="31"/>
      <c r="F465" s="23"/>
    </row>
    <row r="466" spans="1:6" ht="21.6" customHeight="1">
      <c r="A466" s="17">
        <f>+A464+1</f>
        <v>225</v>
      </c>
      <c r="B466" s="9" t="s">
        <v>272</v>
      </c>
      <c r="C466" s="17"/>
      <c r="D466" s="34"/>
      <c r="E466" s="31"/>
      <c r="F466" s="23"/>
    </row>
    <row r="467" spans="1:6" ht="21.6" customHeight="1">
      <c r="A467" s="17"/>
      <c r="B467" s="9" t="s">
        <v>10</v>
      </c>
      <c r="C467" s="17" t="s">
        <v>0</v>
      </c>
      <c r="D467" s="34">
        <v>4</v>
      </c>
      <c r="E467" s="31"/>
      <c r="F467" s="23"/>
    </row>
    <row r="468" spans="1:6" ht="21.6" customHeight="1">
      <c r="A468" s="17">
        <f>+A466+1</f>
        <v>226</v>
      </c>
      <c r="B468" s="9" t="s">
        <v>273</v>
      </c>
      <c r="C468" s="17"/>
      <c r="D468" s="34"/>
      <c r="E468" s="31"/>
      <c r="F468" s="23"/>
    </row>
    <row r="469" spans="1:6" ht="21.6" customHeight="1">
      <c r="A469" s="17"/>
      <c r="B469" s="9" t="s">
        <v>10</v>
      </c>
      <c r="C469" s="17" t="s">
        <v>0</v>
      </c>
      <c r="D469" s="34">
        <v>6</v>
      </c>
      <c r="E469" s="31"/>
      <c r="F469" s="23"/>
    </row>
    <row r="470" spans="1:6" ht="21.6" customHeight="1">
      <c r="A470" s="17">
        <f>+A468+1</f>
        <v>227</v>
      </c>
      <c r="B470" s="9" t="s">
        <v>816</v>
      </c>
      <c r="C470" s="17"/>
      <c r="D470" s="34"/>
      <c r="E470" s="31"/>
      <c r="F470" s="23"/>
    </row>
    <row r="471" spans="1:6" ht="21.6" customHeight="1">
      <c r="A471" s="17"/>
      <c r="B471" s="9" t="s">
        <v>10</v>
      </c>
      <c r="C471" s="17" t="s">
        <v>0</v>
      </c>
      <c r="D471" s="34">
        <v>12</v>
      </c>
      <c r="E471" s="31"/>
      <c r="F471" s="23"/>
    </row>
    <row r="472" spans="1:6" ht="21.6" customHeight="1">
      <c r="A472" s="17"/>
      <c r="B472" s="68" t="s">
        <v>13</v>
      </c>
      <c r="C472" s="17"/>
      <c r="D472" s="34"/>
      <c r="E472" s="31"/>
      <c r="F472" s="23"/>
    </row>
    <row r="473" spans="1:6" ht="21.6" customHeight="1">
      <c r="A473" s="17">
        <f>+A470+1</f>
        <v>228</v>
      </c>
      <c r="B473" s="9" t="s">
        <v>745</v>
      </c>
      <c r="C473" s="17"/>
      <c r="D473" s="34"/>
      <c r="E473" s="31"/>
      <c r="F473" s="23"/>
    </row>
    <row r="474" spans="1:6" ht="21.6" customHeight="1">
      <c r="A474" s="17"/>
      <c r="B474" s="9" t="s">
        <v>242</v>
      </c>
      <c r="C474" s="25" t="s">
        <v>126</v>
      </c>
      <c r="D474" s="34">
        <v>1</v>
      </c>
      <c r="E474" s="31"/>
      <c r="F474" s="23"/>
    </row>
    <row r="475" spans="1:6" ht="21.6" customHeight="1">
      <c r="A475" s="17">
        <f>+A473+1</f>
        <v>229</v>
      </c>
      <c r="B475" s="9" t="s">
        <v>372</v>
      </c>
      <c r="C475" s="17"/>
      <c r="D475" s="34"/>
      <c r="E475" s="31"/>
      <c r="F475" s="23"/>
    </row>
    <row r="476" spans="1:6" ht="21.6" customHeight="1">
      <c r="A476" s="17"/>
      <c r="B476" s="9" t="s">
        <v>242</v>
      </c>
      <c r="C476" s="25" t="s">
        <v>126</v>
      </c>
      <c r="D476" s="34">
        <v>6</v>
      </c>
      <c r="E476" s="31"/>
      <c r="F476" s="23"/>
    </row>
    <row r="477" spans="1:6" ht="21.6" customHeight="1">
      <c r="A477" s="17">
        <f>+A475+1</f>
        <v>230</v>
      </c>
      <c r="B477" s="9" t="s">
        <v>398</v>
      </c>
      <c r="C477" s="17"/>
      <c r="D477" s="34"/>
      <c r="E477" s="31"/>
      <c r="F477" s="23"/>
    </row>
    <row r="478" spans="1:6" ht="21.6" customHeight="1">
      <c r="A478" s="17"/>
      <c r="B478" s="9" t="s">
        <v>242</v>
      </c>
      <c r="C478" s="25" t="s">
        <v>126</v>
      </c>
      <c r="D478" s="34">
        <v>3</v>
      </c>
      <c r="E478" s="31"/>
      <c r="F478" s="23"/>
    </row>
    <row r="479" spans="1:6" ht="21.6" customHeight="1">
      <c r="A479" s="17">
        <f>+A477+1</f>
        <v>231</v>
      </c>
      <c r="B479" s="9" t="s">
        <v>373</v>
      </c>
      <c r="C479" s="17"/>
      <c r="D479" s="34"/>
      <c r="E479" s="31"/>
      <c r="F479" s="23"/>
    </row>
    <row r="480" spans="1:6" ht="21.6" customHeight="1">
      <c r="A480" s="17"/>
      <c r="B480" s="9" t="s">
        <v>242</v>
      </c>
      <c r="C480" s="25" t="s">
        <v>126</v>
      </c>
      <c r="D480" s="34">
        <v>4</v>
      </c>
      <c r="E480" s="31"/>
      <c r="F480" s="23"/>
    </row>
    <row r="481" spans="1:6" ht="21.6" customHeight="1">
      <c r="A481" s="17">
        <f>+A479+1</f>
        <v>232</v>
      </c>
      <c r="B481" s="9" t="s">
        <v>374</v>
      </c>
      <c r="C481" s="17"/>
      <c r="D481" s="34"/>
      <c r="E481" s="31"/>
      <c r="F481" s="23"/>
    </row>
    <row r="482" spans="1:6" ht="21.6" customHeight="1">
      <c r="A482" s="17"/>
      <c r="B482" s="9" t="s">
        <v>242</v>
      </c>
      <c r="C482" s="25" t="s">
        <v>126</v>
      </c>
      <c r="D482" s="34">
        <v>7</v>
      </c>
      <c r="E482" s="31"/>
      <c r="F482" s="23"/>
    </row>
    <row r="483" spans="1:6" ht="21.6" customHeight="1">
      <c r="A483" s="17">
        <f>+A481+1</f>
        <v>233</v>
      </c>
      <c r="B483" s="9" t="s">
        <v>375</v>
      </c>
      <c r="C483" s="17"/>
      <c r="D483" s="34"/>
      <c r="E483" s="31"/>
      <c r="F483" s="23"/>
    </row>
    <row r="484" spans="1:6" ht="21.6" customHeight="1">
      <c r="A484" s="17"/>
      <c r="B484" s="9" t="s">
        <v>242</v>
      </c>
      <c r="C484" s="25" t="s">
        <v>126</v>
      </c>
      <c r="D484" s="34">
        <v>2</v>
      </c>
      <c r="E484" s="31"/>
      <c r="F484" s="23"/>
    </row>
    <row r="485" spans="1:6" ht="21.6" customHeight="1">
      <c r="A485" s="17">
        <f>+A483+1</f>
        <v>234</v>
      </c>
      <c r="B485" s="9" t="s">
        <v>399</v>
      </c>
      <c r="C485" s="17"/>
      <c r="D485" s="34"/>
      <c r="E485" s="31"/>
      <c r="F485" s="23"/>
    </row>
    <row r="486" spans="1:6" ht="21.6" customHeight="1">
      <c r="A486" s="17"/>
      <c r="B486" s="9" t="s">
        <v>242</v>
      </c>
      <c r="C486" s="25" t="s">
        <v>126</v>
      </c>
      <c r="D486" s="34">
        <v>12</v>
      </c>
      <c r="E486" s="31"/>
      <c r="F486" s="23"/>
    </row>
    <row r="487" spans="1:6" ht="21.6" customHeight="1">
      <c r="A487" s="17">
        <f>+A485+1</f>
        <v>235</v>
      </c>
      <c r="B487" s="9" t="s">
        <v>400</v>
      </c>
      <c r="C487" s="17"/>
      <c r="D487" s="34"/>
      <c r="E487" s="31"/>
      <c r="F487" s="23"/>
    </row>
    <row r="488" spans="1:6" ht="21.6" customHeight="1">
      <c r="A488" s="17"/>
      <c r="B488" s="9" t="s">
        <v>242</v>
      </c>
      <c r="C488" s="25" t="s">
        <v>126</v>
      </c>
      <c r="D488" s="34">
        <v>42</v>
      </c>
      <c r="E488" s="31"/>
      <c r="F488" s="23"/>
    </row>
    <row r="489" spans="1:6" ht="21.6" customHeight="1">
      <c r="A489" s="17"/>
      <c r="B489" s="68" t="s">
        <v>746</v>
      </c>
      <c r="C489" s="25"/>
      <c r="D489" s="34"/>
      <c r="E489" s="31"/>
      <c r="F489" s="23"/>
    </row>
    <row r="490" spans="1:6" ht="21.6" customHeight="1">
      <c r="A490" s="16">
        <f>+A487+1</f>
        <v>236</v>
      </c>
      <c r="B490" s="9" t="s">
        <v>747</v>
      </c>
      <c r="C490" s="17"/>
      <c r="D490" s="30"/>
      <c r="E490" s="31"/>
      <c r="F490" s="30"/>
    </row>
    <row r="491" spans="1:6" ht="21.6" customHeight="1">
      <c r="A491" s="16"/>
      <c r="B491" s="9" t="s">
        <v>76</v>
      </c>
      <c r="C491" s="17" t="s">
        <v>1</v>
      </c>
      <c r="D491" s="30">
        <v>1</v>
      </c>
      <c r="E491" s="32"/>
      <c r="F491" s="23"/>
    </row>
    <row r="492" spans="1:6" ht="21.6" customHeight="1">
      <c r="A492" s="16">
        <f>+A490+1</f>
        <v>237</v>
      </c>
      <c r="B492" s="9" t="s">
        <v>748</v>
      </c>
      <c r="C492" s="17"/>
      <c r="D492" s="30"/>
      <c r="E492" s="31"/>
      <c r="F492" s="30"/>
    </row>
    <row r="493" spans="1:6" ht="21.6" customHeight="1">
      <c r="A493" s="16"/>
      <c r="B493" s="9" t="s">
        <v>76</v>
      </c>
      <c r="C493" s="17" t="s">
        <v>1</v>
      </c>
      <c r="D493" s="30">
        <v>1</v>
      </c>
      <c r="E493" s="32"/>
      <c r="F493" s="23"/>
    </row>
    <row r="494" spans="1:6" ht="21.6" customHeight="1">
      <c r="A494" s="17"/>
      <c r="B494" s="68" t="s">
        <v>348</v>
      </c>
      <c r="C494" s="17"/>
      <c r="D494" s="34"/>
      <c r="E494" s="31"/>
      <c r="F494" s="23"/>
    </row>
    <row r="495" spans="1:6" ht="21.6" customHeight="1">
      <c r="A495" s="18">
        <f>+A492+1</f>
        <v>238</v>
      </c>
      <c r="B495" s="9" t="s">
        <v>87</v>
      </c>
      <c r="C495" s="17"/>
      <c r="D495" s="34"/>
      <c r="E495" s="31"/>
      <c r="F495" s="23"/>
    </row>
    <row r="496" spans="1:6" ht="21.6" customHeight="1">
      <c r="A496" s="17"/>
      <c r="B496" s="9" t="s">
        <v>11</v>
      </c>
      <c r="C496" s="17" t="s">
        <v>229</v>
      </c>
      <c r="D496" s="34">
        <v>1760</v>
      </c>
      <c r="E496" s="31"/>
      <c r="F496" s="23"/>
    </row>
    <row r="497" spans="1:6" ht="21.6" customHeight="1">
      <c r="A497" s="17">
        <f>+A495+1</f>
        <v>239</v>
      </c>
      <c r="B497" s="9" t="s">
        <v>58</v>
      </c>
      <c r="C497" s="17"/>
      <c r="D497" s="34"/>
      <c r="E497" s="31"/>
      <c r="F497" s="23"/>
    </row>
    <row r="498" spans="1:6" ht="21.6" customHeight="1">
      <c r="A498" s="17"/>
      <c r="B498" s="9" t="s">
        <v>11</v>
      </c>
      <c r="C498" s="17" t="s">
        <v>229</v>
      </c>
      <c r="D498" s="34">
        <v>250</v>
      </c>
      <c r="E498" s="31"/>
      <c r="F498" s="23"/>
    </row>
    <row r="499" spans="1:6" ht="21.6" customHeight="1">
      <c r="A499" s="17">
        <f>+A497+1</f>
        <v>240</v>
      </c>
      <c r="B499" s="9" t="s">
        <v>59</v>
      </c>
      <c r="C499" s="17"/>
      <c r="D499" s="34"/>
      <c r="E499" s="31"/>
      <c r="F499" s="23"/>
    </row>
    <row r="500" spans="1:6" ht="21.6" customHeight="1">
      <c r="A500" s="17"/>
      <c r="B500" s="9" t="s">
        <v>11</v>
      </c>
      <c r="C500" s="17" t="s">
        <v>229</v>
      </c>
      <c r="D500" s="34">
        <v>1250</v>
      </c>
      <c r="E500" s="31"/>
      <c r="F500" s="23"/>
    </row>
    <row r="501" spans="1:6" ht="21.6" customHeight="1">
      <c r="A501" s="17">
        <f>+A499+1</f>
        <v>241</v>
      </c>
      <c r="B501" s="9" t="s">
        <v>60</v>
      </c>
      <c r="C501" s="17"/>
      <c r="D501" s="34"/>
      <c r="E501" s="31"/>
      <c r="F501" s="23"/>
    </row>
    <row r="502" spans="1:6" ht="21.6" customHeight="1">
      <c r="A502" s="17"/>
      <c r="B502" s="9" t="s">
        <v>11</v>
      </c>
      <c r="C502" s="17" t="s">
        <v>229</v>
      </c>
      <c r="D502" s="34">
        <v>1680</v>
      </c>
      <c r="E502" s="31"/>
      <c r="F502" s="23"/>
    </row>
    <row r="503" spans="1:6" ht="21.6" customHeight="1">
      <c r="A503" s="17">
        <f>+A501+1</f>
        <v>242</v>
      </c>
      <c r="B503" s="9" t="s">
        <v>88</v>
      </c>
      <c r="C503" s="17"/>
      <c r="D503" s="34"/>
      <c r="E503" s="31"/>
      <c r="F503" s="23"/>
    </row>
    <row r="504" spans="1:6" ht="21.6" customHeight="1">
      <c r="A504" s="17"/>
      <c r="B504" s="9" t="s">
        <v>11</v>
      </c>
      <c r="C504" s="17" t="s">
        <v>229</v>
      </c>
      <c r="D504" s="34">
        <v>490</v>
      </c>
      <c r="E504" s="31"/>
      <c r="F504" s="23"/>
    </row>
    <row r="505" spans="1:6" ht="21.6" customHeight="1">
      <c r="A505" s="17">
        <f>+A503+1</f>
        <v>243</v>
      </c>
      <c r="B505" s="9" t="s">
        <v>85</v>
      </c>
      <c r="C505" s="17"/>
      <c r="D505" s="34"/>
      <c r="E505" s="31"/>
      <c r="F505" s="23"/>
    </row>
    <row r="506" spans="1:6" ht="21.6" customHeight="1">
      <c r="A506" s="17"/>
      <c r="B506" s="9" t="s">
        <v>11</v>
      </c>
      <c r="C506" s="17" t="s">
        <v>229</v>
      </c>
      <c r="D506" s="34">
        <v>2560</v>
      </c>
      <c r="E506" s="31"/>
      <c r="F506" s="23"/>
    </row>
    <row r="507" spans="1:6" ht="21.6" customHeight="1">
      <c r="A507" s="17">
        <f>+A505+1</f>
        <v>244</v>
      </c>
      <c r="B507" s="9" t="s">
        <v>86</v>
      </c>
      <c r="C507" s="17"/>
      <c r="D507" s="34"/>
      <c r="E507" s="31"/>
      <c r="F507" s="23"/>
    </row>
    <row r="508" spans="1:6" ht="21.6" customHeight="1">
      <c r="A508" s="17"/>
      <c r="B508" s="9" t="s">
        <v>11</v>
      </c>
      <c r="C508" s="17" t="s">
        <v>229</v>
      </c>
      <c r="D508" s="34">
        <v>120</v>
      </c>
      <c r="E508" s="31"/>
      <c r="F508" s="23"/>
    </row>
    <row r="509" spans="1:6" ht="21.6" customHeight="1">
      <c r="A509" s="17">
        <f>+A507+1</f>
        <v>245</v>
      </c>
      <c r="B509" s="9" t="s">
        <v>55</v>
      </c>
      <c r="C509" s="17"/>
      <c r="D509" s="34"/>
      <c r="E509" s="31"/>
      <c r="F509" s="23"/>
    </row>
    <row r="510" spans="1:6" ht="21.6" customHeight="1">
      <c r="A510" s="17"/>
      <c r="B510" s="9" t="s">
        <v>8</v>
      </c>
      <c r="C510" s="17" t="s">
        <v>1</v>
      </c>
      <c r="D510" s="34">
        <v>1</v>
      </c>
      <c r="E510" s="31"/>
      <c r="F510" s="23"/>
    </row>
    <row r="511" spans="1:6" ht="21.6" customHeight="1">
      <c r="A511" s="17"/>
      <c r="B511" s="68" t="s">
        <v>533</v>
      </c>
      <c r="C511" s="17"/>
      <c r="D511" s="34"/>
      <c r="E511" s="31"/>
      <c r="F511" s="23"/>
    </row>
    <row r="512" spans="1:6" ht="21.6" customHeight="1">
      <c r="A512" s="17"/>
      <c r="B512" s="68" t="s">
        <v>591</v>
      </c>
      <c r="C512" s="17"/>
      <c r="D512" s="34"/>
      <c r="E512" s="31"/>
      <c r="F512" s="23"/>
    </row>
    <row r="513" spans="1:6" ht="21.6" customHeight="1">
      <c r="A513" s="17">
        <f>+A509+1</f>
        <v>246</v>
      </c>
      <c r="B513" s="9" t="s">
        <v>534</v>
      </c>
      <c r="C513" s="17"/>
      <c r="D513" s="34"/>
      <c r="E513" s="31"/>
      <c r="F513" s="23"/>
    </row>
    <row r="514" spans="1:6" ht="21.6" customHeight="1">
      <c r="A514" s="17"/>
      <c r="B514" s="9" t="s">
        <v>11</v>
      </c>
      <c r="C514" s="17" t="s">
        <v>229</v>
      </c>
      <c r="D514" s="34">
        <v>30</v>
      </c>
      <c r="E514" s="31"/>
      <c r="F514" s="23"/>
    </row>
    <row r="515" spans="1:6" ht="21.6" customHeight="1">
      <c r="A515" s="17">
        <f>+A513+1</f>
        <v>247</v>
      </c>
      <c r="B515" s="9" t="s">
        <v>535</v>
      </c>
      <c r="C515" s="17"/>
      <c r="D515" s="34"/>
      <c r="E515" s="31"/>
      <c r="F515" s="23"/>
    </row>
    <row r="516" spans="1:6" ht="21.6" customHeight="1">
      <c r="A516" s="17"/>
      <c r="B516" s="9" t="s">
        <v>10</v>
      </c>
      <c r="C516" s="17" t="s">
        <v>0</v>
      </c>
      <c r="D516" s="34">
        <v>4</v>
      </c>
      <c r="E516" s="31"/>
      <c r="F516" s="23"/>
    </row>
    <row r="517" spans="1:6" ht="21.6" customHeight="1">
      <c r="A517" s="17">
        <f>+A515+1</f>
        <v>248</v>
      </c>
      <c r="B517" s="9" t="s">
        <v>536</v>
      </c>
      <c r="C517" s="17"/>
      <c r="D517" s="34"/>
      <c r="E517" s="31"/>
      <c r="F517" s="23"/>
    </row>
    <row r="518" spans="1:6" ht="21.6" customHeight="1">
      <c r="A518" s="17"/>
      <c r="B518" s="9" t="s">
        <v>10</v>
      </c>
      <c r="C518" s="17" t="s">
        <v>0</v>
      </c>
      <c r="D518" s="34">
        <v>4</v>
      </c>
      <c r="E518" s="31"/>
      <c r="F518" s="23"/>
    </row>
    <row r="519" spans="1:6" ht="21.6" customHeight="1">
      <c r="A519" s="17">
        <f>+A517+1</f>
        <v>249</v>
      </c>
      <c r="B519" s="9" t="s">
        <v>542</v>
      </c>
      <c r="C519" s="17"/>
      <c r="D519" s="34"/>
      <c r="E519" s="31"/>
      <c r="F519" s="23"/>
    </row>
    <row r="520" spans="1:6" ht="21.6" customHeight="1">
      <c r="A520" s="17"/>
      <c r="B520" s="9" t="s">
        <v>10</v>
      </c>
      <c r="C520" s="17" t="s">
        <v>0</v>
      </c>
      <c r="D520" s="34">
        <v>3</v>
      </c>
      <c r="E520" s="31"/>
      <c r="F520" s="23"/>
    </row>
    <row r="521" spans="1:6" ht="21.6" customHeight="1">
      <c r="A521" s="17"/>
      <c r="B521" s="68" t="s">
        <v>590</v>
      </c>
      <c r="C521" s="17"/>
      <c r="D521" s="34"/>
      <c r="E521" s="31"/>
      <c r="F521" s="23"/>
    </row>
    <row r="522" spans="1:6" ht="21.6" customHeight="1">
      <c r="A522" s="17">
        <f>+A519+1</f>
        <v>250</v>
      </c>
      <c r="B522" s="9" t="s">
        <v>537</v>
      </c>
      <c r="C522" s="17"/>
      <c r="D522" s="34"/>
      <c r="E522" s="31"/>
      <c r="F522" s="23"/>
    </row>
    <row r="523" spans="1:6" ht="21.6" customHeight="1">
      <c r="A523" s="17"/>
      <c r="B523" s="9" t="s">
        <v>11</v>
      </c>
      <c r="C523" s="17" t="s">
        <v>229</v>
      </c>
      <c r="D523" s="34">
        <v>42</v>
      </c>
      <c r="E523" s="31"/>
      <c r="F523" s="23"/>
    </row>
    <row r="524" spans="1:6" ht="21.6" customHeight="1">
      <c r="A524" s="17">
        <f>+A522+1</f>
        <v>251</v>
      </c>
      <c r="B524" s="9" t="s">
        <v>538</v>
      </c>
      <c r="C524" s="17"/>
      <c r="D524" s="34"/>
      <c r="E524" s="31"/>
      <c r="F524" s="23"/>
    </row>
    <row r="525" spans="1:6" ht="21.6" customHeight="1">
      <c r="A525" s="17"/>
      <c r="B525" s="9" t="s">
        <v>10</v>
      </c>
      <c r="C525" s="17" t="s">
        <v>0</v>
      </c>
      <c r="D525" s="34">
        <v>4</v>
      </c>
      <c r="E525" s="31"/>
      <c r="F525" s="23"/>
    </row>
    <row r="526" spans="1:6" ht="21.6" customHeight="1">
      <c r="A526" s="17">
        <f>+A524+1</f>
        <v>252</v>
      </c>
      <c r="B526" s="9" t="s">
        <v>540</v>
      </c>
      <c r="C526" s="17"/>
      <c r="D526" s="34"/>
      <c r="E526" s="31"/>
      <c r="F526" s="23"/>
    </row>
    <row r="527" spans="1:6" ht="21.6" customHeight="1">
      <c r="A527" s="17"/>
      <c r="B527" s="9" t="s">
        <v>10</v>
      </c>
      <c r="C527" s="17" t="s">
        <v>0</v>
      </c>
      <c r="D527" s="34">
        <v>8</v>
      </c>
      <c r="E527" s="31"/>
      <c r="F527" s="23"/>
    </row>
    <row r="528" spans="1:6" ht="21.6" customHeight="1">
      <c r="A528" s="17">
        <f>+A526+1</f>
        <v>253</v>
      </c>
      <c r="B528" s="9" t="s">
        <v>543</v>
      </c>
      <c r="C528" s="17"/>
      <c r="D528" s="34"/>
      <c r="E528" s="31"/>
      <c r="F528" s="23"/>
    </row>
    <row r="529" spans="1:6" ht="21.6" customHeight="1">
      <c r="A529" s="17"/>
      <c r="B529" s="9" t="s">
        <v>10</v>
      </c>
      <c r="C529" s="17" t="s">
        <v>0</v>
      </c>
      <c r="D529" s="34">
        <v>2</v>
      </c>
      <c r="E529" s="31"/>
      <c r="F529" s="23"/>
    </row>
    <row r="530" spans="1:6" ht="21.6" customHeight="1">
      <c r="A530" s="17"/>
      <c r="B530" s="68" t="s">
        <v>589</v>
      </c>
      <c r="C530" s="17"/>
      <c r="D530" s="34"/>
      <c r="E530" s="31"/>
      <c r="F530" s="23"/>
    </row>
    <row r="531" spans="1:6" ht="21.6" customHeight="1">
      <c r="A531" s="17">
        <f>+A528+1</f>
        <v>254</v>
      </c>
      <c r="B531" s="9" t="s">
        <v>539</v>
      </c>
      <c r="C531" s="17"/>
      <c r="D531" s="34"/>
      <c r="E531" s="31"/>
      <c r="F531" s="23"/>
    </row>
    <row r="532" spans="1:6" ht="21.6" customHeight="1">
      <c r="A532" s="17"/>
      <c r="B532" s="9" t="s">
        <v>11</v>
      </c>
      <c r="C532" s="17" t="s">
        <v>229</v>
      </c>
      <c r="D532" s="34">
        <v>168</v>
      </c>
      <c r="E532" s="31"/>
      <c r="F532" s="23"/>
    </row>
    <row r="533" spans="1:6" ht="21.6" customHeight="1">
      <c r="A533" s="17">
        <f>+A531+1</f>
        <v>255</v>
      </c>
      <c r="B533" s="9" t="s">
        <v>545</v>
      </c>
      <c r="C533" s="17"/>
      <c r="D533" s="34"/>
      <c r="E533" s="31"/>
      <c r="F533" s="23"/>
    </row>
    <row r="534" spans="1:6" ht="21.6" customHeight="1">
      <c r="A534" s="17"/>
      <c r="B534" s="9" t="s">
        <v>10</v>
      </c>
      <c r="C534" s="17" t="s">
        <v>0</v>
      </c>
      <c r="D534" s="34">
        <v>20</v>
      </c>
      <c r="E534" s="31"/>
      <c r="F534" s="23"/>
    </row>
    <row r="535" spans="1:6" ht="21.6" customHeight="1">
      <c r="A535" s="17">
        <f>+A533+1</f>
        <v>256</v>
      </c>
      <c r="B535" s="9" t="s">
        <v>541</v>
      </c>
      <c r="C535" s="17"/>
      <c r="D535" s="34"/>
      <c r="E535" s="31"/>
      <c r="F535" s="23"/>
    </row>
    <row r="536" spans="1:6" ht="21.6" customHeight="1">
      <c r="A536" s="17"/>
      <c r="B536" s="9" t="s">
        <v>10</v>
      </c>
      <c r="C536" s="17" t="s">
        <v>0</v>
      </c>
      <c r="D536" s="34">
        <v>34</v>
      </c>
      <c r="E536" s="31"/>
      <c r="F536" s="23"/>
    </row>
    <row r="537" spans="1:6" ht="21.6" customHeight="1">
      <c r="A537" s="17">
        <f>+A535+1</f>
        <v>257</v>
      </c>
      <c r="B537" s="9" t="s">
        <v>544</v>
      </c>
      <c r="C537" s="17"/>
      <c r="D537" s="34"/>
      <c r="E537" s="31"/>
      <c r="F537" s="23"/>
    </row>
    <row r="538" spans="1:6" ht="21.6" customHeight="1">
      <c r="A538" s="17"/>
      <c r="B538" s="9" t="s">
        <v>10</v>
      </c>
      <c r="C538" s="17" t="s">
        <v>0</v>
      </c>
      <c r="D538" s="34">
        <v>6</v>
      </c>
      <c r="E538" s="31"/>
      <c r="F538" s="23"/>
    </row>
    <row r="539" spans="1:6" ht="21.6" customHeight="1">
      <c r="A539" s="17">
        <f>+A537+1</f>
        <v>258</v>
      </c>
      <c r="B539" s="9" t="s">
        <v>588</v>
      </c>
      <c r="C539" s="17"/>
      <c r="D539" s="34"/>
      <c r="E539" s="31"/>
      <c r="F539" s="23"/>
    </row>
    <row r="540" spans="1:6" ht="21.6" customHeight="1">
      <c r="A540" s="17"/>
      <c r="B540" s="9" t="s">
        <v>10</v>
      </c>
      <c r="C540" s="17" t="s">
        <v>0</v>
      </c>
      <c r="D540" s="34">
        <v>10</v>
      </c>
      <c r="E540" s="31"/>
      <c r="F540" s="23"/>
    </row>
    <row r="541" spans="1:6" ht="21.6" customHeight="1">
      <c r="A541" s="17"/>
      <c r="B541" s="68" t="s">
        <v>12</v>
      </c>
      <c r="C541" s="17"/>
      <c r="D541" s="34"/>
      <c r="E541" s="31"/>
      <c r="F541" s="23"/>
    </row>
    <row r="542" spans="1:6" ht="21.6" customHeight="1">
      <c r="A542" s="17"/>
      <c r="B542" s="68" t="s">
        <v>695</v>
      </c>
      <c r="C542" s="17"/>
      <c r="D542" s="34"/>
      <c r="E542" s="31"/>
      <c r="F542" s="23"/>
    </row>
    <row r="543" spans="1:6" ht="21.6" customHeight="1">
      <c r="A543" s="17">
        <f>+A539+1</f>
        <v>259</v>
      </c>
      <c r="B543" s="9" t="s">
        <v>696</v>
      </c>
      <c r="C543" s="17"/>
      <c r="D543" s="34"/>
      <c r="E543" s="31"/>
      <c r="F543" s="23"/>
    </row>
    <row r="544" spans="1:6" ht="21.6" customHeight="1">
      <c r="A544" s="17"/>
      <c r="B544" s="9" t="s">
        <v>11</v>
      </c>
      <c r="C544" s="17" t="s">
        <v>229</v>
      </c>
      <c r="D544" s="34">
        <v>12200</v>
      </c>
      <c r="E544" s="31"/>
      <c r="F544" s="23"/>
    </row>
    <row r="545" spans="1:6" ht="21.6" customHeight="1">
      <c r="A545" s="17">
        <f>+A543+1</f>
        <v>260</v>
      </c>
      <c r="B545" s="9" t="s">
        <v>697</v>
      </c>
      <c r="C545" s="17"/>
      <c r="D545" s="34"/>
      <c r="E545" s="31"/>
      <c r="F545" s="23"/>
    </row>
    <row r="546" spans="1:6" ht="21.6" customHeight="1">
      <c r="A546" s="17"/>
      <c r="B546" s="9" t="s">
        <v>11</v>
      </c>
      <c r="C546" s="17" t="s">
        <v>229</v>
      </c>
      <c r="D546" s="34">
        <v>11300</v>
      </c>
      <c r="E546" s="31"/>
      <c r="F546" s="23"/>
    </row>
    <row r="547" spans="1:6" ht="21.6" customHeight="1">
      <c r="A547" s="17">
        <f>+A545+1</f>
        <v>261</v>
      </c>
      <c r="B547" s="9" t="s">
        <v>698</v>
      </c>
      <c r="C547" s="17"/>
      <c r="D547" s="34"/>
      <c r="E547" s="31"/>
      <c r="F547" s="23"/>
    </row>
    <row r="548" spans="1:6" ht="21.6" customHeight="1">
      <c r="A548" s="17"/>
      <c r="B548" s="9" t="s">
        <v>11</v>
      </c>
      <c r="C548" s="17" t="s">
        <v>229</v>
      </c>
      <c r="D548" s="34">
        <v>5850</v>
      </c>
      <c r="E548" s="31"/>
      <c r="F548" s="23"/>
    </row>
    <row r="549" spans="1:6" ht="21.6" customHeight="1">
      <c r="A549" s="17">
        <f>+A547+1</f>
        <v>262</v>
      </c>
      <c r="B549" s="9" t="s">
        <v>715</v>
      </c>
      <c r="C549" s="17"/>
      <c r="D549" s="34"/>
      <c r="E549" s="31"/>
      <c r="F549" s="23"/>
    </row>
    <row r="550" spans="1:6" ht="21.6" customHeight="1">
      <c r="A550" s="17"/>
      <c r="B550" s="9" t="s">
        <v>11</v>
      </c>
      <c r="C550" s="17" t="s">
        <v>229</v>
      </c>
      <c r="D550" s="34">
        <v>7630</v>
      </c>
      <c r="E550" s="31"/>
      <c r="F550" s="23"/>
    </row>
    <row r="551" spans="1:6" ht="21.6" customHeight="1">
      <c r="A551" s="17">
        <f>+A549+1</f>
        <v>263</v>
      </c>
      <c r="B551" s="9" t="s">
        <v>714</v>
      </c>
      <c r="C551" s="17"/>
      <c r="D551" s="34"/>
      <c r="E551" s="31"/>
      <c r="F551" s="23"/>
    </row>
    <row r="552" spans="1:6" ht="21.6" customHeight="1">
      <c r="A552" s="17"/>
      <c r="B552" s="9" t="s">
        <v>11</v>
      </c>
      <c r="C552" s="17" t="s">
        <v>229</v>
      </c>
      <c r="D552" s="34">
        <v>2150</v>
      </c>
      <c r="E552" s="31"/>
      <c r="F552" s="23"/>
    </row>
    <row r="553" spans="1:6" ht="21.6" customHeight="1">
      <c r="A553" s="17">
        <f>+A551+1</f>
        <v>264</v>
      </c>
      <c r="B553" s="9" t="s">
        <v>716</v>
      </c>
      <c r="C553" s="17"/>
      <c r="D553" s="34"/>
      <c r="E553" s="31"/>
      <c r="F553" s="23"/>
    </row>
    <row r="554" spans="1:6" ht="21.6" customHeight="1">
      <c r="A554" s="17"/>
      <c r="B554" s="9" t="s">
        <v>11</v>
      </c>
      <c r="C554" s="17" t="s">
        <v>229</v>
      </c>
      <c r="D554" s="34">
        <v>3880</v>
      </c>
      <c r="E554" s="31"/>
      <c r="F554" s="23"/>
    </row>
    <row r="555" spans="1:6" ht="21.6" customHeight="1">
      <c r="A555" s="17">
        <f>+A553+1</f>
        <v>265</v>
      </c>
      <c r="B555" s="9" t="s">
        <v>699</v>
      </c>
      <c r="C555" s="17"/>
      <c r="D555" s="34"/>
      <c r="E555" s="31"/>
      <c r="F555" s="23"/>
    </row>
    <row r="556" spans="1:6" ht="21.6" customHeight="1">
      <c r="A556" s="17"/>
      <c r="B556" s="9" t="s">
        <v>11</v>
      </c>
      <c r="C556" s="17" t="s">
        <v>229</v>
      </c>
      <c r="D556" s="34">
        <v>4500</v>
      </c>
      <c r="E556" s="31"/>
      <c r="F556" s="23"/>
    </row>
    <row r="557" spans="1:6" ht="21.6" customHeight="1">
      <c r="A557" s="17">
        <f>+A555+1</f>
        <v>266</v>
      </c>
      <c r="B557" s="9" t="s">
        <v>700</v>
      </c>
      <c r="C557" s="17"/>
      <c r="D557" s="34"/>
      <c r="E557" s="31"/>
      <c r="F557" s="23"/>
    </row>
    <row r="558" spans="1:6" ht="21.6" customHeight="1">
      <c r="A558" s="17"/>
      <c r="B558" s="9" t="s">
        <v>11</v>
      </c>
      <c r="C558" s="17" t="s">
        <v>229</v>
      </c>
      <c r="D558" s="34">
        <v>4640</v>
      </c>
      <c r="E558" s="31"/>
      <c r="F558" s="23"/>
    </row>
    <row r="559" spans="1:6" ht="21.6" customHeight="1">
      <c r="A559" s="17">
        <f>+A557+1</f>
        <v>267</v>
      </c>
      <c r="B559" s="9" t="s">
        <v>701</v>
      </c>
      <c r="C559" s="17"/>
      <c r="D559" s="34"/>
      <c r="E559" s="31"/>
      <c r="F559" s="23"/>
    </row>
    <row r="560" spans="1:6" ht="21.6" customHeight="1">
      <c r="A560" s="17"/>
      <c r="B560" s="9" t="s">
        <v>11</v>
      </c>
      <c r="C560" s="17" t="s">
        <v>229</v>
      </c>
      <c r="D560" s="34">
        <v>2820</v>
      </c>
      <c r="E560" s="31"/>
      <c r="F560" s="23"/>
    </row>
    <row r="561" spans="1:6" ht="21.6" customHeight="1">
      <c r="A561" s="17">
        <f>+A559+1</f>
        <v>268</v>
      </c>
      <c r="B561" s="9" t="s">
        <v>702</v>
      </c>
      <c r="C561" s="17"/>
      <c r="D561" s="34"/>
      <c r="E561" s="31"/>
      <c r="F561" s="23"/>
    </row>
    <row r="562" spans="1:6" ht="21.6" customHeight="1">
      <c r="A562" s="17"/>
      <c r="B562" s="9" t="s">
        <v>11</v>
      </c>
      <c r="C562" s="17" t="s">
        <v>229</v>
      </c>
      <c r="D562" s="34">
        <v>2520</v>
      </c>
      <c r="E562" s="31"/>
      <c r="F562" s="23"/>
    </row>
    <row r="563" spans="1:6" ht="21.6" customHeight="1">
      <c r="A563" s="17">
        <f>+A561+1</f>
        <v>269</v>
      </c>
      <c r="B563" s="9" t="s">
        <v>703</v>
      </c>
      <c r="C563" s="17"/>
      <c r="D563" s="34"/>
      <c r="E563" s="31"/>
      <c r="F563" s="23"/>
    </row>
    <row r="564" spans="1:6" ht="21.6" customHeight="1">
      <c r="A564" s="17"/>
      <c r="B564" s="9" t="s">
        <v>11</v>
      </c>
      <c r="C564" s="17" t="s">
        <v>229</v>
      </c>
      <c r="D564" s="34">
        <v>3670</v>
      </c>
      <c r="E564" s="31"/>
      <c r="F564" s="23"/>
    </row>
    <row r="565" spans="1:6" ht="21.6" customHeight="1">
      <c r="A565" s="17">
        <f>+A563+1</f>
        <v>270</v>
      </c>
      <c r="B565" s="9" t="s">
        <v>704</v>
      </c>
      <c r="C565" s="17"/>
      <c r="D565" s="34"/>
      <c r="E565" s="31"/>
      <c r="F565" s="23"/>
    </row>
    <row r="566" spans="1:6" ht="21.6" customHeight="1">
      <c r="A566" s="17"/>
      <c r="B566" s="9" t="s">
        <v>11</v>
      </c>
      <c r="C566" s="17" t="s">
        <v>229</v>
      </c>
      <c r="D566" s="34">
        <v>3820</v>
      </c>
      <c r="E566" s="31"/>
      <c r="F566" s="23"/>
    </row>
    <row r="567" spans="1:6" ht="21.6" customHeight="1">
      <c r="A567" s="17">
        <f>+A565+1</f>
        <v>271</v>
      </c>
      <c r="B567" s="9" t="s">
        <v>705</v>
      </c>
      <c r="C567" s="17"/>
      <c r="D567" s="34"/>
      <c r="E567" s="31"/>
      <c r="F567" s="23"/>
    </row>
    <row r="568" spans="1:6" ht="21.6" customHeight="1">
      <c r="A568" s="17"/>
      <c r="B568" s="9" t="s">
        <v>11</v>
      </c>
      <c r="C568" s="17" t="s">
        <v>229</v>
      </c>
      <c r="D568" s="34">
        <v>230</v>
      </c>
      <c r="E568" s="31"/>
      <c r="F568" s="23"/>
    </row>
    <row r="569" spans="1:6" ht="21.6" customHeight="1">
      <c r="A569" s="17">
        <f>+A567+1</f>
        <v>272</v>
      </c>
      <c r="B569" s="9" t="s">
        <v>706</v>
      </c>
      <c r="C569" s="17"/>
      <c r="D569" s="34"/>
      <c r="E569" s="31"/>
      <c r="F569" s="23"/>
    </row>
    <row r="570" spans="1:6" ht="21.6" customHeight="1">
      <c r="A570" s="17"/>
      <c r="B570" s="9" t="s">
        <v>11</v>
      </c>
      <c r="C570" s="17" t="s">
        <v>229</v>
      </c>
      <c r="D570" s="34">
        <v>160</v>
      </c>
      <c r="E570" s="31"/>
      <c r="F570" s="23"/>
    </row>
    <row r="571" spans="1:6" ht="21.6" customHeight="1">
      <c r="A571" s="17">
        <f>+A569+1</f>
        <v>273</v>
      </c>
      <c r="B571" s="9" t="s">
        <v>707</v>
      </c>
      <c r="C571" s="17"/>
      <c r="D571" s="34"/>
      <c r="E571" s="31"/>
      <c r="F571" s="23"/>
    </row>
    <row r="572" spans="1:6" ht="21.6" customHeight="1">
      <c r="A572" s="17"/>
      <c r="B572" s="9" t="s">
        <v>11</v>
      </c>
      <c r="C572" s="17" t="s">
        <v>229</v>
      </c>
      <c r="D572" s="34">
        <v>4500</v>
      </c>
      <c r="E572" s="31"/>
      <c r="F572" s="23"/>
    </row>
    <row r="573" spans="1:6" ht="21.6" customHeight="1">
      <c r="A573" s="17">
        <f>+A571+1</f>
        <v>274</v>
      </c>
      <c r="B573" s="9" t="s">
        <v>708</v>
      </c>
      <c r="C573" s="17"/>
      <c r="D573" s="34"/>
      <c r="E573" s="31"/>
      <c r="F573" s="23"/>
    </row>
    <row r="574" spans="1:6" ht="21.6" customHeight="1">
      <c r="A574" s="17"/>
      <c r="B574" s="9" t="s">
        <v>11</v>
      </c>
      <c r="C574" s="17" t="s">
        <v>229</v>
      </c>
      <c r="D574" s="34">
        <v>27500</v>
      </c>
      <c r="E574" s="31"/>
      <c r="F574" s="23"/>
    </row>
    <row r="575" spans="1:6" ht="21.6" customHeight="1">
      <c r="A575" s="17">
        <f>+A573+1</f>
        <v>275</v>
      </c>
      <c r="B575" s="9" t="s">
        <v>709</v>
      </c>
      <c r="C575" s="17"/>
      <c r="D575" s="34"/>
      <c r="E575" s="31"/>
      <c r="F575" s="23"/>
    </row>
    <row r="576" spans="1:6" ht="21.6" customHeight="1">
      <c r="A576" s="17"/>
      <c r="B576" s="9" t="s">
        <v>11</v>
      </c>
      <c r="C576" s="17" t="s">
        <v>229</v>
      </c>
      <c r="D576" s="34">
        <v>17100</v>
      </c>
      <c r="E576" s="31"/>
      <c r="F576" s="23"/>
    </row>
    <row r="577" spans="1:6" ht="21.6" customHeight="1">
      <c r="A577" s="17">
        <f>+A575+1</f>
        <v>276</v>
      </c>
      <c r="B577" s="9" t="s">
        <v>710</v>
      </c>
      <c r="C577" s="17"/>
      <c r="D577" s="34"/>
      <c r="E577" s="31"/>
      <c r="F577" s="23"/>
    </row>
    <row r="578" spans="1:6" ht="21.6" customHeight="1">
      <c r="A578" s="17"/>
      <c r="B578" s="9" t="s">
        <v>11</v>
      </c>
      <c r="C578" s="17" t="s">
        <v>229</v>
      </c>
      <c r="D578" s="34">
        <v>1050</v>
      </c>
      <c r="E578" s="31"/>
      <c r="F578" s="23"/>
    </row>
    <row r="579" spans="1:6" ht="21.6" customHeight="1">
      <c r="A579" s="17">
        <f>+A577+1</f>
        <v>277</v>
      </c>
      <c r="B579" s="9" t="s">
        <v>711</v>
      </c>
      <c r="C579" s="17"/>
      <c r="D579" s="34"/>
      <c r="E579" s="31"/>
      <c r="F579" s="23"/>
    </row>
    <row r="580" spans="1:6" ht="21.6" customHeight="1">
      <c r="A580" s="17"/>
      <c r="B580" s="9" t="s">
        <v>11</v>
      </c>
      <c r="C580" s="17" t="s">
        <v>229</v>
      </c>
      <c r="D580" s="34">
        <v>1780</v>
      </c>
      <c r="E580" s="31"/>
      <c r="F580" s="23"/>
    </row>
    <row r="581" spans="1:6" ht="21.6" customHeight="1">
      <c r="A581" s="17">
        <f>+A579+1</f>
        <v>278</v>
      </c>
      <c r="B581" s="9" t="s">
        <v>712</v>
      </c>
      <c r="C581" s="17"/>
      <c r="D581" s="34"/>
      <c r="E581" s="31"/>
      <c r="F581" s="23"/>
    </row>
    <row r="582" spans="1:6" ht="21.6" customHeight="1">
      <c r="A582" s="17"/>
      <c r="B582" s="9" t="s">
        <v>11</v>
      </c>
      <c r="C582" s="17" t="s">
        <v>229</v>
      </c>
      <c r="D582" s="34">
        <v>1270</v>
      </c>
      <c r="E582" s="31"/>
      <c r="F582" s="23"/>
    </row>
    <row r="583" spans="1:6" ht="21.6" customHeight="1">
      <c r="A583" s="17">
        <f>+A581+1</f>
        <v>279</v>
      </c>
      <c r="B583" s="9" t="s">
        <v>713</v>
      </c>
      <c r="C583" s="17"/>
      <c r="D583" s="34"/>
      <c r="E583" s="31"/>
      <c r="F583" s="23"/>
    </row>
    <row r="584" spans="1:6" ht="21.6" customHeight="1">
      <c r="A584" s="17"/>
      <c r="B584" s="9" t="s">
        <v>11</v>
      </c>
      <c r="C584" s="17" t="s">
        <v>229</v>
      </c>
      <c r="D584" s="34">
        <v>1120</v>
      </c>
      <c r="E584" s="31"/>
      <c r="F584" s="23"/>
    </row>
    <row r="585" spans="1:6" ht="21.6" customHeight="1">
      <c r="A585" s="17"/>
      <c r="B585" s="68" t="s">
        <v>112</v>
      </c>
      <c r="C585" s="17"/>
      <c r="D585" s="34"/>
      <c r="E585" s="31"/>
      <c r="F585" s="23"/>
    </row>
    <row r="586" spans="1:6" ht="21.6" customHeight="1">
      <c r="A586" s="17">
        <f>+A583+1</f>
        <v>280</v>
      </c>
      <c r="B586" s="9" t="s">
        <v>113</v>
      </c>
      <c r="C586" s="17"/>
      <c r="D586" s="34"/>
      <c r="E586" s="31"/>
      <c r="F586" s="23"/>
    </row>
    <row r="587" spans="1:6" ht="21.6" customHeight="1">
      <c r="A587" s="17"/>
      <c r="B587" s="9" t="s">
        <v>11</v>
      </c>
      <c r="C587" s="17" t="s">
        <v>229</v>
      </c>
      <c r="D587" s="34">
        <v>1180</v>
      </c>
      <c r="E587" s="31"/>
      <c r="F587" s="23"/>
    </row>
    <row r="588" spans="1:6" ht="21.6" customHeight="1">
      <c r="A588" s="17">
        <f>+A586+1</f>
        <v>281</v>
      </c>
      <c r="B588" s="9" t="s">
        <v>26</v>
      </c>
      <c r="C588" s="17"/>
      <c r="D588" s="34"/>
      <c r="E588" s="31"/>
      <c r="F588" s="23"/>
    </row>
    <row r="589" spans="1:6" ht="21.6" customHeight="1">
      <c r="A589" s="17"/>
      <c r="B589" s="9" t="s">
        <v>11</v>
      </c>
      <c r="C589" s="17" t="s">
        <v>229</v>
      </c>
      <c r="D589" s="34">
        <v>2720</v>
      </c>
      <c r="E589" s="31"/>
      <c r="F589" s="23"/>
    </row>
    <row r="590" spans="1:6" ht="21.6" customHeight="1">
      <c r="A590" s="17">
        <f>+A588+1</f>
        <v>282</v>
      </c>
      <c r="B590" s="9" t="s">
        <v>74</v>
      </c>
      <c r="C590" s="17"/>
      <c r="D590" s="34"/>
      <c r="E590" s="31"/>
      <c r="F590" s="23"/>
    </row>
    <row r="591" spans="1:6" ht="21.6" customHeight="1">
      <c r="A591" s="17"/>
      <c r="B591" s="9" t="s">
        <v>11</v>
      </c>
      <c r="C591" s="17" t="s">
        <v>229</v>
      </c>
      <c r="D591" s="34">
        <v>2030</v>
      </c>
      <c r="E591" s="31"/>
      <c r="F591" s="23"/>
    </row>
    <row r="592" spans="1:6" ht="21.6" customHeight="1">
      <c r="A592" s="17">
        <f>+A590+1</f>
        <v>283</v>
      </c>
      <c r="B592" s="9" t="s">
        <v>73</v>
      </c>
      <c r="C592" s="17"/>
      <c r="D592" s="34"/>
      <c r="E592" s="31"/>
      <c r="F592" s="23"/>
    </row>
    <row r="593" spans="1:6" ht="21.6" customHeight="1">
      <c r="A593" s="17"/>
      <c r="B593" s="9" t="s">
        <v>11</v>
      </c>
      <c r="C593" s="17" t="s">
        <v>229</v>
      </c>
      <c r="D593" s="34">
        <v>730</v>
      </c>
      <c r="E593" s="31"/>
      <c r="F593" s="23"/>
    </row>
    <row r="594" spans="1:6" ht="21.6" customHeight="1">
      <c r="A594" s="17">
        <f>+A592+1</f>
        <v>284</v>
      </c>
      <c r="B594" s="9" t="s">
        <v>79</v>
      </c>
      <c r="C594" s="17"/>
      <c r="D594" s="34"/>
      <c r="E594" s="31"/>
      <c r="F594" s="23"/>
    </row>
    <row r="595" spans="1:6" ht="21.6" customHeight="1">
      <c r="A595" s="17"/>
      <c r="B595" s="9" t="s">
        <v>11</v>
      </c>
      <c r="C595" s="17" t="s">
        <v>229</v>
      </c>
      <c r="D595" s="34">
        <v>485</v>
      </c>
      <c r="E595" s="31"/>
      <c r="F595" s="23"/>
    </row>
    <row r="596" spans="1:6" ht="21.6" customHeight="1">
      <c r="A596" s="17">
        <f>+A594+1</f>
        <v>285</v>
      </c>
      <c r="B596" s="9" t="s">
        <v>80</v>
      </c>
      <c r="C596" s="17"/>
      <c r="D596" s="34"/>
      <c r="E596" s="31"/>
      <c r="F596" s="23"/>
    </row>
    <row r="597" spans="1:6" ht="21.6" customHeight="1">
      <c r="A597" s="17"/>
      <c r="B597" s="9" t="s">
        <v>11</v>
      </c>
      <c r="C597" s="17" t="s">
        <v>229</v>
      </c>
      <c r="D597" s="34">
        <v>520</v>
      </c>
      <c r="E597" s="31"/>
      <c r="F597" s="23"/>
    </row>
    <row r="598" spans="1:6" ht="21.6" customHeight="1">
      <c r="A598" s="17">
        <f>+A596+1</f>
        <v>286</v>
      </c>
      <c r="B598" s="9" t="s">
        <v>81</v>
      </c>
      <c r="C598" s="17"/>
      <c r="D598" s="34"/>
      <c r="E598" s="31"/>
      <c r="F598" s="23"/>
    </row>
    <row r="599" spans="1:6" ht="21.6" customHeight="1">
      <c r="A599" s="17"/>
      <c r="B599" s="9" t="s">
        <v>11</v>
      </c>
      <c r="C599" s="17" t="s">
        <v>229</v>
      </c>
      <c r="D599" s="34">
        <v>690</v>
      </c>
      <c r="E599" s="31"/>
      <c r="F599" s="23"/>
    </row>
    <row r="600" spans="1:6" ht="21.6" customHeight="1">
      <c r="A600" s="17">
        <f>+A598+1</f>
        <v>287</v>
      </c>
      <c r="B600" s="9" t="s">
        <v>82</v>
      </c>
      <c r="C600" s="17"/>
      <c r="D600" s="34"/>
      <c r="E600" s="31"/>
      <c r="F600" s="23"/>
    </row>
    <row r="601" spans="1:6" ht="21.6" customHeight="1">
      <c r="A601" s="17"/>
      <c r="B601" s="9" t="s">
        <v>11</v>
      </c>
      <c r="C601" s="17" t="s">
        <v>229</v>
      </c>
      <c r="D601" s="34">
        <v>1200</v>
      </c>
      <c r="E601" s="31"/>
      <c r="F601" s="23"/>
    </row>
    <row r="602" spans="1:6" ht="21.6" customHeight="1">
      <c r="A602" s="17">
        <f>+A600+1</f>
        <v>288</v>
      </c>
      <c r="B602" s="9" t="s">
        <v>114</v>
      </c>
      <c r="C602" s="17"/>
      <c r="D602" s="34"/>
      <c r="E602" s="31"/>
      <c r="F602" s="23"/>
    </row>
    <row r="603" spans="1:6" ht="21.6" customHeight="1">
      <c r="A603" s="17"/>
      <c r="B603" s="9" t="s">
        <v>11</v>
      </c>
      <c r="C603" s="17" t="s">
        <v>229</v>
      </c>
      <c r="D603" s="34">
        <v>190</v>
      </c>
      <c r="E603" s="31"/>
      <c r="F603" s="23"/>
    </row>
    <row r="604" spans="1:6" ht="21.6" customHeight="1">
      <c r="A604" s="17">
        <f>+A602+1</f>
        <v>289</v>
      </c>
      <c r="B604" s="9" t="s">
        <v>115</v>
      </c>
      <c r="C604" s="17"/>
      <c r="D604" s="34"/>
      <c r="E604" s="31"/>
      <c r="F604" s="23"/>
    </row>
    <row r="605" spans="1:6" ht="21.6" customHeight="1">
      <c r="A605" s="17"/>
      <c r="B605" s="9" t="s">
        <v>11</v>
      </c>
      <c r="C605" s="17" t="s">
        <v>229</v>
      </c>
      <c r="D605" s="34">
        <v>520</v>
      </c>
      <c r="E605" s="31"/>
      <c r="F605" s="23"/>
    </row>
    <row r="606" spans="1:6" ht="21.6" customHeight="1">
      <c r="A606" s="17">
        <f>+A604+1</f>
        <v>290</v>
      </c>
      <c r="B606" s="9" t="s">
        <v>116</v>
      </c>
      <c r="C606" s="17"/>
      <c r="D606" s="34"/>
      <c r="E606" s="31"/>
      <c r="F606" s="23"/>
    </row>
    <row r="607" spans="1:6" ht="21.6" customHeight="1">
      <c r="A607" s="17"/>
      <c r="B607" s="9" t="s">
        <v>11</v>
      </c>
      <c r="C607" s="17" t="s">
        <v>229</v>
      </c>
      <c r="D607" s="34">
        <v>1600</v>
      </c>
      <c r="E607" s="31"/>
      <c r="F607" s="23"/>
    </row>
    <row r="608" spans="1:6" ht="21.6" customHeight="1">
      <c r="A608" s="17">
        <f>+A606+1</f>
        <v>291</v>
      </c>
      <c r="B608" s="9" t="s">
        <v>274</v>
      </c>
      <c r="C608" s="17"/>
      <c r="D608" s="34"/>
      <c r="E608" s="31"/>
      <c r="F608" s="23"/>
    </row>
    <row r="609" spans="1:6" ht="21.6" customHeight="1">
      <c r="A609" s="17"/>
      <c r="B609" s="9" t="s">
        <v>11</v>
      </c>
      <c r="C609" s="17" t="s">
        <v>229</v>
      </c>
      <c r="D609" s="34">
        <v>210</v>
      </c>
      <c r="E609" s="31"/>
      <c r="F609" s="23"/>
    </row>
    <row r="610" spans="1:6" ht="21.6" customHeight="1">
      <c r="A610" s="17">
        <f>+A608+1</f>
        <v>292</v>
      </c>
      <c r="B610" s="9" t="s">
        <v>275</v>
      </c>
      <c r="C610" s="17"/>
      <c r="D610" s="34"/>
      <c r="E610" s="31"/>
      <c r="F610" s="23"/>
    </row>
    <row r="611" spans="1:6" ht="21.6" customHeight="1">
      <c r="A611" s="17"/>
      <c r="B611" s="9" t="s">
        <v>11</v>
      </c>
      <c r="C611" s="17" t="s">
        <v>229</v>
      </c>
      <c r="D611" s="34">
        <v>160</v>
      </c>
      <c r="E611" s="31"/>
      <c r="F611" s="23"/>
    </row>
    <row r="612" spans="1:6" ht="21.6" customHeight="1">
      <c r="A612" s="17">
        <f>+A610+1</f>
        <v>293</v>
      </c>
      <c r="B612" s="9" t="s">
        <v>276</v>
      </c>
      <c r="C612" s="17"/>
      <c r="D612" s="34"/>
      <c r="E612" s="31"/>
      <c r="F612" s="23"/>
    </row>
    <row r="613" spans="1:6" ht="21.6" customHeight="1">
      <c r="A613" s="17"/>
      <c r="B613" s="9" t="s">
        <v>11</v>
      </c>
      <c r="C613" s="17" t="s">
        <v>229</v>
      </c>
      <c r="D613" s="34">
        <v>190</v>
      </c>
      <c r="E613" s="31"/>
      <c r="F613" s="23"/>
    </row>
    <row r="614" spans="1:6" ht="21.6" customHeight="1">
      <c r="A614" s="17">
        <f>+A612+1</f>
        <v>294</v>
      </c>
      <c r="B614" s="9" t="s">
        <v>277</v>
      </c>
      <c r="C614" s="17"/>
      <c r="D614" s="34"/>
      <c r="E614" s="31"/>
      <c r="F614" s="23"/>
    </row>
    <row r="615" spans="1:6" ht="21.6" customHeight="1">
      <c r="A615" s="17"/>
      <c r="B615" s="9" t="s">
        <v>11</v>
      </c>
      <c r="C615" s="17" t="s">
        <v>229</v>
      </c>
      <c r="D615" s="34">
        <v>1400</v>
      </c>
      <c r="E615" s="31"/>
      <c r="F615" s="23"/>
    </row>
    <row r="616" spans="1:6" ht="21.6" customHeight="1">
      <c r="A616" s="17">
        <f>+A614+1</f>
        <v>295</v>
      </c>
      <c r="B616" s="9" t="s">
        <v>771</v>
      </c>
      <c r="C616" s="17"/>
      <c r="D616" s="34"/>
      <c r="E616" s="31"/>
      <c r="F616" s="23"/>
    </row>
    <row r="617" spans="1:6" ht="21.6" customHeight="1">
      <c r="A617" s="17"/>
      <c r="B617" s="9" t="s">
        <v>11</v>
      </c>
      <c r="C617" s="17" t="s">
        <v>229</v>
      </c>
      <c r="D617" s="34">
        <v>2000</v>
      </c>
      <c r="E617" s="31"/>
      <c r="F617" s="23"/>
    </row>
    <row r="618" spans="1:6" ht="21.6" customHeight="1">
      <c r="A618" s="17"/>
      <c r="B618" s="68" t="s">
        <v>117</v>
      </c>
      <c r="C618" s="17"/>
      <c r="D618" s="34"/>
      <c r="E618" s="31"/>
      <c r="F618" s="23"/>
    </row>
    <row r="619" spans="1:6" ht="21.6" customHeight="1">
      <c r="A619" s="17">
        <f>+A616+1</f>
        <v>296</v>
      </c>
      <c r="B619" s="9" t="s">
        <v>118</v>
      </c>
      <c r="C619" s="17"/>
      <c r="D619" s="34"/>
      <c r="E619" s="31"/>
      <c r="F619" s="23"/>
    </row>
    <row r="620" spans="1:6" ht="21.6" customHeight="1">
      <c r="A620" s="17"/>
      <c r="B620" s="9" t="s">
        <v>11</v>
      </c>
      <c r="C620" s="17" t="s">
        <v>229</v>
      </c>
      <c r="D620" s="34">
        <v>260</v>
      </c>
      <c r="E620" s="31"/>
      <c r="F620" s="23"/>
    </row>
    <row r="621" spans="1:6" ht="21.6" customHeight="1">
      <c r="A621" s="17">
        <f>+A619+1</f>
        <v>297</v>
      </c>
      <c r="B621" s="9" t="s">
        <v>119</v>
      </c>
      <c r="C621" s="17"/>
      <c r="D621" s="34"/>
      <c r="E621" s="31"/>
      <c r="F621" s="23"/>
    </row>
    <row r="622" spans="1:6" ht="21.6" customHeight="1">
      <c r="A622" s="17"/>
      <c r="B622" s="9" t="s">
        <v>11</v>
      </c>
      <c r="C622" s="17" t="s">
        <v>229</v>
      </c>
      <c r="D622" s="34">
        <v>230</v>
      </c>
      <c r="E622" s="31"/>
      <c r="F622" s="23"/>
    </row>
    <row r="623" spans="1:6" ht="21.6" customHeight="1">
      <c r="A623" s="17">
        <f>+A621+1</f>
        <v>298</v>
      </c>
      <c r="B623" s="9" t="s">
        <v>546</v>
      </c>
      <c r="C623" s="17"/>
      <c r="D623" s="34"/>
      <c r="E623" s="31"/>
      <c r="F623" s="23"/>
    </row>
    <row r="624" spans="1:6" ht="21.6" customHeight="1">
      <c r="A624" s="17"/>
      <c r="B624" s="9" t="s">
        <v>11</v>
      </c>
      <c r="C624" s="17" t="s">
        <v>229</v>
      </c>
      <c r="D624" s="34">
        <v>100</v>
      </c>
      <c r="E624" s="31"/>
      <c r="F624" s="23"/>
    </row>
    <row r="625" spans="1:6" ht="21.6" customHeight="1">
      <c r="A625" s="17">
        <f>+A623+1</f>
        <v>299</v>
      </c>
      <c r="B625" s="9" t="s">
        <v>547</v>
      </c>
      <c r="C625" s="17"/>
      <c r="D625" s="34"/>
      <c r="E625" s="31"/>
      <c r="F625" s="23"/>
    </row>
    <row r="626" spans="1:6" ht="21.6" customHeight="1">
      <c r="A626" s="17"/>
      <c r="B626" s="9" t="s">
        <v>11</v>
      </c>
      <c r="C626" s="17" t="s">
        <v>229</v>
      </c>
      <c r="D626" s="34">
        <v>100</v>
      </c>
      <c r="E626" s="31"/>
      <c r="F626" s="23"/>
    </row>
    <row r="627" spans="1:6" ht="21.6" customHeight="1">
      <c r="A627" s="17"/>
      <c r="B627" s="68" t="s">
        <v>15</v>
      </c>
      <c r="C627" s="17"/>
      <c r="D627" s="34"/>
      <c r="E627" s="31"/>
      <c r="F627" s="23"/>
    </row>
    <row r="628" spans="1:6" ht="21.6" customHeight="1">
      <c r="A628" s="17">
        <f>+A625+1</f>
        <v>300</v>
      </c>
      <c r="B628" s="9" t="s">
        <v>41</v>
      </c>
      <c r="C628" s="17"/>
      <c r="D628" s="34"/>
      <c r="E628" s="31"/>
      <c r="F628" s="23"/>
    </row>
    <row r="629" spans="1:6" ht="21.6" customHeight="1">
      <c r="A629" s="17"/>
      <c r="B629" s="9" t="s">
        <v>10</v>
      </c>
      <c r="C629" s="17" t="s">
        <v>0</v>
      </c>
      <c r="D629" s="34">
        <v>54</v>
      </c>
      <c r="E629" s="31"/>
      <c r="F629" s="23"/>
    </row>
    <row r="630" spans="1:6" ht="21.6" customHeight="1">
      <c r="A630" s="17">
        <f>+A628+1</f>
        <v>301</v>
      </c>
      <c r="B630" s="9" t="s">
        <v>376</v>
      </c>
      <c r="C630" s="17"/>
      <c r="D630" s="34"/>
      <c r="E630" s="31"/>
      <c r="F630" s="23"/>
    </row>
    <row r="631" spans="1:6" ht="21.6" customHeight="1">
      <c r="A631" s="17"/>
      <c r="B631" s="9" t="s">
        <v>10</v>
      </c>
      <c r="C631" s="17" t="s">
        <v>0</v>
      </c>
      <c r="D631" s="34">
        <v>152</v>
      </c>
      <c r="E631" s="31"/>
      <c r="F631" s="23"/>
    </row>
    <row r="632" spans="1:6" ht="21.6" customHeight="1">
      <c r="A632" s="17">
        <f>+A630+1</f>
        <v>302</v>
      </c>
      <c r="B632" s="9" t="s">
        <v>61</v>
      </c>
      <c r="C632" s="17"/>
      <c r="D632" s="34"/>
      <c r="E632" s="31"/>
      <c r="F632" s="23"/>
    </row>
    <row r="633" spans="1:6" ht="21.6" customHeight="1">
      <c r="A633" s="17"/>
      <c r="B633" s="9" t="s">
        <v>10</v>
      </c>
      <c r="C633" s="17" t="s">
        <v>0</v>
      </c>
      <c r="D633" s="34">
        <v>8</v>
      </c>
      <c r="E633" s="31"/>
      <c r="F633" s="23"/>
    </row>
    <row r="634" spans="1:6" ht="21.6" customHeight="1">
      <c r="A634" s="17">
        <f>+A632+1</f>
        <v>303</v>
      </c>
      <c r="B634" s="9" t="s">
        <v>62</v>
      </c>
      <c r="C634" s="17"/>
      <c r="D634" s="34"/>
      <c r="E634" s="31"/>
      <c r="F634" s="23"/>
    </row>
    <row r="635" spans="1:6" ht="21.6" customHeight="1">
      <c r="A635" s="17"/>
      <c r="B635" s="9" t="s">
        <v>10</v>
      </c>
      <c r="C635" s="17" t="s">
        <v>0</v>
      </c>
      <c r="D635" s="34">
        <v>6</v>
      </c>
      <c r="E635" s="31"/>
      <c r="F635" s="23"/>
    </row>
    <row r="636" spans="1:6" ht="21.6" customHeight="1">
      <c r="A636" s="17">
        <f>+A634+1</f>
        <v>304</v>
      </c>
      <c r="B636" s="9" t="s">
        <v>592</v>
      </c>
      <c r="C636" s="17"/>
      <c r="D636" s="34"/>
      <c r="E636" s="31"/>
      <c r="F636" s="23"/>
    </row>
    <row r="637" spans="1:6" ht="21.6" customHeight="1">
      <c r="A637" s="17"/>
      <c r="B637" s="9" t="s">
        <v>10</v>
      </c>
      <c r="C637" s="17" t="s">
        <v>0</v>
      </c>
      <c r="D637" s="34">
        <v>72</v>
      </c>
      <c r="E637" s="31"/>
      <c r="F637" s="23"/>
    </row>
    <row r="638" spans="1:6" ht="21.6" customHeight="1">
      <c r="A638" s="18">
        <f>+A636+1</f>
        <v>305</v>
      </c>
      <c r="B638" s="9" t="s">
        <v>593</v>
      </c>
      <c r="C638" s="17"/>
      <c r="D638" s="34"/>
      <c r="E638" s="31"/>
      <c r="F638" s="23"/>
    </row>
    <row r="639" spans="1:6" ht="21.6" customHeight="1">
      <c r="A639" s="17"/>
      <c r="B639" s="9" t="s">
        <v>10</v>
      </c>
      <c r="C639" s="17" t="s">
        <v>0</v>
      </c>
      <c r="D639" s="34">
        <v>126</v>
      </c>
      <c r="E639" s="31"/>
      <c r="F639" s="23"/>
    </row>
    <row r="640" spans="1:6" ht="21.6" customHeight="1">
      <c r="A640" s="17">
        <f>+A638+1</f>
        <v>306</v>
      </c>
      <c r="B640" s="9" t="s">
        <v>377</v>
      </c>
      <c r="C640" s="17"/>
      <c r="D640" s="34"/>
      <c r="E640" s="31"/>
      <c r="F640" s="23"/>
    </row>
    <row r="641" spans="1:6" ht="21.6" customHeight="1">
      <c r="A641" s="17"/>
      <c r="B641" s="9" t="s">
        <v>10</v>
      </c>
      <c r="C641" s="17" t="s">
        <v>0</v>
      </c>
      <c r="D641" s="34">
        <v>98</v>
      </c>
      <c r="E641" s="31"/>
      <c r="F641" s="23"/>
    </row>
    <row r="642" spans="1:6" ht="21.6" customHeight="1">
      <c r="A642" s="17">
        <f>+A640+1</f>
        <v>307</v>
      </c>
      <c r="B642" s="9" t="s">
        <v>594</v>
      </c>
      <c r="C642" s="17"/>
      <c r="D642" s="34"/>
      <c r="E642" s="31"/>
      <c r="F642" s="23"/>
    </row>
    <row r="643" spans="1:6" ht="21.6" customHeight="1">
      <c r="A643" s="17"/>
      <c r="B643" s="9" t="s">
        <v>10</v>
      </c>
      <c r="C643" s="17" t="s">
        <v>0</v>
      </c>
      <c r="D643" s="34">
        <v>40</v>
      </c>
      <c r="E643" s="31"/>
      <c r="F643" s="23"/>
    </row>
    <row r="644" spans="1:6" ht="21.6" customHeight="1">
      <c r="A644" s="17">
        <f>+A642+1</f>
        <v>308</v>
      </c>
      <c r="B644" s="9" t="s">
        <v>595</v>
      </c>
      <c r="C644" s="17"/>
      <c r="D644" s="34"/>
      <c r="E644" s="31"/>
      <c r="F644" s="23"/>
    </row>
    <row r="645" spans="1:6" ht="21.6" customHeight="1">
      <c r="A645" s="17"/>
      <c r="B645" s="9" t="s">
        <v>10</v>
      </c>
      <c r="C645" s="17" t="s">
        <v>0</v>
      </c>
      <c r="D645" s="34">
        <v>6</v>
      </c>
      <c r="E645" s="31"/>
      <c r="F645" s="23"/>
    </row>
    <row r="646" spans="1:6" ht="21.6" customHeight="1">
      <c r="A646" s="17">
        <f>+A644+1</f>
        <v>309</v>
      </c>
      <c r="B646" s="9" t="s">
        <v>548</v>
      </c>
      <c r="C646" s="17"/>
      <c r="D646" s="34"/>
      <c r="E646" s="31"/>
      <c r="F646" s="23"/>
    </row>
    <row r="647" spans="1:6" ht="21.6" customHeight="1">
      <c r="A647" s="17"/>
      <c r="B647" s="9" t="s">
        <v>10</v>
      </c>
      <c r="C647" s="17" t="s">
        <v>0</v>
      </c>
      <c r="D647" s="34">
        <v>4</v>
      </c>
      <c r="E647" s="31"/>
      <c r="F647" s="23"/>
    </row>
    <row r="648" spans="1:6" ht="21.6" customHeight="1">
      <c r="A648" s="17">
        <f>+A646+1</f>
        <v>310</v>
      </c>
      <c r="B648" s="9" t="s">
        <v>89</v>
      </c>
      <c r="C648" s="17"/>
      <c r="D648" s="34"/>
      <c r="E648" s="31"/>
      <c r="F648" s="23"/>
    </row>
    <row r="649" spans="1:6" ht="21.6" customHeight="1">
      <c r="A649" s="17"/>
      <c r="B649" s="9" t="s">
        <v>10</v>
      </c>
      <c r="C649" s="17" t="s">
        <v>0</v>
      </c>
      <c r="D649" s="34">
        <v>27</v>
      </c>
      <c r="E649" s="31"/>
      <c r="F649" s="23"/>
    </row>
    <row r="650" spans="1:6" ht="21.6" customHeight="1">
      <c r="A650" s="17">
        <f>+A648+1</f>
        <v>311</v>
      </c>
      <c r="B650" s="9" t="s">
        <v>111</v>
      </c>
      <c r="C650" s="17"/>
      <c r="D650" s="34"/>
      <c r="E650" s="31"/>
      <c r="F650" s="23"/>
    </row>
    <row r="651" spans="1:6" ht="21.6" customHeight="1">
      <c r="A651" s="17"/>
      <c r="B651" s="9" t="s">
        <v>10</v>
      </c>
      <c r="C651" s="17" t="s">
        <v>0</v>
      </c>
      <c r="D651" s="34">
        <v>34</v>
      </c>
      <c r="E651" s="31"/>
      <c r="F651" s="23"/>
    </row>
    <row r="652" spans="1:6" ht="21.6" customHeight="1">
      <c r="A652" s="17">
        <f>+A650+1</f>
        <v>312</v>
      </c>
      <c r="B652" s="9" t="s">
        <v>314</v>
      </c>
      <c r="C652" s="17"/>
      <c r="D652" s="34"/>
      <c r="E652" s="31"/>
      <c r="F652" s="23"/>
    </row>
    <row r="653" spans="1:6" ht="21.6" customHeight="1">
      <c r="A653" s="17"/>
      <c r="B653" s="9" t="s">
        <v>10</v>
      </c>
      <c r="C653" s="17" t="s">
        <v>0</v>
      </c>
      <c r="D653" s="34">
        <v>8</v>
      </c>
      <c r="E653" s="31"/>
      <c r="F653" s="23"/>
    </row>
    <row r="654" spans="1:6" ht="21.6" customHeight="1">
      <c r="A654" s="17">
        <f>+A652+1</f>
        <v>313</v>
      </c>
      <c r="B654" s="9" t="s">
        <v>552</v>
      </c>
      <c r="C654" s="26"/>
      <c r="D654" s="33"/>
      <c r="E654" s="31"/>
      <c r="F654" s="23"/>
    </row>
    <row r="655" spans="1:6" ht="21.6" customHeight="1">
      <c r="A655" s="17"/>
      <c r="B655" s="9" t="s">
        <v>10</v>
      </c>
      <c r="C655" s="17" t="s">
        <v>0</v>
      </c>
      <c r="D655" s="34">
        <v>20</v>
      </c>
      <c r="E655" s="31"/>
      <c r="F655" s="23"/>
    </row>
    <row r="656" spans="1:6" ht="21.6" customHeight="1">
      <c r="A656" s="17">
        <f>+A654+1</f>
        <v>314</v>
      </c>
      <c r="B656" s="9" t="s">
        <v>553</v>
      </c>
      <c r="C656" s="26"/>
      <c r="D656" s="34"/>
      <c r="E656" s="31"/>
      <c r="F656" s="23"/>
    </row>
    <row r="657" spans="1:6" ht="21.6" customHeight="1">
      <c r="A657" s="17"/>
      <c r="B657" s="9" t="s">
        <v>10</v>
      </c>
      <c r="C657" s="17" t="s">
        <v>0</v>
      </c>
      <c r="D657" s="34">
        <v>30</v>
      </c>
      <c r="E657" s="31"/>
      <c r="F657" s="23"/>
    </row>
    <row r="658" spans="1:6" ht="21.6" customHeight="1">
      <c r="A658" s="17">
        <f>+A656+1</f>
        <v>315</v>
      </c>
      <c r="B658" s="9" t="s">
        <v>554</v>
      </c>
      <c r="C658" s="26"/>
      <c r="D658" s="34"/>
      <c r="E658" s="31"/>
      <c r="F658" s="23"/>
    </row>
    <row r="659" spans="1:6" ht="21.6" customHeight="1">
      <c r="A659" s="17"/>
      <c r="B659" s="9" t="s">
        <v>10</v>
      </c>
      <c r="C659" s="17" t="s">
        <v>0</v>
      </c>
      <c r="D659" s="34">
        <v>20</v>
      </c>
      <c r="E659" s="31"/>
      <c r="F659" s="23"/>
    </row>
    <row r="660" spans="1:6" ht="21.6" customHeight="1">
      <c r="A660" s="17"/>
      <c r="B660" s="68" t="s">
        <v>16</v>
      </c>
      <c r="C660" s="17"/>
      <c r="D660" s="34"/>
      <c r="E660" s="31"/>
      <c r="F660" s="23"/>
    </row>
    <row r="661" spans="1:6" ht="21.6" customHeight="1">
      <c r="A661" s="17">
        <f>+A658+1</f>
        <v>316</v>
      </c>
      <c r="B661" s="9" t="s">
        <v>53</v>
      </c>
      <c r="C661" s="17"/>
      <c r="D661" s="34"/>
      <c r="E661" s="31"/>
      <c r="F661" s="23"/>
    </row>
    <row r="662" spans="1:6" ht="21.6" customHeight="1">
      <c r="A662" s="17"/>
      <c r="B662" s="9" t="s">
        <v>28</v>
      </c>
      <c r="C662" s="17" t="s">
        <v>0</v>
      </c>
      <c r="D662" s="34">
        <v>160</v>
      </c>
      <c r="E662" s="31"/>
      <c r="F662" s="23"/>
    </row>
    <row r="663" spans="1:6" ht="21.6" customHeight="1">
      <c r="A663" s="17">
        <f>+A661+1</f>
        <v>317</v>
      </c>
      <c r="B663" s="9" t="s">
        <v>29</v>
      </c>
      <c r="C663" s="17"/>
      <c r="D663" s="34"/>
      <c r="E663" s="31"/>
      <c r="F663" s="23"/>
    </row>
    <row r="664" spans="1:6" ht="21.6" customHeight="1">
      <c r="A664" s="17"/>
      <c r="B664" s="9" t="s">
        <v>28</v>
      </c>
      <c r="C664" s="17" t="s">
        <v>0</v>
      </c>
      <c r="D664" s="34">
        <v>10</v>
      </c>
      <c r="E664" s="31"/>
      <c r="F664" s="23"/>
    </row>
    <row r="665" spans="1:6" ht="21.6" customHeight="1">
      <c r="A665" s="17">
        <f>+A663+1</f>
        <v>318</v>
      </c>
      <c r="B665" s="9" t="s">
        <v>30</v>
      </c>
      <c r="C665" s="17"/>
      <c r="D665" s="34"/>
      <c r="E665" s="31"/>
      <c r="F665" s="23"/>
    </row>
    <row r="666" spans="1:6" ht="21.6" customHeight="1">
      <c r="A666" s="17"/>
      <c r="B666" s="9" t="s">
        <v>28</v>
      </c>
      <c r="C666" s="17" t="s">
        <v>0</v>
      </c>
      <c r="D666" s="34">
        <v>560</v>
      </c>
      <c r="E666" s="31"/>
      <c r="F666" s="23"/>
    </row>
    <row r="667" spans="1:6" ht="21.6" customHeight="1">
      <c r="A667" s="17">
        <f>+A665+1</f>
        <v>319</v>
      </c>
      <c r="B667" s="9" t="s">
        <v>31</v>
      </c>
      <c r="C667" s="17"/>
      <c r="D667" s="34"/>
      <c r="E667" s="31"/>
      <c r="F667" s="23"/>
    </row>
    <row r="668" spans="1:6" ht="21.6" customHeight="1">
      <c r="A668" s="17"/>
      <c r="B668" s="9" t="s">
        <v>28</v>
      </c>
      <c r="C668" s="17" t="s">
        <v>0</v>
      </c>
      <c r="D668" s="34">
        <v>24</v>
      </c>
      <c r="E668" s="31"/>
      <c r="F668" s="23"/>
    </row>
    <row r="669" spans="1:6" ht="21.6" customHeight="1">
      <c r="A669" s="17">
        <f>+A667+1</f>
        <v>320</v>
      </c>
      <c r="B669" s="9" t="s">
        <v>32</v>
      </c>
      <c r="C669" s="17"/>
      <c r="D669" s="34"/>
      <c r="E669" s="31"/>
      <c r="F669" s="23"/>
    </row>
    <row r="670" spans="1:6" ht="21.6" customHeight="1">
      <c r="A670" s="17"/>
      <c r="B670" s="9" t="s">
        <v>28</v>
      </c>
      <c r="C670" s="17" t="s">
        <v>0</v>
      </c>
      <c r="D670" s="34">
        <v>48</v>
      </c>
      <c r="E670" s="31"/>
      <c r="F670" s="23"/>
    </row>
    <row r="671" spans="1:6" ht="21.6" customHeight="1">
      <c r="A671" s="17">
        <f>+A669+1</f>
        <v>321</v>
      </c>
      <c r="B671" s="9" t="s">
        <v>33</v>
      </c>
      <c r="C671" s="17"/>
      <c r="D671" s="34"/>
      <c r="E671" s="31"/>
      <c r="F671" s="23"/>
    </row>
    <row r="672" spans="1:6" ht="21.6" customHeight="1">
      <c r="A672" s="17"/>
      <c r="B672" s="9" t="s">
        <v>28</v>
      </c>
      <c r="C672" s="17" t="s">
        <v>0</v>
      </c>
      <c r="D672" s="34">
        <v>8</v>
      </c>
      <c r="E672" s="31"/>
      <c r="F672" s="23"/>
    </row>
    <row r="673" spans="1:6" ht="21.6" customHeight="1">
      <c r="A673" s="17">
        <f>+A671+1</f>
        <v>322</v>
      </c>
      <c r="B673" s="9" t="s">
        <v>34</v>
      </c>
      <c r="C673" s="17"/>
      <c r="D673" s="34"/>
      <c r="E673" s="31"/>
      <c r="F673" s="23"/>
    </row>
    <row r="674" spans="1:6" ht="21.6" customHeight="1">
      <c r="A674" s="17"/>
      <c r="B674" s="9" t="s">
        <v>28</v>
      </c>
      <c r="C674" s="17" t="s">
        <v>0</v>
      </c>
      <c r="D674" s="34">
        <v>55540</v>
      </c>
      <c r="E674" s="31"/>
      <c r="F674" s="23"/>
    </row>
    <row r="675" spans="1:6" ht="21.6" customHeight="1">
      <c r="A675" s="17">
        <f>+A673+1</f>
        <v>323</v>
      </c>
      <c r="B675" s="9" t="s">
        <v>35</v>
      </c>
      <c r="C675" s="17"/>
      <c r="D675" s="34"/>
      <c r="E675" s="31"/>
      <c r="F675" s="23"/>
    </row>
    <row r="676" spans="1:6" ht="21.6" customHeight="1">
      <c r="A676" s="17"/>
      <c r="B676" s="9" t="s">
        <v>28</v>
      </c>
      <c r="C676" s="17" t="s">
        <v>0</v>
      </c>
      <c r="D676" s="34">
        <v>162</v>
      </c>
      <c r="E676" s="31"/>
      <c r="F676" s="23"/>
    </row>
    <row r="677" spans="1:6" ht="21.6" customHeight="1">
      <c r="A677" s="17">
        <f>+A675+1</f>
        <v>324</v>
      </c>
      <c r="B677" s="9" t="s">
        <v>106</v>
      </c>
      <c r="C677" s="17"/>
      <c r="D677" s="34"/>
      <c r="E677" s="31"/>
      <c r="F677" s="23"/>
    </row>
    <row r="678" spans="1:6" ht="21.6" customHeight="1">
      <c r="A678" s="17"/>
      <c r="B678" s="9" t="s">
        <v>28</v>
      </c>
      <c r="C678" s="17" t="s">
        <v>0</v>
      </c>
      <c r="D678" s="34">
        <v>820</v>
      </c>
      <c r="E678" s="31"/>
      <c r="F678" s="23"/>
    </row>
    <row r="679" spans="1:6" ht="21.6" customHeight="1">
      <c r="A679" s="17">
        <f>+A677+1</f>
        <v>325</v>
      </c>
      <c r="B679" s="9" t="s">
        <v>278</v>
      </c>
      <c r="C679" s="17"/>
      <c r="D679" s="34"/>
      <c r="E679" s="31"/>
      <c r="F679" s="23"/>
    </row>
    <row r="680" spans="1:6" ht="21.6" customHeight="1">
      <c r="A680" s="17"/>
      <c r="B680" s="9" t="s">
        <v>28</v>
      </c>
      <c r="C680" s="17" t="s">
        <v>0</v>
      </c>
      <c r="D680" s="34">
        <v>20</v>
      </c>
      <c r="E680" s="31"/>
      <c r="F680" s="23"/>
    </row>
    <row r="681" spans="1:6" ht="21.6" customHeight="1">
      <c r="A681" s="17">
        <f>+A679+1</f>
        <v>326</v>
      </c>
      <c r="B681" s="9" t="s">
        <v>75</v>
      </c>
      <c r="C681" s="17"/>
      <c r="D681" s="34"/>
      <c r="E681" s="31"/>
      <c r="F681" s="23"/>
    </row>
    <row r="682" spans="1:6" ht="21.6" customHeight="1">
      <c r="A682" s="17"/>
      <c r="B682" s="9" t="s">
        <v>28</v>
      </c>
      <c r="C682" s="17" t="s">
        <v>0</v>
      </c>
      <c r="D682" s="34">
        <v>176</v>
      </c>
      <c r="E682" s="31"/>
      <c r="F682" s="23"/>
    </row>
    <row r="683" spans="1:6" ht="21.6" customHeight="1">
      <c r="A683" s="17">
        <f>+A681+1</f>
        <v>327</v>
      </c>
      <c r="B683" s="9" t="s">
        <v>36</v>
      </c>
      <c r="C683" s="17"/>
      <c r="D683" s="34"/>
      <c r="E683" s="31"/>
      <c r="F683" s="23"/>
    </row>
    <row r="684" spans="1:6" ht="21.6" customHeight="1">
      <c r="A684" s="17"/>
      <c r="B684" s="9" t="s">
        <v>28</v>
      </c>
      <c r="C684" s="17" t="s">
        <v>0</v>
      </c>
      <c r="D684" s="34">
        <v>164</v>
      </c>
      <c r="E684" s="31"/>
      <c r="F684" s="23"/>
    </row>
    <row r="685" spans="1:6" ht="21.6" customHeight="1">
      <c r="A685" s="17">
        <f>+A683+1</f>
        <v>328</v>
      </c>
      <c r="B685" s="9" t="s">
        <v>107</v>
      </c>
      <c r="C685" s="17"/>
      <c r="D685" s="34"/>
      <c r="E685" s="31"/>
      <c r="F685" s="23"/>
    </row>
    <row r="686" spans="1:6" ht="21.6" customHeight="1">
      <c r="A686" s="17"/>
      <c r="B686" s="9" t="s">
        <v>28</v>
      </c>
      <c r="C686" s="17" t="s">
        <v>0</v>
      </c>
      <c r="D686" s="34">
        <v>80</v>
      </c>
      <c r="E686" s="31"/>
      <c r="F686" s="23"/>
    </row>
    <row r="687" spans="1:6" ht="21.6" customHeight="1">
      <c r="A687" s="17">
        <f>+A685+1</f>
        <v>329</v>
      </c>
      <c r="B687" s="9" t="s">
        <v>37</v>
      </c>
      <c r="C687" s="17"/>
      <c r="D687" s="34"/>
      <c r="E687" s="31"/>
      <c r="F687" s="23"/>
    </row>
    <row r="688" spans="1:6" ht="21.6" customHeight="1">
      <c r="A688" s="17"/>
      <c r="B688" s="9" t="s">
        <v>28</v>
      </c>
      <c r="C688" s="17" t="s">
        <v>0</v>
      </c>
      <c r="D688" s="34">
        <v>278</v>
      </c>
      <c r="E688" s="31"/>
      <c r="F688" s="23"/>
    </row>
    <row r="689" spans="1:6" ht="21.6" customHeight="1">
      <c r="A689" s="17">
        <f>+A687+1</f>
        <v>330</v>
      </c>
      <c r="B689" s="9" t="s">
        <v>38</v>
      </c>
      <c r="C689" s="17"/>
      <c r="D689" s="34"/>
      <c r="E689" s="31"/>
      <c r="F689" s="23"/>
    </row>
    <row r="690" spans="1:6" ht="21.6" customHeight="1">
      <c r="A690" s="17"/>
      <c r="B690" s="9" t="s">
        <v>28</v>
      </c>
      <c r="C690" s="17" t="s">
        <v>0</v>
      </c>
      <c r="D690" s="34">
        <v>10</v>
      </c>
      <c r="E690" s="31"/>
      <c r="F690" s="23"/>
    </row>
    <row r="691" spans="1:6" ht="21.6" customHeight="1">
      <c r="A691" s="17">
        <f>+A689+1</f>
        <v>331</v>
      </c>
      <c r="B691" s="9" t="s">
        <v>279</v>
      </c>
      <c r="C691" s="17"/>
      <c r="D691" s="34"/>
      <c r="E691" s="31"/>
      <c r="F691" s="23"/>
    </row>
    <row r="692" spans="1:6" ht="21.6" customHeight="1">
      <c r="A692" s="17"/>
      <c r="B692" s="9" t="s">
        <v>28</v>
      </c>
      <c r="C692" s="17" t="s">
        <v>0</v>
      </c>
      <c r="D692" s="34">
        <v>72</v>
      </c>
      <c r="E692" s="31"/>
      <c r="F692" s="23"/>
    </row>
    <row r="693" spans="1:6" ht="21.6" customHeight="1">
      <c r="A693" s="17">
        <f>+A691+1</f>
        <v>332</v>
      </c>
      <c r="B693" s="9" t="s">
        <v>51</v>
      </c>
      <c r="C693" s="17"/>
      <c r="D693" s="34"/>
      <c r="E693" s="31"/>
      <c r="F693" s="23"/>
    </row>
    <row r="694" spans="1:6" ht="21.6" customHeight="1">
      <c r="A694" s="17"/>
      <c r="B694" s="9" t="s">
        <v>28</v>
      </c>
      <c r="C694" s="17" t="s">
        <v>0</v>
      </c>
      <c r="D694" s="34">
        <v>36</v>
      </c>
      <c r="E694" s="31"/>
      <c r="F694" s="23"/>
    </row>
    <row r="695" spans="1:6" ht="21.6" customHeight="1">
      <c r="A695" s="17">
        <f>+A693+1</f>
        <v>333</v>
      </c>
      <c r="B695" s="9" t="s">
        <v>39</v>
      </c>
      <c r="C695" s="17"/>
      <c r="D695" s="34"/>
      <c r="E695" s="31"/>
      <c r="F695" s="23"/>
    </row>
    <row r="696" spans="1:6" ht="21.6" customHeight="1">
      <c r="A696" s="17"/>
      <c r="B696" s="9" t="s">
        <v>28</v>
      </c>
      <c r="C696" s="17" t="s">
        <v>0</v>
      </c>
      <c r="D696" s="34">
        <v>208</v>
      </c>
      <c r="E696" s="31"/>
      <c r="F696" s="23"/>
    </row>
    <row r="697" spans="1:6" ht="21.6" customHeight="1">
      <c r="A697" s="17">
        <f>+A695+1</f>
        <v>334</v>
      </c>
      <c r="B697" s="9" t="s">
        <v>108</v>
      </c>
      <c r="C697" s="17"/>
      <c r="D697" s="34"/>
      <c r="E697" s="31"/>
      <c r="F697" s="23"/>
    </row>
    <row r="698" spans="1:6" ht="21.6" customHeight="1">
      <c r="A698" s="17"/>
      <c r="B698" s="9" t="s">
        <v>28</v>
      </c>
      <c r="C698" s="17" t="s">
        <v>0</v>
      </c>
      <c r="D698" s="34">
        <v>34</v>
      </c>
      <c r="E698" s="31"/>
      <c r="F698" s="23"/>
    </row>
    <row r="699" spans="1:6" ht="21.6" customHeight="1">
      <c r="A699" s="17">
        <f>+A697+1</f>
        <v>335</v>
      </c>
      <c r="B699" s="9" t="s">
        <v>52</v>
      </c>
      <c r="C699" s="17"/>
      <c r="D699" s="34"/>
      <c r="E699" s="31"/>
      <c r="F699" s="23"/>
    </row>
    <row r="700" spans="1:6" ht="21.6" customHeight="1">
      <c r="A700" s="17"/>
      <c r="B700" s="9" t="s">
        <v>28</v>
      </c>
      <c r="C700" s="17" t="s">
        <v>0</v>
      </c>
      <c r="D700" s="34">
        <v>20</v>
      </c>
      <c r="E700" s="31"/>
      <c r="F700" s="23"/>
    </row>
    <row r="701" spans="1:6" ht="21.6" customHeight="1">
      <c r="A701" s="17">
        <f>+A699+1</f>
        <v>336</v>
      </c>
      <c r="B701" s="9" t="s">
        <v>40</v>
      </c>
      <c r="C701" s="17"/>
      <c r="D701" s="34"/>
      <c r="E701" s="31"/>
      <c r="F701" s="23"/>
    </row>
    <row r="702" spans="1:6" ht="21.6" customHeight="1">
      <c r="A702" s="17"/>
      <c r="B702" s="9" t="s">
        <v>28</v>
      </c>
      <c r="C702" s="17" t="s">
        <v>0</v>
      </c>
      <c r="D702" s="34">
        <v>16</v>
      </c>
      <c r="E702" s="31"/>
      <c r="F702" s="23"/>
    </row>
    <row r="703" spans="1:6" ht="21.6" customHeight="1">
      <c r="A703" s="17">
        <f>+A701+1</f>
        <v>337</v>
      </c>
      <c r="B703" s="9" t="s">
        <v>109</v>
      </c>
      <c r="C703" s="17"/>
      <c r="D703" s="34"/>
      <c r="E703" s="31"/>
      <c r="F703" s="23"/>
    </row>
    <row r="704" spans="1:6" ht="21.6" customHeight="1">
      <c r="A704" s="17"/>
      <c r="B704" s="9" t="s">
        <v>28</v>
      </c>
      <c r="C704" s="17" t="s">
        <v>0</v>
      </c>
      <c r="D704" s="34">
        <v>4</v>
      </c>
      <c r="E704" s="31"/>
      <c r="F704" s="23"/>
    </row>
    <row r="705" spans="1:6" ht="21.6" customHeight="1">
      <c r="A705" s="17">
        <f>+A703+1</f>
        <v>338</v>
      </c>
      <c r="B705" s="9" t="s">
        <v>63</v>
      </c>
      <c r="C705" s="17"/>
      <c r="D705" s="34"/>
      <c r="E705" s="31"/>
      <c r="F705" s="23"/>
    </row>
    <row r="706" spans="1:6" ht="21.6" customHeight="1">
      <c r="A706" s="17"/>
      <c r="B706" s="9" t="s">
        <v>28</v>
      </c>
      <c r="C706" s="17" t="s">
        <v>0</v>
      </c>
      <c r="D706" s="34">
        <v>28</v>
      </c>
      <c r="E706" s="31"/>
      <c r="F706" s="23"/>
    </row>
    <row r="707" spans="1:6" ht="21.6" customHeight="1">
      <c r="A707" s="17">
        <f>+A705+1</f>
        <v>339</v>
      </c>
      <c r="B707" s="9" t="s">
        <v>557</v>
      </c>
      <c r="C707" s="17"/>
      <c r="D707" s="34"/>
      <c r="E707" s="31"/>
      <c r="F707" s="23"/>
    </row>
    <row r="708" spans="1:6" ht="21.6" customHeight="1">
      <c r="A708" s="17"/>
      <c r="B708" s="9" t="s">
        <v>28</v>
      </c>
      <c r="C708" s="17" t="s">
        <v>0</v>
      </c>
      <c r="D708" s="34">
        <v>170</v>
      </c>
      <c r="E708" s="31"/>
      <c r="F708" s="23"/>
    </row>
    <row r="709" spans="1:6" ht="21.6" customHeight="1">
      <c r="A709" s="17">
        <f>+A707+1</f>
        <v>340</v>
      </c>
      <c r="B709" s="9" t="s">
        <v>558</v>
      </c>
      <c r="C709" s="17"/>
      <c r="D709" s="34"/>
      <c r="E709" s="31"/>
      <c r="F709" s="23"/>
    </row>
    <row r="710" spans="1:6" ht="21.6" customHeight="1">
      <c r="A710" s="17"/>
      <c r="B710" s="9" t="s">
        <v>28</v>
      </c>
      <c r="C710" s="17" t="s">
        <v>0</v>
      </c>
      <c r="D710" s="34">
        <v>100</v>
      </c>
      <c r="E710" s="31"/>
      <c r="F710" s="23"/>
    </row>
    <row r="711" spans="1:6" ht="21.6" customHeight="1">
      <c r="A711" s="17">
        <f>+A709+1</f>
        <v>341</v>
      </c>
      <c r="B711" s="9" t="s">
        <v>555</v>
      </c>
      <c r="C711" s="26"/>
      <c r="D711" s="34"/>
      <c r="E711" s="31"/>
      <c r="F711" s="23"/>
    </row>
    <row r="712" spans="1:6" ht="21.6" customHeight="1">
      <c r="A712" s="17"/>
      <c r="B712" s="9" t="s">
        <v>28</v>
      </c>
      <c r="C712" s="17" t="s">
        <v>0</v>
      </c>
      <c r="D712" s="34">
        <v>60</v>
      </c>
      <c r="E712" s="31"/>
      <c r="F712" s="23"/>
    </row>
    <row r="713" spans="1:6" ht="21.6" customHeight="1">
      <c r="A713" s="17">
        <f>+A711+1</f>
        <v>342</v>
      </c>
      <c r="B713" s="9" t="s">
        <v>556</v>
      </c>
      <c r="C713" s="26"/>
      <c r="D713" s="34"/>
      <c r="E713" s="31"/>
      <c r="F713" s="23"/>
    </row>
    <row r="714" spans="1:6" ht="21.6" customHeight="1">
      <c r="A714" s="17"/>
      <c r="B714" s="9" t="s">
        <v>28</v>
      </c>
      <c r="C714" s="17" t="s">
        <v>0</v>
      </c>
      <c r="D714" s="34">
        <v>20</v>
      </c>
      <c r="E714" s="31"/>
      <c r="F714" s="23"/>
    </row>
    <row r="715" spans="1:6" ht="21.6" customHeight="1">
      <c r="A715" s="17"/>
      <c r="B715" s="68" t="s">
        <v>42</v>
      </c>
      <c r="C715" s="17"/>
      <c r="D715" s="34"/>
      <c r="E715" s="31"/>
      <c r="F715" s="23"/>
    </row>
    <row r="716" spans="1:6" ht="33" customHeight="1">
      <c r="A716" s="17">
        <f>+A713+1</f>
        <v>343</v>
      </c>
      <c r="B716" s="9" t="s">
        <v>386</v>
      </c>
      <c r="C716" s="17"/>
      <c r="D716" s="34"/>
      <c r="E716" s="31"/>
      <c r="F716" s="23"/>
    </row>
    <row r="717" spans="1:6" ht="21.6" customHeight="1">
      <c r="A717" s="17"/>
      <c r="B717" s="9" t="s">
        <v>10</v>
      </c>
      <c r="C717" s="17" t="s">
        <v>0</v>
      </c>
      <c r="D717" s="34">
        <v>208</v>
      </c>
      <c r="E717" s="31"/>
      <c r="F717" s="23"/>
    </row>
    <row r="718" spans="1:6" ht="33" customHeight="1">
      <c r="A718" s="17">
        <f>+A716+1</f>
        <v>344</v>
      </c>
      <c r="B718" s="9" t="s">
        <v>378</v>
      </c>
      <c r="C718" s="17"/>
      <c r="D718" s="34"/>
      <c r="E718" s="31"/>
      <c r="F718" s="23"/>
    </row>
    <row r="719" spans="1:6" ht="21.6" customHeight="1">
      <c r="A719" s="17"/>
      <c r="B719" s="9" t="s">
        <v>10</v>
      </c>
      <c r="C719" s="17" t="s">
        <v>0</v>
      </c>
      <c r="D719" s="34">
        <v>34</v>
      </c>
      <c r="E719" s="31"/>
      <c r="F719" s="23"/>
    </row>
    <row r="720" spans="1:6" ht="33" customHeight="1">
      <c r="A720" s="17">
        <f>+A718+1</f>
        <v>345</v>
      </c>
      <c r="B720" s="9" t="s">
        <v>379</v>
      </c>
      <c r="C720" s="17"/>
      <c r="D720" s="34"/>
      <c r="E720" s="31"/>
      <c r="F720" s="23"/>
    </row>
    <row r="721" spans="1:6" ht="21.6" customHeight="1">
      <c r="A721" s="17"/>
      <c r="B721" s="9" t="s">
        <v>10</v>
      </c>
      <c r="C721" s="17" t="s">
        <v>0</v>
      </c>
      <c r="D721" s="34">
        <v>4</v>
      </c>
      <c r="E721" s="31"/>
      <c r="F721" s="23"/>
    </row>
    <row r="722" spans="1:6" ht="21.6" customHeight="1">
      <c r="A722" s="17">
        <f>+A720+1</f>
        <v>346</v>
      </c>
      <c r="B722" s="9" t="s">
        <v>380</v>
      </c>
      <c r="C722" s="17"/>
      <c r="D722" s="34"/>
      <c r="E722" s="31"/>
      <c r="F722" s="23"/>
    </row>
    <row r="723" spans="1:6" ht="21.6" customHeight="1">
      <c r="A723" s="17"/>
      <c r="B723" s="9" t="s">
        <v>10</v>
      </c>
      <c r="C723" s="17" t="s">
        <v>0</v>
      </c>
      <c r="D723" s="34">
        <v>22</v>
      </c>
      <c r="E723" s="31"/>
      <c r="F723" s="23"/>
    </row>
    <row r="724" spans="1:6" ht="33" customHeight="1">
      <c r="A724" s="17">
        <f>+A722+1</f>
        <v>347</v>
      </c>
      <c r="B724" s="9" t="s">
        <v>384</v>
      </c>
      <c r="C724" s="17"/>
      <c r="D724" s="34"/>
      <c r="E724" s="31"/>
      <c r="F724" s="23"/>
    </row>
    <row r="725" spans="1:6" ht="21.6" customHeight="1">
      <c r="A725" s="17"/>
      <c r="B725" s="9" t="s">
        <v>10</v>
      </c>
      <c r="C725" s="17" t="s">
        <v>0</v>
      </c>
      <c r="D725" s="34">
        <v>4</v>
      </c>
      <c r="E725" s="31"/>
      <c r="F725" s="23"/>
    </row>
    <row r="726" spans="1:6" ht="21.6" customHeight="1">
      <c r="A726" s="17">
        <f>+A724+1</f>
        <v>348</v>
      </c>
      <c r="B726" s="9" t="s">
        <v>382</v>
      </c>
      <c r="C726" s="17"/>
      <c r="D726" s="34"/>
      <c r="E726" s="31"/>
      <c r="F726" s="23"/>
    </row>
    <row r="727" spans="1:6" ht="21.6" customHeight="1">
      <c r="A727" s="17"/>
      <c r="B727" s="9" t="s">
        <v>10</v>
      </c>
      <c r="C727" s="17" t="s">
        <v>0</v>
      </c>
      <c r="D727" s="34">
        <v>28</v>
      </c>
      <c r="E727" s="31"/>
      <c r="F727" s="23"/>
    </row>
    <row r="728" spans="1:6" ht="21.6" customHeight="1">
      <c r="A728" s="17">
        <f>+A726+1</f>
        <v>349</v>
      </c>
      <c r="B728" s="9" t="s">
        <v>381</v>
      </c>
      <c r="C728" s="17"/>
      <c r="D728" s="34"/>
      <c r="E728" s="31"/>
      <c r="F728" s="23"/>
    </row>
    <row r="729" spans="1:6" ht="21.6" customHeight="1">
      <c r="A729" s="17"/>
      <c r="B729" s="9" t="s">
        <v>10</v>
      </c>
      <c r="C729" s="17" t="s">
        <v>0</v>
      </c>
      <c r="D729" s="34">
        <v>270</v>
      </c>
      <c r="E729" s="31"/>
      <c r="F729" s="23"/>
    </row>
    <row r="730" spans="1:6" ht="33" customHeight="1">
      <c r="A730" s="17">
        <f>+A728+1</f>
        <v>350</v>
      </c>
      <c r="B730" s="9" t="s">
        <v>385</v>
      </c>
      <c r="C730" s="17"/>
      <c r="D730" s="34"/>
      <c r="E730" s="31"/>
      <c r="F730" s="23"/>
    </row>
    <row r="731" spans="1:6" ht="21.6" customHeight="1">
      <c r="A731" s="17"/>
      <c r="B731" s="9" t="s">
        <v>10</v>
      </c>
      <c r="C731" s="17" t="s">
        <v>0</v>
      </c>
      <c r="D731" s="34">
        <v>40</v>
      </c>
      <c r="E731" s="31"/>
      <c r="F731" s="23"/>
    </row>
    <row r="732" spans="1:6" ht="33" customHeight="1">
      <c r="A732" s="17">
        <f>+A730+1</f>
        <v>351</v>
      </c>
      <c r="B732" s="9" t="s">
        <v>288</v>
      </c>
      <c r="C732" s="17"/>
      <c r="D732" s="34"/>
      <c r="E732" s="31"/>
      <c r="F732" s="23"/>
    </row>
    <row r="733" spans="1:6" ht="21.6" customHeight="1">
      <c r="A733" s="17"/>
      <c r="B733" s="9" t="s">
        <v>10</v>
      </c>
      <c r="C733" s="17" t="s">
        <v>0</v>
      </c>
      <c r="D733" s="34">
        <v>220</v>
      </c>
      <c r="E733" s="31"/>
      <c r="F733" s="23"/>
    </row>
    <row r="734" spans="1:6" ht="21.6" customHeight="1">
      <c r="A734" s="17">
        <f>+A732+1</f>
        <v>352</v>
      </c>
      <c r="B734" s="9" t="s">
        <v>596</v>
      </c>
      <c r="C734" s="17"/>
      <c r="D734" s="34"/>
      <c r="E734" s="31"/>
      <c r="F734" s="23"/>
    </row>
    <row r="735" spans="1:6" ht="21.6" customHeight="1">
      <c r="A735" s="17"/>
      <c r="B735" s="9" t="s">
        <v>10</v>
      </c>
      <c r="C735" s="17" t="s">
        <v>0</v>
      </c>
      <c r="D735" s="34">
        <v>240</v>
      </c>
      <c r="E735" s="31"/>
      <c r="F735" s="23"/>
    </row>
    <row r="736" spans="1:6" ht="21.6" customHeight="1">
      <c r="A736" s="17">
        <f>+A734+1</f>
        <v>353</v>
      </c>
      <c r="B736" s="9" t="s">
        <v>773</v>
      </c>
      <c r="C736" s="17"/>
      <c r="D736" s="34"/>
      <c r="E736" s="31"/>
      <c r="F736" s="23"/>
    </row>
    <row r="737" spans="1:6" ht="21.6" customHeight="1">
      <c r="A737" s="17"/>
      <c r="B737" s="9" t="s">
        <v>10</v>
      </c>
      <c r="C737" s="17" t="s">
        <v>0</v>
      </c>
      <c r="D737" s="34">
        <v>10</v>
      </c>
      <c r="E737" s="31"/>
      <c r="F737" s="23"/>
    </row>
    <row r="738" spans="1:6" ht="21.6" customHeight="1">
      <c r="A738" s="17">
        <f>+A736+1</f>
        <v>354</v>
      </c>
      <c r="B738" s="9" t="s">
        <v>772</v>
      </c>
      <c r="C738" s="17"/>
      <c r="D738" s="34"/>
      <c r="E738" s="31"/>
      <c r="F738" s="23"/>
    </row>
    <row r="739" spans="1:6" ht="21.6" customHeight="1">
      <c r="A739" s="17"/>
      <c r="B739" s="9" t="s">
        <v>10</v>
      </c>
      <c r="C739" s="17" t="s">
        <v>0</v>
      </c>
      <c r="D739" s="34">
        <v>6</v>
      </c>
      <c r="E739" s="31"/>
      <c r="F739" s="23"/>
    </row>
    <row r="740" spans="1:6" ht="21.6" customHeight="1">
      <c r="A740" s="17">
        <f>+A738+1</f>
        <v>355</v>
      </c>
      <c r="B740" s="9" t="s">
        <v>774</v>
      </c>
      <c r="C740" s="17"/>
      <c r="D740" s="34"/>
      <c r="E740" s="31"/>
      <c r="F740" s="23"/>
    </row>
    <row r="741" spans="1:6" ht="21.6" customHeight="1">
      <c r="A741" s="17"/>
      <c r="B741" s="9" t="s">
        <v>10</v>
      </c>
      <c r="C741" s="17" t="s">
        <v>0</v>
      </c>
      <c r="D741" s="34">
        <v>114</v>
      </c>
      <c r="E741" s="31"/>
      <c r="F741" s="23"/>
    </row>
    <row r="742" spans="1:6" ht="33" customHeight="1">
      <c r="A742" s="17">
        <f>+A740+1</f>
        <v>356</v>
      </c>
      <c r="B742" s="9" t="s">
        <v>560</v>
      </c>
      <c r="C742" s="17"/>
      <c r="D742" s="34"/>
      <c r="E742" s="31"/>
      <c r="F742" s="23"/>
    </row>
    <row r="743" spans="1:6" ht="21.6" customHeight="1">
      <c r="A743" s="17"/>
      <c r="B743" s="9" t="s">
        <v>10</v>
      </c>
      <c r="C743" s="17" t="s">
        <v>0</v>
      </c>
      <c r="D743" s="34">
        <v>130</v>
      </c>
      <c r="E743" s="31"/>
      <c r="F743" s="23"/>
    </row>
    <row r="744" spans="1:6" ht="33" customHeight="1">
      <c r="A744" s="17">
        <f>+A742+1</f>
        <v>357</v>
      </c>
      <c r="B744" s="9" t="s">
        <v>561</v>
      </c>
      <c r="C744" s="17"/>
      <c r="D744" s="34"/>
      <c r="E744" s="31"/>
      <c r="F744" s="23"/>
    </row>
    <row r="745" spans="1:6" ht="21.6" customHeight="1">
      <c r="A745" s="17"/>
      <c r="B745" s="9" t="s">
        <v>10</v>
      </c>
      <c r="C745" s="17" t="s">
        <v>0</v>
      </c>
      <c r="D745" s="34">
        <v>6</v>
      </c>
      <c r="E745" s="31"/>
      <c r="F745" s="23"/>
    </row>
    <row r="746" spans="1:6" ht="21.6" customHeight="1">
      <c r="A746" s="17">
        <f>+A744+1</f>
        <v>358</v>
      </c>
      <c r="B746" s="9" t="s">
        <v>597</v>
      </c>
      <c r="C746" s="17"/>
      <c r="D746" s="34"/>
      <c r="E746" s="31"/>
      <c r="F746" s="23"/>
    </row>
    <row r="747" spans="1:6" ht="21.6" customHeight="1">
      <c r="A747" s="17"/>
      <c r="B747" s="9" t="s">
        <v>10</v>
      </c>
      <c r="C747" s="17" t="s">
        <v>0</v>
      </c>
      <c r="D747" s="34">
        <v>20</v>
      </c>
      <c r="E747" s="31"/>
      <c r="F747" s="23"/>
    </row>
    <row r="748" spans="1:6" ht="21.6" customHeight="1">
      <c r="A748" s="17">
        <f>+A746+1</f>
        <v>359</v>
      </c>
      <c r="B748" s="9" t="s">
        <v>598</v>
      </c>
      <c r="C748" s="17"/>
      <c r="D748" s="34"/>
      <c r="E748" s="31"/>
      <c r="F748" s="23"/>
    </row>
    <row r="749" spans="1:6" ht="21.6" customHeight="1">
      <c r="A749" s="17"/>
      <c r="B749" s="9" t="s">
        <v>10</v>
      </c>
      <c r="C749" s="17" t="s">
        <v>0</v>
      </c>
      <c r="D749" s="34">
        <v>100</v>
      </c>
      <c r="E749" s="31"/>
      <c r="F749" s="23"/>
    </row>
    <row r="750" spans="1:6" ht="21.6" customHeight="1">
      <c r="A750" s="17">
        <f>+A748+1</f>
        <v>360</v>
      </c>
      <c r="B750" s="9" t="s">
        <v>599</v>
      </c>
      <c r="C750" s="17"/>
      <c r="D750" s="34"/>
      <c r="E750" s="31"/>
      <c r="F750" s="23"/>
    </row>
    <row r="751" spans="1:6" ht="21.6" customHeight="1">
      <c r="A751" s="17"/>
      <c r="B751" s="9" t="s">
        <v>10</v>
      </c>
      <c r="C751" s="17" t="s">
        <v>0</v>
      </c>
      <c r="D751" s="34">
        <v>4</v>
      </c>
      <c r="E751" s="31"/>
      <c r="F751" s="23"/>
    </row>
    <row r="752" spans="1:6" ht="21.6" customHeight="1">
      <c r="A752" s="17">
        <f>+A750+1</f>
        <v>361</v>
      </c>
      <c r="B752" s="9" t="s">
        <v>562</v>
      </c>
      <c r="C752" s="17"/>
      <c r="D752" s="34"/>
      <c r="E752" s="31"/>
      <c r="F752" s="23"/>
    </row>
    <row r="753" spans="1:6" ht="21.6" customHeight="1">
      <c r="A753" s="17"/>
      <c r="B753" s="9" t="s">
        <v>10</v>
      </c>
      <c r="C753" s="17" t="s">
        <v>0</v>
      </c>
      <c r="D753" s="34">
        <v>8</v>
      </c>
      <c r="E753" s="31"/>
      <c r="F753" s="23"/>
    </row>
    <row r="754" spans="1:6" ht="33" customHeight="1">
      <c r="A754" s="17">
        <f>+A752+1</f>
        <v>362</v>
      </c>
      <c r="B754" s="9" t="s">
        <v>775</v>
      </c>
      <c r="C754" s="17"/>
      <c r="D754" s="34"/>
      <c r="E754" s="31"/>
      <c r="F754" s="23"/>
    </row>
    <row r="755" spans="1:6" ht="21.6" customHeight="1">
      <c r="A755" s="17"/>
      <c r="B755" s="9" t="s">
        <v>10</v>
      </c>
      <c r="C755" s="17" t="s">
        <v>0</v>
      </c>
      <c r="D755" s="34">
        <v>15</v>
      </c>
      <c r="E755" s="31"/>
      <c r="F755" s="23"/>
    </row>
    <row r="756" spans="1:6" ht="21.6" customHeight="1">
      <c r="A756" s="17">
        <f>+A754+1</f>
        <v>363</v>
      </c>
      <c r="B756" s="9" t="s">
        <v>563</v>
      </c>
      <c r="C756" s="17"/>
      <c r="D756" s="34"/>
      <c r="E756" s="31"/>
      <c r="F756" s="23"/>
    </row>
    <row r="757" spans="1:6" ht="21.6" customHeight="1">
      <c r="A757" s="17"/>
      <c r="B757" s="9" t="s">
        <v>10</v>
      </c>
      <c r="C757" s="17" t="s">
        <v>0</v>
      </c>
      <c r="D757" s="34">
        <v>10</v>
      </c>
      <c r="E757" s="31"/>
      <c r="F757" s="23"/>
    </row>
    <row r="758" spans="1:6" ht="21.6" customHeight="1">
      <c r="A758" s="17">
        <f>+A756+1</f>
        <v>364</v>
      </c>
      <c r="B758" s="9" t="s">
        <v>564</v>
      </c>
      <c r="C758" s="17"/>
      <c r="D758" s="34"/>
      <c r="E758" s="31"/>
      <c r="F758" s="23"/>
    </row>
    <row r="759" spans="1:6" ht="21.6" customHeight="1">
      <c r="A759" s="17"/>
      <c r="B759" s="9" t="s">
        <v>10</v>
      </c>
      <c r="C759" s="17" t="s">
        <v>0</v>
      </c>
      <c r="D759" s="34">
        <v>10</v>
      </c>
      <c r="E759" s="31"/>
      <c r="F759" s="23"/>
    </row>
    <row r="760" spans="1:6" ht="21.6" customHeight="1">
      <c r="A760" s="17">
        <f>+A758+1</f>
        <v>365</v>
      </c>
      <c r="B760" s="12" t="s">
        <v>565</v>
      </c>
      <c r="C760" s="17"/>
      <c r="D760" s="34"/>
      <c r="E760" s="31"/>
      <c r="F760" s="23"/>
    </row>
    <row r="761" spans="1:6" ht="21.6" customHeight="1">
      <c r="A761" s="17"/>
      <c r="B761" s="9" t="s">
        <v>10</v>
      </c>
      <c r="C761" s="17" t="s">
        <v>0</v>
      </c>
      <c r="D761" s="34">
        <v>230</v>
      </c>
      <c r="E761" s="31"/>
      <c r="F761" s="23"/>
    </row>
    <row r="762" spans="1:6" ht="21.6" customHeight="1">
      <c r="A762" s="17">
        <f>+A760+1</f>
        <v>366</v>
      </c>
      <c r="B762" s="12" t="s">
        <v>566</v>
      </c>
      <c r="C762" s="17"/>
      <c r="D762" s="34"/>
      <c r="E762" s="31"/>
      <c r="F762" s="23"/>
    </row>
    <row r="763" spans="1:6" ht="21.6" customHeight="1">
      <c r="A763" s="17"/>
      <c r="B763" s="9" t="s">
        <v>10</v>
      </c>
      <c r="C763" s="17" t="s">
        <v>0</v>
      </c>
      <c r="D763" s="34">
        <v>10</v>
      </c>
      <c r="E763" s="31"/>
      <c r="F763" s="23"/>
    </row>
    <row r="764" spans="1:6" ht="21.6" customHeight="1">
      <c r="A764" s="17">
        <f>+A762+1</f>
        <v>367</v>
      </c>
      <c r="B764" s="9" t="s">
        <v>387</v>
      </c>
      <c r="C764" s="17"/>
      <c r="D764" s="34"/>
      <c r="E764" s="31"/>
      <c r="F764" s="23"/>
    </row>
    <row r="765" spans="1:6" ht="21.6" customHeight="1">
      <c r="A765" s="17"/>
      <c r="B765" s="9" t="s">
        <v>10</v>
      </c>
      <c r="C765" s="17" t="s">
        <v>0</v>
      </c>
      <c r="D765" s="34">
        <v>220</v>
      </c>
      <c r="E765" s="31"/>
      <c r="F765" s="23"/>
    </row>
    <row r="766" spans="1:6" ht="21.6" customHeight="1">
      <c r="A766" s="17">
        <f>+A764+1</f>
        <v>368</v>
      </c>
      <c r="B766" s="9" t="s">
        <v>17</v>
      </c>
      <c r="C766" s="17"/>
      <c r="D766" s="34"/>
      <c r="E766" s="31"/>
      <c r="F766" s="23"/>
    </row>
    <row r="767" spans="1:6" ht="21.6" customHeight="1">
      <c r="A767" s="17"/>
      <c r="B767" s="9" t="s">
        <v>10</v>
      </c>
      <c r="C767" s="17" t="s">
        <v>0</v>
      </c>
      <c r="D767" s="34">
        <v>370</v>
      </c>
      <c r="E767" s="31"/>
      <c r="F767" s="23"/>
    </row>
    <row r="768" spans="1:6" ht="21.6" customHeight="1">
      <c r="A768" s="17">
        <f>+A766+1</f>
        <v>369</v>
      </c>
      <c r="B768" s="9" t="s">
        <v>64</v>
      </c>
      <c r="C768" s="17"/>
      <c r="D768" s="34"/>
      <c r="E768" s="31"/>
      <c r="F768" s="23"/>
    </row>
    <row r="769" spans="1:6" ht="21.6" customHeight="1">
      <c r="A769" s="17"/>
      <c r="B769" s="9" t="s">
        <v>10</v>
      </c>
      <c r="C769" s="17" t="s">
        <v>0</v>
      </c>
      <c r="D769" s="34">
        <v>328</v>
      </c>
      <c r="E769" s="31"/>
      <c r="F769" s="23"/>
    </row>
    <row r="770" spans="1:6" ht="21.6" customHeight="1">
      <c r="A770" s="17">
        <f>+A768+1</f>
        <v>370</v>
      </c>
      <c r="B770" s="9" t="s">
        <v>65</v>
      </c>
      <c r="C770" s="17"/>
      <c r="D770" s="34"/>
      <c r="E770" s="31"/>
      <c r="F770" s="23"/>
    </row>
    <row r="771" spans="1:6" ht="21.6" customHeight="1">
      <c r="A771" s="17"/>
      <c r="B771" s="9" t="s">
        <v>10</v>
      </c>
      <c r="C771" s="17" t="s">
        <v>0</v>
      </c>
      <c r="D771" s="34">
        <v>232</v>
      </c>
      <c r="E771" s="31"/>
      <c r="F771" s="23"/>
    </row>
    <row r="772" spans="1:6" ht="21.6" customHeight="1">
      <c r="A772" s="17">
        <f>+A770+1</f>
        <v>371</v>
      </c>
      <c r="B772" s="9" t="s">
        <v>54</v>
      </c>
      <c r="C772" s="17"/>
      <c r="D772" s="34"/>
      <c r="E772" s="31"/>
      <c r="F772" s="23"/>
    </row>
    <row r="773" spans="1:6" ht="21.6" customHeight="1">
      <c r="A773" s="17"/>
      <c r="B773" s="9" t="s">
        <v>14</v>
      </c>
      <c r="C773" s="17" t="s">
        <v>0</v>
      </c>
      <c r="D773" s="34">
        <v>588</v>
      </c>
      <c r="E773" s="31"/>
      <c r="F773" s="23"/>
    </row>
    <row r="774" spans="1:6" ht="21.6" customHeight="1">
      <c r="A774" s="17">
        <f>+A772+1</f>
        <v>372</v>
      </c>
      <c r="B774" s="9" t="s">
        <v>72</v>
      </c>
      <c r="C774" s="17"/>
      <c r="D774" s="34"/>
      <c r="E774" s="31"/>
      <c r="F774" s="23"/>
    </row>
    <row r="775" spans="1:6" ht="21.6" customHeight="1">
      <c r="A775" s="17"/>
      <c r="B775" s="9" t="s">
        <v>14</v>
      </c>
      <c r="C775" s="17" t="s">
        <v>0</v>
      </c>
      <c r="D775" s="34">
        <v>24</v>
      </c>
      <c r="E775" s="31"/>
      <c r="F775" s="23"/>
    </row>
    <row r="776" spans="1:6" ht="21.6" customHeight="1">
      <c r="A776" s="17">
        <f>+A774+1</f>
        <v>373</v>
      </c>
      <c r="B776" s="9" t="s">
        <v>43</v>
      </c>
      <c r="C776" s="17"/>
      <c r="D776" s="34"/>
      <c r="E776" s="31"/>
      <c r="F776" s="23"/>
    </row>
    <row r="777" spans="1:6" ht="21.6" customHeight="1">
      <c r="A777" s="17"/>
      <c r="B777" s="9" t="s">
        <v>14</v>
      </c>
      <c r="C777" s="17" t="s">
        <v>0</v>
      </c>
      <c r="D777" s="34">
        <v>10</v>
      </c>
      <c r="E777" s="31"/>
      <c r="F777" s="23"/>
    </row>
    <row r="778" spans="1:6" ht="21.6" customHeight="1">
      <c r="A778" s="17">
        <f>+A776+1</f>
        <v>374</v>
      </c>
      <c r="B778" s="9" t="s">
        <v>559</v>
      </c>
      <c r="C778" s="17"/>
      <c r="D778" s="34"/>
      <c r="E778" s="31"/>
      <c r="F778" s="23"/>
    </row>
    <row r="779" spans="1:6" ht="21.6" customHeight="1">
      <c r="A779" s="17"/>
      <c r="B779" s="9" t="s">
        <v>14</v>
      </c>
      <c r="C779" s="17" t="s">
        <v>0</v>
      </c>
      <c r="D779" s="34">
        <v>240</v>
      </c>
      <c r="E779" s="31"/>
      <c r="F779" s="23"/>
    </row>
    <row r="780" spans="1:6" ht="21.6" customHeight="1">
      <c r="A780" s="17">
        <f>+A778+1</f>
        <v>375</v>
      </c>
      <c r="B780" s="9" t="s">
        <v>66</v>
      </c>
      <c r="C780" s="17"/>
      <c r="D780" s="34"/>
      <c r="E780" s="31"/>
      <c r="F780" s="23"/>
    </row>
    <row r="781" spans="1:6" ht="21.6" customHeight="1">
      <c r="A781" s="17"/>
      <c r="B781" s="9" t="s">
        <v>14</v>
      </c>
      <c r="C781" s="17" t="s">
        <v>0</v>
      </c>
      <c r="D781" s="34">
        <v>290</v>
      </c>
      <c r="E781" s="31"/>
      <c r="F781" s="23"/>
    </row>
    <row r="782" spans="1:6" ht="21.6" customHeight="1">
      <c r="A782" s="17">
        <f>+A780+1</f>
        <v>376</v>
      </c>
      <c r="B782" s="9" t="s">
        <v>67</v>
      </c>
      <c r="C782" s="17"/>
      <c r="D782" s="34"/>
      <c r="E782" s="31"/>
      <c r="F782" s="23"/>
    </row>
    <row r="783" spans="1:6" ht="21.6" customHeight="1">
      <c r="A783" s="17"/>
      <c r="B783" s="9" t="s">
        <v>14</v>
      </c>
      <c r="C783" s="17" t="s">
        <v>0</v>
      </c>
      <c r="D783" s="34">
        <v>24</v>
      </c>
      <c r="E783" s="31"/>
      <c r="F783" s="23"/>
    </row>
    <row r="784" spans="1:6" ht="21.6" customHeight="1">
      <c r="A784" s="17">
        <f>+A782+1</f>
        <v>377</v>
      </c>
      <c r="B784" s="9" t="s">
        <v>600</v>
      </c>
      <c r="C784" s="17"/>
      <c r="D784" s="34"/>
      <c r="E784" s="31"/>
      <c r="F784" s="23"/>
    </row>
    <row r="785" spans="1:6" ht="21.6" customHeight="1">
      <c r="A785" s="17"/>
      <c r="B785" s="9" t="s">
        <v>14</v>
      </c>
      <c r="C785" s="17" t="s">
        <v>0</v>
      </c>
      <c r="D785" s="34">
        <v>18</v>
      </c>
      <c r="E785" s="31"/>
      <c r="F785" s="23"/>
    </row>
    <row r="786" spans="1:6" ht="21.6" customHeight="1">
      <c r="A786" s="17">
        <f>+A784+1</f>
        <v>378</v>
      </c>
      <c r="B786" s="9" t="s">
        <v>68</v>
      </c>
      <c r="C786" s="17"/>
      <c r="D786" s="34"/>
      <c r="E786" s="31"/>
      <c r="F786" s="23"/>
    </row>
    <row r="787" spans="1:6" ht="21.6" customHeight="1">
      <c r="A787" s="17"/>
      <c r="B787" s="9" t="s">
        <v>14</v>
      </c>
      <c r="C787" s="17" t="s">
        <v>0</v>
      </c>
      <c r="D787" s="34">
        <v>42</v>
      </c>
      <c r="E787" s="31"/>
      <c r="F787" s="23"/>
    </row>
    <row r="788" spans="1:6" ht="21.6" customHeight="1">
      <c r="A788" s="17">
        <f>+A786+1</f>
        <v>379</v>
      </c>
      <c r="B788" s="9" t="s">
        <v>280</v>
      </c>
      <c r="C788" s="17"/>
      <c r="D788" s="34"/>
      <c r="E788" s="31"/>
      <c r="F788" s="23"/>
    </row>
    <row r="789" spans="1:6" ht="21.6" customHeight="1">
      <c r="A789" s="17"/>
      <c r="B789" s="9" t="s">
        <v>14</v>
      </c>
      <c r="C789" s="17" t="s">
        <v>0</v>
      </c>
      <c r="D789" s="34">
        <v>28</v>
      </c>
      <c r="E789" s="31"/>
      <c r="F789" s="23"/>
    </row>
    <row r="790" spans="1:6" ht="21.6" customHeight="1">
      <c r="A790" s="17">
        <f>+A788+1</f>
        <v>380</v>
      </c>
      <c r="B790" s="9" t="s">
        <v>110</v>
      </c>
      <c r="C790" s="17"/>
      <c r="D790" s="34"/>
      <c r="E790" s="31"/>
      <c r="F790" s="23"/>
    </row>
    <row r="791" spans="1:6" ht="21.6" customHeight="1">
      <c r="A791" s="17"/>
      <c r="B791" s="9" t="s">
        <v>14</v>
      </c>
      <c r="C791" s="17" t="s">
        <v>0</v>
      </c>
      <c r="D791" s="34">
        <v>50</v>
      </c>
      <c r="E791" s="31"/>
      <c r="F791" s="23"/>
    </row>
    <row r="792" spans="1:6" ht="21.6" customHeight="1">
      <c r="A792" s="17">
        <f>+A790+1</f>
        <v>381</v>
      </c>
      <c r="B792" s="9" t="s">
        <v>383</v>
      </c>
      <c r="C792" s="17"/>
      <c r="D792" s="34"/>
      <c r="E792" s="31"/>
      <c r="F792" s="23"/>
    </row>
    <row r="793" spans="1:6" ht="21.6" customHeight="1">
      <c r="A793" s="17"/>
      <c r="B793" s="9" t="s">
        <v>14</v>
      </c>
      <c r="C793" s="17" t="s">
        <v>0</v>
      </c>
      <c r="D793" s="34">
        <v>6</v>
      </c>
      <c r="E793" s="31"/>
      <c r="F793" s="23"/>
    </row>
    <row r="794" spans="1:6" ht="21.6" customHeight="1">
      <c r="A794" s="17"/>
      <c r="B794" s="68" t="s">
        <v>69</v>
      </c>
      <c r="C794" s="17"/>
      <c r="D794" s="34"/>
      <c r="E794" s="31"/>
      <c r="F794" s="23"/>
    </row>
    <row r="795" spans="1:6" ht="21.6" customHeight="1">
      <c r="A795" s="17">
        <f>A792+1</f>
        <v>382</v>
      </c>
      <c r="B795" s="9" t="s">
        <v>783</v>
      </c>
      <c r="C795" s="17"/>
      <c r="D795" s="34"/>
      <c r="E795" s="31"/>
      <c r="F795" s="23"/>
    </row>
    <row r="796" spans="1:6" ht="21.6" customHeight="1">
      <c r="A796" s="17"/>
      <c r="B796" s="9" t="s">
        <v>14</v>
      </c>
      <c r="C796" s="17" t="s">
        <v>0</v>
      </c>
      <c r="D796" s="34">
        <v>160</v>
      </c>
      <c r="E796" s="31"/>
      <c r="F796" s="23"/>
    </row>
    <row r="797" spans="1:6" ht="21.6" customHeight="1">
      <c r="A797" s="17">
        <f>+A795+1</f>
        <v>383</v>
      </c>
      <c r="B797" s="9" t="s">
        <v>776</v>
      </c>
      <c r="C797" s="17"/>
      <c r="D797" s="34"/>
      <c r="E797" s="31"/>
      <c r="F797" s="23"/>
    </row>
    <row r="798" spans="1:6" ht="21.6" customHeight="1">
      <c r="A798" s="17"/>
      <c r="B798" s="9" t="s">
        <v>14</v>
      </c>
      <c r="C798" s="17" t="s">
        <v>0</v>
      </c>
      <c r="D798" s="34">
        <v>20</v>
      </c>
      <c r="E798" s="31"/>
      <c r="F798" s="23"/>
    </row>
    <row r="799" spans="1:6" ht="21.6" customHeight="1">
      <c r="A799" s="17">
        <f>+A797+1</f>
        <v>384</v>
      </c>
      <c r="B799" s="9" t="s">
        <v>777</v>
      </c>
      <c r="C799" s="17"/>
      <c r="D799" s="34"/>
      <c r="E799" s="31"/>
      <c r="F799" s="23"/>
    </row>
    <row r="800" spans="1:6" ht="21.6" customHeight="1">
      <c r="A800" s="17"/>
      <c r="B800" s="9" t="s">
        <v>14</v>
      </c>
      <c r="C800" s="17" t="s">
        <v>0</v>
      </c>
      <c r="D800" s="34">
        <v>60</v>
      </c>
      <c r="E800" s="31"/>
      <c r="F800" s="23"/>
    </row>
    <row r="801" spans="1:6" ht="21.6" customHeight="1">
      <c r="A801" s="17">
        <f>+A799+1</f>
        <v>385</v>
      </c>
      <c r="B801" s="9" t="s">
        <v>778</v>
      </c>
      <c r="C801" s="17"/>
      <c r="D801" s="34"/>
      <c r="E801" s="31"/>
      <c r="F801" s="23"/>
    </row>
    <row r="802" spans="1:6" ht="21.6" customHeight="1">
      <c r="A802" s="17"/>
      <c r="B802" s="9" t="s">
        <v>14</v>
      </c>
      <c r="C802" s="17" t="s">
        <v>0</v>
      </c>
      <c r="D802" s="34">
        <v>12</v>
      </c>
      <c r="E802" s="31"/>
      <c r="F802" s="23"/>
    </row>
    <row r="803" spans="1:6" ht="21.6" customHeight="1">
      <c r="A803" s="17">
        <f>+A801+1</f>
        <v>386</v>
      </c>
      <c r="B803" s="9" t="s">
        <v>601</v>
      </c>
      <c r="C803" s="17"/>
      <c r="D803" s="34"/>
      <c r="E803" s="31"/>
      <c r="F803" s="23"/>
    </row>
    <row r="804" spans="1:6" ht="21.6" customHeight="1">
      <c r="A804" s="17"/>
      <c r="B804" s="9" t="s">
        <v>14</v>
      </c>
      <c r="C804" s="17" t="s">
        <v>0</v>
      </c>
      <c r="D804" s="34">
        <v>99</v>
      </c>
      <c r="E804" s="31"/>
      <c r="F804" s="23"/>
    </row>
    <row r="805" spans="1:6" ht="21.6" customHeight="1">
      <c r="A805" s="17">
        <f>+A803+1</f>
        <v>387</v>
      </c>
      <c r="B805" s="9" t="s">
        <v>782</v>
      </c>
      <c r="C805" s="17"/>
      <c r="D805" s="34"/>
      <c r="E805" s="31"/>
      <c r="F805" s="23"/>
    </row>
    <row r="806" spans="1:6" ht="21.6" customHeight="1">
      <c r="A806" s="17"/>
      <c r="B806" s="9" t="s">
        <v>14</v>
      </c>
      <c r="C806" s="17" t="s">
        <v>0</v>
      </c>
      <c r="D806" s="34">
        <v>20</v>
      </c>
      <c r="E806" s="31"/>
      <c r="F806" s="23"/>
    </row>
    <row r="807" spans="1:6" ht="21.6" customHeight="1">
      <c r="A807" s="17">
        <f>+A805+1</f>
        <v>388</v>
      </c>
      <c r="B807" s="9" t="s">
        <v>781</v>
      </c>
      <c r="C807" s="17"/>
      <c r="D807" s="34"/>
      <c r="E807" s="31"/>
      <c r="F807" s="23"/>
    </row>
    <row r="808" spans="1:6" ht="21.6" customHeight="1">
      <c r="A808" s="17"/>
      <c r="B808" s="9" t="s">
        <v>14</v>
      </c>
      <c r="C808" s="17" t="s">
        <v>0</v>
      </c>
      <c r="D808" s="34">
        <v>32</v>
      </c>
      <c r="E808" s="31"/>
      <c r="F808" s="23"/>
    </row>
    <row r="809" spans="1:6" ht="21.6" customHeight="1">
      <c r="A809" s="17">
        <f>+A807+1</f>
        <v>389</v>
      </c>
      <c r="B809" s="9" t="s">
        <v>779</v>
      </c>
      <c r="C809" s="17"/>
      <c r="D809" s="34"/>
      <c r="E809" s="31"/>
      <c r="F809" s="23"/>
    </row>
    <row r="810" spans="1:6" ht="21.6" customHeight="1">
      <c r="A810" s="17"/>
      <c r="B810" s="9" t="s">
        <v>14</v>
      </c>
      <c r="C810" s="17" t="s">
        <v>0</v>
      </c>
      <c r="D810" s="34">
        <v>165</v>
      </c>
      <c r="E810" s="31"/>
      <c r="F810" s="23"/>
    </row>
    <row r="811" spans="1:6" ht="21.6" customHeight="1">
      <c r="A811" s="17">
        <f>+A809+1</f>
        <v>390</v>
      </c>
      <c r="B811" s="9" t="s">
        <v>780</v>
      </c>
      <c r="C811" s="17"/>
      <c r="D811" s="34"/>
      <c r="E811" s="31"/>
      <c r="F811" s="23"/>
    </row>
    <row r="812" spans="1:6" ht="21.6" customHeight="1">
      <c r="A812" s="17"/>
      <c r="B812" s="9" t="s">
        <v>14</v>
      </c>
      <c r="C812" s="17" t="s">
        <v>0</v>
      </c>
      <c r="D812" s="34">
        <v>382</v>
      </c>
      <c r="E812" s="31"/>
      <c r="F812" s="23"/>
    </row>
    <row r="813" spans="1:6" ht="21.6" customHeight="1">
      <c r="A813" s="17">
        <f>+A811+1</f>
        <v>391</v>
      </c>
      <c r="B813" s="9" t="s">
        <v>605</v>
      </c>
      <c r="C813" s="17"/>
      <c r="D813" s="34"/>
      <c r="E813" s="31"/>
      <c r="F813" s="23"/>
    </row>
    <row r="814" spans="1:6" ht="21.6" customHeight="1">
      <c r="A814" s="17"/>
      <c r="B814" s="9" t="s">
        <v>14</v>
      </c>
      <c r="C814" s="17" t="s">
        <v>0</v>
      </c>
      <c r="D814" s="34">
        <v>29</v>
      </c>
      <c r="E814" s="31"/>
      <c r="F814" s="23"/>
    </row>
    <row r="815" spans="1:6" ht="21.6" customHeight="1">
      <c r="A815" s="17">
        <f>A813+1</f>
        <v>392</v>
      </c>
      <c r="B815" s="9" t="s">
        <v>606</v>
      </c>
      <c r="C815" s="17"/>
      <c r="D815" s="34"/>
      <c r="E815" s="31"/>
      <c r="F815" s="23"/>
    </row>
    <row r="816" spans="1:6" ht="21.6" customHeight="1">
      <c r="A816" s="17"/>
      <c r="B816" s="9" t="s">
        <v>14</v>
      </c>
      <c r="C816" s="17" t="s">
        <v>0</v>
      </c>
      <c r="D816" s="34">
        <v>196</v>
      </c>
      <c r="E816" s="31"/>
      <c r="F816" s="23"/>
    </row>
    <row r="817" spans="1:6" ht="21.6" customHeight="1">
      <c r="A817" s="17">
        <f>+A815+1</f>
        <v>393</v>
      </c>
      <c r="B817" s="9" t="s">
        <v>607</v>
      </c>
      <c r="C817" s="17"/>
      <c r="D817" s="34"/>
      <c r="E817" s="31"/>
      <c r="F817" s="23"/>
    </row>
    <row r="818" spans="1:6" ht="21.6" customHeight="1">
      <c r="A818" s="17"/>
      <c r="B818" s="9" t="s">
        <v>14</v>
      </c>
      <c r="C818" s="17" t="s">
        <v>0</v>
      </c>
      <c r="D818" s="34">
        <v>6</v>
      </c>
      <c r="E818" s="31"/>
      <c r="F818" s="23"/>
    </row>
    <row r="819" spans="1:6" ht="21.6" customHeight="1">
      <c r="A819" s="17">
        <f>+A817+1</f>
        <v>394</v>
      </c>
      <c r="B819" s="9" t="s">
        <v>608</v>
      </c>
      <c r="C819" s="17"/>
      <c r="D819" s="34"/>
      <c r="E819" s="31"/>
      <c r="F819" s="23"/>
    </row>
    <row r="820" spans="1:6" ht="21.6" customHeight="1">
      <c r="A820" s="17"/>
      <c r="B820" s="9" t="s">
        <v>14</v>
      </c>
      <c r="C820" s="17" t="s">
        <v>0</v>
      </c>
      <c r="D820" s="34">
        <v>746</v>
      </c>
      <c r="E820" s="31"/>
      <c r="F820" s="23"/>
    </row>
    <row r="821" spans="1:6" ht="21.6" customHeight="1">
      <c r="A821" s="17">
        <f>+A819+1</f>
        <v>395</v>
      </c>
      <c r="B821" s="9" t="s">
        <v>609</v>
      </c>
      <c r="C821" s="17"/>
      <c r="D821" s="34"/>
      <c r="E821" s="31"/>
      <c r="F821" s="23"/>
    </row>
    <row r="822" spans="1:6" ht="21.6" customHeight="1">
      <c r="A822" s="17"/>
      <c r="B822" s="9" t="s">
        <v>14</v>
      </c>
      <c r="C822" s="17" t="s">
        <v>0</v>
      </c>
      <c r="D822" s="34">
        <v>354</v>
      </c>
      <c r="E822" s="31"/>
      <c r="F822" s="23"/>
    </row>
    <row r="823" spans="1:6" ht="21.6" customHeight="1">
      <c r="A823" s="17">
        <f>+A821+1</f>
        <v>396</v>
      </c>
      <c r="B823" s="9" t="s">
        <v>610</v>
      </c>
      <c r="C823" s="17"/>
      <c r="D823" s="34"/>
      <c r="E823" s="31"/>
      <c r="F823" s="23"/>
    </row>
    <row r="824" spans="1:6" ht="21.6" customHeight="1">
      <c r="A824" s="17"/>
      <c r="B824" s="9" t="s">
        <v>14</v>
      </c>
      <c r="C824" s="17" t="s">
        <v>0</v>
      </c>
      <c r="D824" s="34">
        <v>8</v>
      </c>
      <c r="E824" s="31"/>
      <c r="F824" s="23"/>
    </row>
    <row r="825" spans="1:6" ht="21.6" customHeight="1">
      <c r="A825" s="17">
        <f>+A823+1</f>
        <v>397</v>
      </c>
      <c r="B825" s="9" t="s">
        <v>611</v>
      </c>
      <c r="C825" s="17"/>
      <c r="D825" s="34"/>
      <c r="E825" s="31"/>
      <c r="F825" s="23"/>
    </row>
    <row r="826" spans="1:6" ht="21.6" customHeight="1">
      <c r="A826" s="17"/>
      <c r="B826" s="9" t="s">
        <v>14</v>
      </c>
      <c r="C826" s="17" t="s">
        <v>0</v>
      </c>
      <c r="D826" s="34">
        <v>169</v>
      </c>
      <c r="E826" s="31"/>
      <c r="F826" s="23"/>
    </row>
    <row r="827" spans="1:6" ht="21.6" customHeight="1">
      <c r="A827" s="17">
        <f>+A825+1</f>
        <v>398</v>
      </c>
      <c r="B827" s="9" t="s">
        <v>612</v>
      </c>
      <c r="C827" s="17"/>
      <c r="D827" s="34"/>
      <c r="E827" s="31"/>
      <c r="F827" s="23"/>
    </row>
    <row r="828" spans="1:6" ht="21.6" customHeight="1">
      <c r="A828" s="17"/>
      <c r="B828" s="9" t="s">
        <v>14</v>
      </c>
      <c r="C828" s="17" t="s">
        <v>0</v>
      </c>
      <c r="D828" s="34">
        <v>31</v>
      </c>
      <c r="E828" s="31"/>
      <c r="F828" s="23"/>
    </row>
    <row r="829" spans="1:6" ht="21.6" customHeight="1">
      <c r="A829" s="17">
        <f>+A827+1</f>
        <v>399</v>
      </c>
      <c r="B829" s="9" t="s">
        <v>613</v>
      </c>
      <c r="C829" s="17"/>
      <c r="D829" s="34"/>
      <c r="E829" s="31"/>
      <c r="F829" s="23"/>
    </row>
    <row r="830" spans="1:6" ht="21.6" customHeight="1">
      <c r="A830" s="17"/>
      <c r="B830" s="9" t="s">
        <v>14</v>
      </c>
      <c r="C830" s="17" t="s">
        <v>0</v>
      </c>
      <c r="D830" s="34">
        <v>68</v>
      </c>
      <c r="E830" s="31"/>
      <c r="F830" s="23"/>
    </row>
    <row r="831" spans="1:6" ht="21.6" customHeight="1">
      <c r="A831" s="17">
        <f>+A829+1</f>
        <v>400</v>
      </c>
      <c r="B831" s="9" t="s">
        <v>614</v>
      </c>
      <c r="C831" s="17"/>
      <c r="D831" s="34"/>
      <c r="E831" s="31"/>
      <c r="F831" s="23"/>
    </row>
    <row r="832" spans="1:6" ht="21.6" customHeight="1">
      <c r="A832" s="17"/>
      <c r="B832" s="9" t="s">
        <v>14</v>
      </c>
      <c r="C832" s="17" t="s">
        <v>0</v>
      </c>
      <c r="D832" s="34">
        <v>34</v>
      </c>
      <c r="E832" s="31"/>
      <c r="F832" s="23"/>
    </row>
    <row r="833" spans="1:6" ht="21.6" customHeight="1">
      <c r="A833" s="17">
        <f>+A831+1</f>
        <v>401</v>
      </c>
      <c r="B833" s="9" t="s">
        <v>615</v>
      </c>
      <c r="C833" s="17"/>
      <c r="D833" s="34"/>
      <c r="E833" s="31"/>
      <c r="F833" s="23"/>
    </row>
    <row r="834" spans="1:6" ht="21.6" customHeight="1">
      <c r="A834" s="17"/>
      <c r="B834" s="9" t="s">
        <v>14</v>
      </c>
      <c r="C834" s="17" t="s">
        <v>0</v>
      </c>
      <c r="D834" s="34">
        <v>240</v>
      </c>
      <c r="E834" s="31"/>
      <c r="F834" s="23"/>
    </row>
    <row r="835" spans="1:6" ht="21.6" customHeight="1">
      <c r="A835" s="17">
        <f>+A833+1</f>
        <v>402</v>
      </c>
      <c r="B835" s="9" t="s">
        <v>616</v>
      </c>
      <c r="C835" s="17"/>
      <c r="D835" s="34"/>
      <c r="E835" s="31"/>
      <c r="F835" s="23"/>
    </row>
    <row r="836" spans="1:6" ht="21.6" customHeight="1">
      <c r="A836" s="17"/>
      <c r="B836" s="9" t="s">
        <v>14</v>
      </c>
      <c r="C836" s="17" t="s">
        <v>0</v>
      </c>
      <c r="D836" s="34">
        <v>206</v>
      </c>
      <c r="E836" s="31"/>
      <c r="F836" s="23"/>
    </row>
    <row r="837" spans="1:6" ht="21.6" customHeight="1">
      <c r="A837" s="17">
        <f>+A835+1</f>
        <v>403</v>
      </c>
      <c r="B837" s="9" t="s">
        <v>617</v>
      </c>
      <c r="C837" s="17"/>
      <c r="D837" s="34"/>
      <c r="E837" s="31"/>
      <c r="F837" s="23"/>
    </row>
    <row r="838" spans="1:6" ht="21.6" customHeight="1">
      <c r="A838" s="17"/>
      <c r="B838" s="9" t="s">
        <v>10</v>
      </c>
      <c r="C838" s="17" t="s">
        <v>0</v>
      </c>
      <c r="D838" s="34">
        <v>9</v>
      </c>
      <c r="E838" s="31"/>
      <c r="F838" s="23"/>
    </row>
    <row r="839" spans="1:6" ht="21.6" customHeight="1">
      <c r="A839" s="17">
        <f>+A837+1</f>
        <v>404</v>
      </c>
      <c r="B839" s="9" t="s">
        <v>618</v>
      </c>
      <c r="C839" s="17"/>
      <c r="D839" s="34"/>
      <c r="E839" s="31"/>
      <c r="F839" s="23"/>
    </row>
    <row r="840" spans="1:6" ht="21.6" customHeight="1">
      <c r="A840" s="17"/>
      <c r="B840" s="9" t="s">
        <v>10</v>
      </c>
      <c r="C840" s="17" t="s">
        <v>0</v>
      </c>
      <c r="D840" s="34">
        <v>4</v>
      </c>
      <c r="E840" s="31"/>
      <c r="F840" s="23"/>
    </row>
    <row r="841" spans="1:6" ht="21.6" customHeight="1">
      <c r="A841" s="17">
        <f>+A839+1</f>
        <v>405</v>
      </c>
      <c r="B841" s="9" t="s">
        <v>619</v>
      </c>
      <c r="C841" s="17"/>
      <c r="D841" s="34"/>
      <c r="E841" s="31"/>
      <c r="F841" s="23"/>
    </row>
    <row r="842" spans="1:6" ht="21.6" customHeight="1">
      <c r="A842" s="17"/>
      <c r="B842" s="9" t="s">
        <v>10</v>
      </c>
      <c r="C842" s="17" t="s">
        <v>0</v>
      </c>
      <c r="D842" s="34">
        <v>400</v>
      </c>
      <c r="E842" s="31"/>
      <c r="F842" s="23"/>
    </row>
    <row r="843" spans="1:6" ht="21.6" customHeight="1">
      <c r="A843" s="17">
        <f>+A841+1</f>
        <v>406</v>
      </c>
      <c r="B843" s="9" t="s">
        <v>620</v>
      </c>
      <c r="C843" s="17"/>
      <c r="D843" s="34"/>
      <c r="E843" s="31"/>
      <c r="F843" s="23"/>
    </row>
    <row r="844" spans="1:6" ht="21.6" customHeight="1">
      <c r="A844" s="17"/>
      <c r="B844" s="9" t="s">
        <v>10</v>
      </c>
      <c r="C844" s="17" t="s">
        <v>0</v>
      </c>
      <c r="D844" s="34">
        <v>8</v>
      </c>
      <c r="E844" s="31"/>
      <c r="F844" s="23"/>
    </row>
    <row r="845" spans="1:6" ht="21.6" customHeight="1">
      <c r="A845" s="17">
        <f>+A843+1</f>
        <v>407</v>
      </c>
      <c r="B845" s="9" t="s">
        <v>621</v>
      </c>
      <c r="C845" s="17"/>
      <c r="D845" s="34"/>
      <c r="E845" s="31"/>
      <c r="F845" s="23"/>
    </row>
    <row r="846" spans="1:6" ht="21.6" customHeight="1">
      <c r="A846" s="17"/>
      <c r="B846" s="9" t="s">
        <v>10</v>
      </c>
      <c r="C846" s="17" t="s">
        <v>0</v>
      </c>
      <c r="D846" s="34">
        <v>7</v>
      </c>
      <c r="E846" s="31"/>
      <c r="F846" s="23"/>
    </row>
    <row r="847" spans="1:6" ht="21.6" customHeight="1">
      <c r="A847" s="17">
        <f>+A845+1</f>
        <v>408</v>
      </c>
      <c r="B847" s="9" t="s">
        <v>685</v>
      </c>
      <c r="C847" s="17"/>
      <c r="D847" s="34"/>
      <c r="E847" s="31"/>
      <c r="F847" s="23"/>
    </row>
    <row r="848" spans="1:6" ht="21.6" customHeight="1">
      <c r="A848" s="17"/>
      <c r="B848" s="9" t="s">
        <v>10</v>
      </c>
      <c r="C848" s="17" t="s">
        <v>0</v>
      </c>
      <c r="D848" s="34">
        <v>68</v>
      </c>
      <c r="E848" s="31"/>
      <c r="F848" s="23"/>
    </row>
    <row r="849" spans="1:6" ht="21.6" customHeight="1">
      <c r="A849" s="17">
        <f>+A847+1</f>
        <v>409</v>
      </c>
      <c r="B849" s="9" t="s">
        <v>622</v>
      </c>
      <c r="C849" s="17"/>
      <c r="D849" s="34"/>
      <c r="E849" s="31"/>
      <c r="F849" s="23"/>
    </row>
    <row r="850" spans="1:6" ht="21.6" customHeight="1">
      <c r="A850" s="17"/>
      <c r="B850" s="9" t="s">
        <v>10</v>
      </c>
      <c r="C850" s="17" t="s">
        <v>0</v>
      </c>
      <c r="D850" s="34">
        <v>20</v>
      </c>
      <c r="E850" s="31"/>
      <c r="F850" s="23"/>
    </row>
    <row r="851" spans="1:6" ht="21.6" customHeight="1">
      <c r="A851" s="17">
        <f>+A849+1</f>
        <v>410</v>
      </c>
      <c r="B851" s="9" t="s">
        <v>623</v>
      </c>
      <c r="C851" s="17"/>
      <c r="D851" s="34"/>
      <c r="E851" s="31"/>
      <c r="F851" s="23"/>
    </row>
    <row r="852" spans="1:6" ht="21.6" customHeight="1">
      <c r="A852" s="17"/>
      <c r="B852" s="9" t="s">
        <v>10</v>
      </c>
      <c r="C852" s="17" t="s">
        <v>0</v>
      </c>
      <c r="D852" s="34">
        <v>10</v>
      </c>
      <c r="E852" s="31"/>
      <c r="F852" s="23"/>
    </row>
    <row r="853" spans="1:6" ht="21.6" customHeight="1">
      <c r="A853" s="17">
        <f>+A851+1</f>
        <v>411</v>
      </c>
      <c r="B853" s="9" t="s">
        <v>624</v>
      </c>
      <c r="C853" s="17"/>
      <c r="D853" s="34"/>
      <c r="E853" s="31"/>
      <c r="F853" s="23"/>
    </row>
    <row r="854" spans="1:6" ht="21.6" customHeight="1">
      <c r="A854" s="17"/>
      <c r="B854" s="9" t="s">
        <v>10</v>
      </c>
      <c r="C854" s="17" t="s">
        <v>0</v>
      </c>
      <c r="D854" s="34">
        <v>2</v>
      </c>
      <c r="E854" s="31"/>
      <c r="F854" s="23"/>
    </row>
    <row r="855" spans="1:6" ht="21.6" customHeight="1">
      <c r="A855" s="17">
        <f>+A853+1</f>
        <v>412</v>
      </c>
      <c r="B855" s="9" t="s">
        <v>625</v>
      </c>
      <c r="C855" s="17"/>
      <c r="D855" s="34"/>
      <c r="E855" s="31"/>
      <c r="F855" s="23"/>
    </row>
    <row r="856" spans="1:6" ht="21.6" customHeight="1">
      <c r="A856" s="17"/>
      <c r="B856" s="9" t="s">
        <v>10</v>
      </c>
      <c r="C856" s="17" t="s">
        <v>0</v>
      </c>
      <c r="D856" s="34">
        <v>120</v>
      </c>
      <c r="E856" s="31"/>
      <c r="F856" s="23"/>
    </row>
    <row r="857" spans="1:6" ht="21.6" customHeight="1">
      <c r="A857" s="17">
        <f>+A855+1</f>
        <v>413</v>
      </c>
      <c r="B857" s="9" t="s">
        <v>626</v>
      </c>
      <c r="C857" s="17"/>
      <c r="D857" s="34"/>
      <c r="E857" s="31"/>
      <c r="F857" s="23"/>
    </row>
    <row r="858" spans="1:6" ht="21.6" customHeight="1">
      <c r="A858" s="17"/>
      <c r="B858" s="9" t="s">
        <v>10</v>
      </c>
      <c r="C858" s="17" t="s">
        <v>0</v>
      </c>
      <c r="D858" s="34">
        <v>18</v>
      </c>
      <c r="E858" s="31"/>
      <c r="F858" s="23"/>
    </row>
    <row r="859" spans="1:6" ht="21.6" customHeight="1">
      <c r="A859" s="17">
        <f>+A857+1</f>
        <v>414</v>
      </c>
      <c r="B859" s="9" t="s">
        <v>627</v>
      </c>
      <c r="C859" s="17"/>
      <c r="D859" s="34"/>
      <c r="E859" s="31"/>
      <c r="F859" s="23"/>
    </row>
    <row r="860" spans="1:6" ht="21.6" customHeight="1">
      <c r="A860" s="17"/>
      <c r="B860" s="9" t="s">
        <v>10</v>
      </c>
      <c r="C860" s="17" t="s">
        <v>0</v>
      </c>
      <c r="D860" s="34">
        <v>19</v>
      </c>
      <c r="E860" s="31"/>
      <c r="F860" s="23"/>
    </row>
    <row r="861" spans="1:6" ht="21.6" customHeight="1">
      <c r="A861" s="17">
        <f>+A859+1</f>
        <v>415</v>
      </c>
      <c r="B861" s="9" t="s">
        <v>628</v>
      </c>
      <c r="C861" s="17"/>
      <c r="D861" s="34"/>
      <c r="E861" s="31"/>
      <c r="F861" s="23"/>
    </row>
    <row r="862" spans="1:6" ht="21.6" customHeight="1">
      <c r="A862" s="17"/>
      <c r="B862" s="9" t="s">
        <v>10</v>
      </c>
      <c r="C862" s="17" t="s">
        <v>0</v>
      </c>
      <c r="D862" s="34">
        <v>8</v>
      </c>
      <c r="E862" s="31"/>
      <c r="F862" s="23"/>
    </row>
    <row r="863" spans="1:6" ht="21.6" customHeight="1">
      <c r="A863" s="17">
        <f>+A861+1</f>
        <v>416</v>
      </c>
      <c r="B863" s="9" t="s">
        <v>629</v>
      </c>
      <c r="C863" s="17"/>
      <c r="D863" s="34"/>
      <c r="E863" s="31"/>
      <c r="F863" s="23"/>
    </row>
    <row r="864" spans="1:6" ht="21.6" customHeight="1">
      <c r="A864" s="17"/>
      <c r="B864" s="9" t="s">
        <v>10</v>
      </c>
      <c r="C864" s="17" t="s">
        <v>0</v>
      </c>
      <c r="D864" s="34">
        <v>65</v>
      </c>
      <c r="E864" s="31"/>
      <c r="F864" s="23"/>
    </row>
    <row r="865" spans="1:6" ht="21.6" customHeight="1">
      <c r="A865" s="17">
        <f>+A863+1</f>
        <v>417</v>
      </c>
      <c r="B865" s="9" t="s">
        <v>630</v>
      </c>
      <c r="C865" s="17"/>
      <c r="D865" s="34"/>
      <c r="E865" s="31"/>
      <c r="F865" s="23"/>
    </row>
    <row r="866" spans="1:6" ht="21.6" customHeight="1">
      <c r="A866" s="17"/>
      <c r="B866" s="9" t="s">
        <v>10</v>
      </c>
      <c r="C866" s="17" t="s">
        <v>0</v>
      </c>
      <c r="D866" s="34">
        <v>87</v>
      </c>
      <c r="E866" s="31"/>
      <c r="F866" s="23"/>
    </row>
    <row r="867" spans="1:6" ht="21.6" customHeight="1">
      <c r="A867" s="17">
        <f>+A865+1</f>
        <v>418</v>
      </c>
      <c r="B867" s="9" t="s">
        <v>631</v>
      </c>
      <c r="C867" s="17"/>
      <c r="D867" s="34"/>
      <c r="E867" s="31"/>
      <c r="F867" s="23"/>
    </row>
    <row r="868" spans="1:6" ht="21.6" customHeight="1">
      <c r="A868" s="17"/>
      <c r="B868" s="9" t="s">
        <v>10</v>
      </c>
      <c r="C868" s="17" t="s">
        <v>0</v>
      </c>
      <c r="D868" s="34">
        <v>1</v>
      </c>
      <c r="E868" s="31"/>
      <c r="F868" s="23"/>
    </row>
    <row r="869" spans="1:6" ht="21.6" customHeight="1">
      <c r="A869" s="17">
        <f>+A867+1</f>
        <v>419</v>
      </c>
      <c r="B869" s="9" t="s">
        <v>632</v>
      </c>
      <c r="C869" s="17"/>
      <c r="D869" s="34"/>
      <c r="E869" s="31"/>
      <c r="F869" s="23"/>
    </row>
    <row r="870" spans="1:6" ht="21.6" customHeight="1">
      <c r="A870" s="17"/>
      <c r="B870" s="9" t="s">
        <v>10</v>
      </c>
      <c r="C870" s="17" t="s">
        <v>0</v>
      </c>
      <c r="D870" s="34">
        <v>4</v>
      </c>
      <c r="E870" s="31"/>
      <c r="F870" s="23"/>
    </row>
    <row r="871" spans="1:6" ht="21.6" customHeight="1">
      <c r="A871" s="17">
        <f>+A869+1</f>
        <v>420</v>
      </c>
      <c r="B871" s="9" t="s">
        <v>633</v>
      </c>
      <c r="C871" s="17"/>
      <c r="D871" s="34"/>
      <c r="E871" s="31"/>
      <c r="F871" s="23"/>
    </row>
    <row r="872" spans="1:6" ht="21.6" customHeight="1">
      <c r="A872" s="17"/>
      <c r="B872" s="9" t="s">
        <v>10</v>
      </c>
      <c r="C872" s="17" t="s">
        <v>0</v>
      </c>
      <c r="D872" s="34">
        <v>6</v>
      </c>
      <c r="E872" s="31"/>
      <c r="F872" s="23"/>
    </row>
    <row r="873" spans="1:6" ht="21.6" customHeight="1">
      <c r="A873" s="17">
        <f>A871+1</f>
        <v>421</v>
      </c>
      <c r="B873" s="9" t="s">
        <v>634</v>
      </c>
      <c r="C873" s="17"/>
      <c r="D873" s="34"/>
      <c r="E873" s="31"/>
      <c r="F873" s="23"/>
    </row>
    <row r="874" spans="1:6" ht="21.6" customHeight="1">
      <c r="A874" s="17"/>
      <c r="B874" s="9" t="s">
        <v>10</v>
      </c>
      <c r="C874" s="17" t="s">
        <v>0</v>
      </c>
      <c r="D874" s="34">
        <v>1755</v>
      </c>
      <c r="E874" s="31"/>
      <c r="F874" s="23"/>
    </row>
    <row r="875" spans="1:6" ht="21.6" customHeight="1">
      <c r="A875" s="17">
        <f>+A873+1</f>
        <v>422</v>
      </c>
      <c r="B875" s="9" t="s">
        <v>635</v>
      </c>
      <c r="C875" s="17"/>
      <c r="D875" s="34"/>
      <c r="E875" s="31"/>
      <c r="F875" s="23"/>
    </row>
    <row r="876" spans="1:6" ht="21.6" customHeight="1">
      <c r="A876" s="17"/>
      <c r="B876" s="9" t="s">
        <v>10</v>
      </c>
      <c r="C876" s="17" t="s">
        <v>0</v>
      </c>
      <c r="D876" s="34">
        <v>16</v>
      </c>
      <c r="E876" s="31"/>
      <c r="F876" s="23"/>
    </row>
    <row r="877" spans="1:6" ht="21.6" customHeight="1">
      <c r="A877" s="17">
        <f>+A875+1</f>
        <v>423</v>
      </c>
      <c r="B877" s="9" t="s">
        <v>636</v>
      </c>
      <c r="C877" s="17"/>
      <c r="D877" s="34"/>
      <c r="E877" s="31"/>
      <c r="F877" s="23"/>
    </row>
    <row r="878" spans="1:6" ht="21.6" customHeight="1">
      <c r="A878" s="17"/>
      <c r="B878" s="9" t="s">
        <v>10</v>
      </c>
      <c r="C878" s="17" t="s">
        <v>0</v>
      </c>
      <c r="D878" s="34">
        <v>265</v>
      </c>
      <c r="E878" s="31"/>
      <c r="F878" s="23"/>
    </row>
    <row r="879" spans="1:6" ht="21.6" customHeight="1">
      <c r="A879" s="17">
        <f>+A877+1</f>
        <v>424</v>
      </c>
      <c r="B879" s="9" t="s">
        <v>637</v>
      </c>
      <c r="C879" s="17"/>
      <c r="D879" s="34"/>
      <c r="E879" s="31"/>
      <c r="F879" s="23"/>
    </row>
    <row r="880" spans="1:6" ht="21.6" customHeight="1">
      <c r="A880" s="17"/>
      <c r="B880" s="9" t="s">
        <v>10</v>
      </c>
      <c r="C880" s="17" t="s">
        <v>0</v>
      </c>
      <c r="D880" s="34">
        <v>56</v>
      </c>
      <c r="E880" s="31"/>
      <c r="F880" s="23"/>
    </row>
    <row r="881" spans="1:6" ht="21.6" customHeight="1">
      <c r="A881" s="17">
        <f>+A879+1</f>
        <v>425</v>
      </c>
      <c r="B881" s="9" t="s">
        <v>638</v>
      </c>
      <c r="C881" s="17"/>
      <c r="D881" s="34"/>
      <c r="E881" s="31"/>
      <c r="F881" s="23"/>
    </row>
    <row r="882" spans="1:6" ht="21.6" customHeight="1">
      <c r="A882" s="17"/>
      <c r="B882" s="9" t="s">
        <v>10</v>
      </c>
      <c r="C882" s="17" t="s">
        <v>0</v>
      </c>
      <c r="D882" s="34">
        <v>717</v>
      </c>
      <c r="E882" s="31"/>
      <c r="F882" s="23"/>
    </row>
    <row r="883" spans="1:6" ht="21.6" customHeight="1">
      <c r="A883" s="17">
        <f>+A881+1</f>
        <v>426</v>
      </c>
      <c r="B883" s="9" t="s">
        <v>639</v>
      </c>
      <c r="C883" s="17"/>
      <c r="D883" s="34"/>
      <c r="E883" s="31"/>
      <c r="F883" s="23"/>
    </row>
    <row r="884" spans="1:6" ht="21.6" customHeight="1">
      <c r="A884" s="17"/>
      <c r="B884" s="9" t="s">
        <v>10</v>
      </c>
      <c r="C884" s="17" t="s">
        <v>0</v>
      </c>
      <c r="D884" s="34">
        <v>875</v>
      </c>
      <c r="E884" s="31"/>
      <c r="F884" s="23"/>
    </row>
    <row r="885" spans="1:6" ht="21.6" customHeight="1">
      <c r="A885" s="17">
        <f>+A883+1</f>
        <v>427</v>
      </c>
      <c r="B885" s="9" t="s">
        <v>640</v>
      </c>
      <c r="C885" s="17"/>
      <c r="D885" s="34"/>
      <c r="E885" s="31"/>
      <c r="F885" s="23"/>
    </row>
    <row r="886" spans="1:6" ht="21.6" customHeight="1">
      <c r="A886" s="17"/>
      <c r="B886" s="9" t="s">
        <v>10</v>
      </c>
      <c r="C886" s="17" t="s">
        <v>0</v>
      </c>
      <c r="D886" s="34">
        <v>24</v>
      </c>
      <c r="E886" s="31"/>
      <c r="F886" s="23"/>
    </row>
    <row r="887" spans="1:6" ht="21.6" customHeight="1">
      <c r="A887" s="17">
        <f>+A885+1</f>
        <v>428</v>
      </c>
      <c r="B887" s="9" t="s">
        <v>641</v>
      </c>
      <c r="C887" s="17"/>
      <c r="D887" s="34"/>
      <c r="E887" s="31"/>
      <c r="F887" s="23"/>
    </row>
    <row r="888" spans="1:6" ht="21.6" customHeight="1">
      <c r="A888" s="17"/>
      <c r="B888" s="9" t="s">
        <v>10</v>
      </c>
      <c r="C888" s="17" t="s">
        <v>0</v>
      </c>
      <c r="D888" s="34">
        <v>120</v>
      </c>
      <c r="E888" s="31"/>
      <c r="F888" s="23"/>
    </row>
    <row r="889" spans="1:6" ht="21.6" customHeight="1">
      <c r="A889" s="17">
        <f>+A887+1</f>
        <v>429</v>
      </c>
      <c r="B889" s="9" t="s">
        <v>642</v>
      </c>
      <c r="C889" s="17"/>
      <c r="D889" s="34"/>
      <c r="E889" s="31"/>
      <c r="F889" s="23"/>
    </row>
    <row r="890" spans="1:6" ht="21.6" customHeight="1">
      <c r="A890" s="17"/>
      <c r="B890" s="9" t="s">
        <v>10</v>
      </c>
      <c r="C890" s="17" t="s">
        <v>0</v>
      </c>
      <c r="D890" s="34">
        <v>471</v>
      </c>
      <c r="E890" s="31"/>
      <c r="F890" s="23"/>
    </row>
    <row r="891" spans="1:6" ht="21.6" customHeight="1">
      <c r="A891" s="17">
        <f>+A889+1</f>
        <v>430</v>
      </c>
      <c r="B891" s="9" t="s">
        <v>643</v>
      </c>
      <c r="C891" s="17"/>
      <c r="D891" s="34"/>
      <c r="E891" s="31"/>
      <c r="F891" s="23"/>
    </row>
    <row r="892" spans="1:6" ht="21.6" customHeight="1">
      <c r="A892" s="17"/>
      <c r="B892" s="9" t="s">
        <v>10</v>
      </c>
      <c r="C892" s="17" t="s">
        <v>0</v>
      </c>
      <c r="D892" s="34">
        <v>77</v>
      </c>
      <c r="E892" s="31"/>
      <c r="F892" s="23"/>
    </row>
    <row r="893" spans="1:6" ht="21.6" customHeight="1">
      <c r="A893" s="17">
        <f>+A891+1</f>
        <v>431</v>
      </c>
      <c r="B893" s="9" t="s">
        <v>644</v>
      </c>
      <c r="C893" s="17"/>
      <c r="D893" s="34"/>
      <c r="E893" s="31"/>
      <c r="F893" s="23"/>
    </row>
    <row r="894" spans="1:6" ht="21.6" customHeight="1">
      <c r="A894" s="17"/>
      <c r="B894" s="9" t="s">
        <v>10</v>
      </c>
      <c r="C894" s="17" t="s">
        <v>0</v>
      </c>
      <c r="D894" s="34">
        <v>88</v>
      </c>
      <c r="E894" s="31"/>
      <c r="F894" s="23"/>
    </row>
    <row r="895" spans="1:6" ht="21.6" customHeight="1">
      <c r="A895" s="17">
        <f>+A893+1</f>
        <v>432</v>
      </c>
      <c r="B895" s="9" t="s">
        <v>645</v>
      </c>
      <c r="C895" s="17"/>
      <c r="D895" s="34"/>
      <c r="E895" s="31"/>
      <c r="F895" s="23"/>
    </row>
    <row r="896" spans="1:6" ht="21.6" customHeight="1">
      <c r="A896" s="17"/>
      <c r="B896" s="9" t="s">
        <v>10</v>
      </c>
      <c r="C896" s="17" t="s">
        <v>0</v>
      </c>
      <c r="D896" s="34">
        <v>175</v>
      </c>
      <c r="E896" s="31"/>
      <c r="F896" s="23"/>
    </row>
    <row r="897" spans="1:6" ht="21.6" customHeight="1">
      <c r="A897" s="17">
        <f>+A895+1</f>
        <v>433</v>
      </c>
      <c r="B897" s="9" t="s">
        <v>646</v>
      </c>
      <c r="C897" s="17"/>
      <c r="D897" s="34"/>
      <c r="E897" s="31"/>
      <c r="F897" s="23"/>
    </row>
    <row r="898" spans="1:6" ht="21.6" customHeight="1">
      <c r="A898" s="17"/>
      <c r="B898" s="9" t="s">
        <v>10</v>
      </c>
      <c r="C898" s="17" t="s">
        <v>0</v>
      </c>
      <c r="D898" s="34">
        <v>62</v>
      </c>
      <c r="E898" s="31"/>
      <c r="F898" s="23"/>
    </row>
    <row r="899" spans="1:6" ht="21.6" customHeight="1">
      <c r="A899" s="17">
        <f>+A897+1</f>
        <v>434</v>
      </c>
      <c r="B899" s="9" t="s">
        <v>647</v>
      </c>
      <c r="C899" s="17"/>
      <c r="D899" s="34"/>
      <c r="E899" s="31"/>
      <c r="F899" s="23"/>
    </row>
    <row r="900" spans="1:6" ht="21.6" customHeight="1">
      <c r="A900" s="17"/>
      <c r="B900" s="9" t="s">
        <v>10</v>
      </c>
      <c r="C900" s="17" t="s">
        <v>0</v>
      </c>
      <c r="D900" s="34">
        <v>46</v>
      </c>
      <c r="E900" s="31"/>
      <c r="F900" s="23"/>
    </row>
    <row r="901" spans="1:6" ht="21.6" customHeight="1">
      <c r="A901" s="17">
        <f>+A899+1</f>
        <v>435</v>
      </c>
      <c r="B901" s="9" t="s">
        <v>648</v>
      </c>
      <c r="C901" s="17"/>
      <c r="D901" s="34"/>
      <c r="E901" s="31"/>
      <c r="F901" s="23"/>
    </row>
    <row r="902" spans="1:6" ht="21.6" customHeight="1">
      <c r="A902" s="17"/>
      <c r="B902" s="9" t="s">
        <v>10</v>
      </c>
      <c r="C902" s="17" t="s">
        <v>0</v>
      </c>
      <c r="D902" s="34">
        <v>22</v>
      </c>
      <c r="E902" s="31"/>
      <c r="F902" s="23"/>
    </row>
    <row r="903" spans="1:6" ht="21.6" customHeight="1">
      <c r="A903" s="17">
        <f>+A901+1</f>
        <v>436</v>
      </c>
      <c r="B903" s="9" t="s">
        <v>649</v>
      </c>
      <c r="C903" s="17"/>
      <c r="D903" s="34"/>
      <c r="E903" s="31"/>
      <c r="F903" s="23"/>
    </row>
    <row r="904" spans="1:6" ht="21.6" customHeight="1">
      <c r="A904" s="17"/>
      <c r="B904" s="9" t="s">
        <v>10</v>
      </c>
      <c r="C904" s="17" t="s">
        <v>0</v>
      </c>
      <c r="D904" s="34">
        <v>22</v>
      </c>
      <c r="E904" s="31"/>
      <c r="F904" s="23"/>
    </row>
    <row r="905" spans="1:6" ht="21.6" customHeight="1">
      <c r="A905" s="17">
        <f>+A903+1</f>
        <v>437</v>
      </c>
      <c r="B905" s="9" t="s">
        <v>650</v>
      </c>
      <c r="C905" s="17"/>
      <c r="D905" s="34"/>
      <c r="E905" s="31"/>
      <c r="F905" s="23"/>
    </row>
    <row r="906" spans="1:6" ht="21.6" customHeight="1">
      <c r="A906" s="17"/>
      <c r="B906" s="9" t="s">
        <v>10</v>
      </c>
      <c r="C906" s="17" t="s">
        <v>0</v>
      </c>
      <c r="D906" s="34">
        <v>4</v>
      </c>
      <c r="E906" s="31"/>
      <c r="F906" s="23"/>
    </row>
    <row r="907" spans="1:6" ht="21.6" customHeight="1">
      <c r="A907" s="17">
        <f>+A905+1</f>
        <v>438</v>
      </c>
      <c r="B907" s="9" t="s">
        <v>651</v>
      </c>
      <c r="C907" s="17"/>
      <c r="D907" s="34"/>
      <c r="E907" s="31"/>
      <c r="F907" s="23"/>
    </row>
    <row r="908" spans="1:6" ht="21.6" customHeight="1">
      <c r="A908" s="17"/>
      <c r="B908" s="9" t="s">
        <v>10</v>
      </c>
      <c r="C908" s="17" t="s">
        <v>0</v>
      </c>
      <c r="D908" s="34">
        <v>4</v>
      </c>
      <c r="E908" s="31"/>
      <c r="F908" s="23"/>
    </row>
    <row r="909" spans="1:6" ht="21.6" customHeight="1">
      <c r="A909" s="17">
        <f>+A907+1</f>
        <v>439</v>
      </c>
      <c r="B909" s="9" t="s">
        <v>652</v>
      </c>
      <c r="C909" s="17"/>
      <c r="D909" s="34"/>
      <c r="E909" s="31"/>
      <c r="F909" s="23"/>
    </row>
    <row r="910" spans="1:6" ht="21.6" customHeight="1">
      <c r="A910" s="17"/>
      <c r="B910" s="9" t="s">
        <v>10</v>
      </c>
      <c r="C910" s="17" t="s">
        <v>0</v>
      </c>
      <c r="D910" s="34">
        <v>2</v>
      </c>
      <c r="E910" s="31"/>
      <c r="F910" s="23"/>
    </row>
    <row r="911" spans="1:6" ht="21.6" customHeight="1">
      <c r="A911" s="17">
        <f>+A909+1</f>
        <v>440</v>
      </c>
      <c r="B911" s="9" t="s">
        <v>653</v>
      </c>
      <c r="C911" s="17"/>
      <c r="D911" s="34"/>
      <c r="E911" s="31"/>
      <c r="F911" s="23"/>
    </row>
    <row r="912" spans="1:6" ht="21.6" customHeight="1">
      <c r="A912" s="17"/>
      <c r="B912" s="9" t="s">
        <v>10</v>
      </c>
      <c r="C912" s="17" t="s">
        <v>0</v>
      </c>
      <c r="D912" s="34">
        <v>22</v>
      </c>
      <c r="E912" s="31"/>
      <c r="F912" s="23"/>
    </row>
    <row r="913" spans="1:6" ht="21.6" customHeight="1">
      <c r="A913" s="17">
        <f>+A911+1</f>
        <v>441</v>
      </c>
      <c r="B913" s="9" t="s">
        <v>654</v>
      </c>
      <c r="C913" s="17"/>
      <c r="D913" s="34"/>
      <c r="E913" s="31"/>
      <c r="F913" s="23"/>
    </row>
    <row r="914" spans="1:6" ht="21.6" customHeight="1">
      <c r="A914" s="17"/>
      <c r="B914" s="9" t="s">
        <v>10</v>
      </c>
      <c r="C914" s="17" t="s">
        <v>0</v>
      </c>
      <c r="D914" s="34">
        <v>20</v>
      </c>
      <c r="E914" s="31"/>
      <c r="F914" s="23"/>
    </row>
    <row r="915" spans="1:6" ht="21.6" customHeight="1">
      <c r="A915" s="17">
        <f>+A913+1</f>
        <v>442</v>
      </c>
      <c r="B915" s="9" t="s">
        <v>655</v>
      </c>
      <c r="C915" s="17"/>
      <c r="D915" s="34"/>
      <c r="E915" s="31"/>
      <c r="F915" s="23"/>
    </row>
    <row r="916" spans="1:6" ht="21.6" customHeight="1">
      <c r="A916" s="17"/>
      <c r="B916" s="9" t="s">
        <v>10</v>
      </c>
      <c r="C916" s="17" t="s">
        <v>0</v>
      </c>
      <c r="D916" s="34">
        <v>2</v>
      </c>
      <c r="E916" s="31"/>
      <c r="F916" s="23"/>
    </row>
    <row r="917" spans="1:6" ht="21.6" customHeight="1">
      <c r="A917" s="17">
        <f>+A915+1</f>
        <v>443</v>
      </c>
      <c r="B917" s="9" t="s">
        <v>656</v>
      </c>
      <c r="C917" s="17"/>
      <c r="D917" s="34"/>
      <c r="E917" s="31"/>
      <c r="F917" s="23"/>
    </row>
    <row r="918" spans="1:6" ht="21.6" customHeight="1">
      <c r="A918" s="17"/>
      <c r="B918" s="9" t="s">
        <v>10</v>
      </c>
      <c r="C918" s="17" t="s">
        <v>0</v>
      </c>
      <c r="D918" s="34">
        <v>1</v>
      </c>
      <c r="E918" s="31"/>
      <c r="F918" s="23"/>
    </row>
    <row r="919" spans="1:6" ht="21.6" customHeight="1">
      <c r="A919" s="17">
        <f>+A917+1</f>
        <v>444</v>
      </c>
      <c r="B919" s="9" t="s">
        <v>657</v>
      </c>
      <c r="C919" s="17"/>
      <c r="D919" s="34"/>
      <c r="E919" s="31"/>
      <c r="F919" s="23"/>
    </row>
    <row r="920" spans="1:6" ht="21.6" customHeight="1">
      <c r="A920" s="17"/>
      <c r="B920" s="9" t="s">
        <v>10</v>
      </c>
      <c r="C920" s="17" t="s">
        <v>0</v>
      </c>
      <c r="D920" s="34">
        <v>2</v>
      </c>
      <c r="E920" s="31"/>
      <c r="F920" s="23"/>
    </row>
    <row r="921" spans="1:6" ht="21.6" customHeight="1">
      <c r="A921" s="17">
        <f>+A919+1</f>
        <v>445</v>
      </c>
      <c r="B921" s="9" t="s">
        <v>658</v>
      </c>
      <c r="C921" s="17"/>
      <c r="D921" s="34"/>
      <c r="E921" s="31"/>
      <c r="F921" s="23"/>
    </row>
    <row r="922" spans="1:6" ht="21.6" customHeight="1">
      <c r="A922" s="17"/>
      <c r="B922" s="9" t="s">
        <v>10</v>
      </c>
      <c r="C922" s="17" t="s">
        <v>0</v>
      </c>
      <c r="D922" s="34">
        <v>13</v>
      </c>
      <c r="E922" s="31"/>
      <c r="F922" s="23"/>
    </row>
    <row r="923" spans="1:6" ht="21.6" customHeight="1">
      <c r="A923" s="17">
        <f>+A921+1</f>
        <v>446</v>
      </c>
      <c r="B923" s="9" t="s">
        <v>659</v>
      </c>
      <c r="C923" s="17"/>
      <c r="D923" s="34"/>
      <c r="E923" s="31"/>
      <c r="F923" s="23"/>
    </row>
    <row r="924" spans="1:6" ht="21.6" customHeight="1">
      <c r="A924" s="17"/>
      <c r="B924" s="9" t="s">
        <v>10</v>
      </c>
      <c r="C924" s="17" t="s">
        <v>0</v>
      </c>
      <c r="D924" s="34">
        <v>2</v>
      </c>
      <c r="E924" s="31"/>
      <c r="F924" s="23"/>
    </row>
    <row r="925" spans="1:6" ht="21.6" customHeight="1">
      <c r="A925" s="17">
        <f>+A923+1</f>
        <v>447</v>
      </c>
      <c r="B925" s="9" t="s">
        <v>660</v>
      </c>
      <c r="C925" s="17"/>
      <c r="D925" s="34"/>
      <c r="E925" s="31"/>
      <c r="F925" s="23"/>
    </row>
    <row r="926" spans="1:6" ht="21.6" customHeight="1">
      <c r="A926" s="17"/>
      <c r="B926" s="9" t="s">
        <v>10</v>
      </c>
      <c r="C926" s="17" t="s">
        <v>0</v>
      </c>
      <c r="D926" s="34">
        <v>19</v>
      </c>
      <c r="E926" s="31"/>
      <c r="F926" s="23"/>
    </row>
    <row r="927" spans="1:6" ht="21.6" customHeight="1">
      <c r="A927" s="17">
        <f>+A925+1</f>
        <v>448</v>
      </c>
      <c r="B927" s="9" t="s">
        <v>661</v>
      </c>
      <c r="C927" s="17"/>
      <c r="D927" s="34"/>
      <c r="E927" s="31"/>
      <c r="F927" s="23"/>
    </row>
    <row r="928" spans="1:6" ht="21.6" customHeight="1">
      <c r="A928" s="17"/>
      <c r="B928" s="9" t="s">
        <v>10</v>
      </c>
      <c r="C928" s="17" t="s">
        <v>0</v>
      </c>
      <c r="D928" s="34">
        <v>27</v>
      </c>
      <c r="E928" s="31"/>
      <c r="F928" s="23"/>
    </row>
    <row r="929" spans="1:6" ht="21.6" customHeight="1">
      <c r="A929" s="17">
        <f>+A927+1</f>
        <v>449</v>
      </c>
      <c r="B929" s="9" t="s">
        <v>662</v>
      </c>
      <c r="C929" s="17"/>
      <c r="D929" s="34"/>
      <c r="E929" s="31"/>
      <c r="F929" s="23"/>
    </row>
    <row r="930" spans="1:6" ht="21.6" customHeight="1">
      <c r="A930" s="17"/>
      <c r="B930" s="9" t="s">
        <v>10</v>
      </c>
      <c r="C930" s="17" t="s">
        <v>0</v>
      </c>
      <c r="D930" s="34">
        <v>2</v>
      </c>
      <c r="E930" s="31"/>
      <c r="F930" s="23"/>
    </row>
    <row r="931" spans="1:6" ht="21.6" customHeight="1">
      <c r="A931" s="17">
        <f>+A929+1</f>
        <v>450</v>
      </c>
      <c r="B931" s="9" t="s">
        <v>663</v>
      </c>
      <c r="C931" s="17"/>
      <c r="D931" s="34"/>
      <c r="E931" s="31"/>
      <c r="F931" s="23"/>
    </row>
    <row r="932" spans="1:6" ht="21.6" customHeight="1">
      <c r="A932" s="17"/>
      <c r="B932" s="9" t="s">
        <v>10</v>
      </c>
      <c r="C932" s="17" t="s">
        <v>0</v>
      </c>
      <c r="D932" s="34">
        <v>20</v>
      </c>
      <c r="E932" s="31"/>
      <c r="F932" s="23"/>
    </row>
    <row r="933" spans="1:6" ht="21.6" customHeight="1">
      <c r="A933" s="17">
        <f>+A931+1</f>
        <v>451</v>
      </c>
      <c r="B933" s="9" t="s">
        <v>664</v>
      </c>
      <c r="C933" s="17"/>
      <c r="D933" s="34"/>
      <c r="E933" s="31"/>
      <c r="F933" s="23"/>
    </row>
    <row r="934" spans="1:6" ht="21.6" customHeight="1">
      <c r="A934" s="17"/>
      <c r="B934" s="9" t="s">
        <v>10</v>
      </c>
      <c r="C934" s="17" t="s">
        <v>0</v>
      </c>
      <c r="D934" s="34">
        <v>6</v>
      </c>
      <c r="E934" s="31"/>
      <c r="F934" s="23"/>
    </row>
    <row r="935" spans="1:6" ht="21.6" customHeight="1">
      <c r="A935" s="17">
        <f>+A933+1</f>
        <v>452</v>
      </c>
      <c r="B935" s="9" t="s">
        <v>665</v>
      </c>
      <c r="C935" s="17"/>
      <c r="D935" s="34"/>
      <c r="E935" s="31"/>
      <c r="F935" s="23"/>
    </row>
    <row r="936" spans="1:6" ht="21.6" customHeight="1">
      <c r="A936" s="17"/>
      <c r="B936" s="9" t="s">
        <v>10</v>
      </c>
      <c r="C936" s="17" t="s">
        <v>0</v>
      </c>
      <c r="D936" s="34">
        <v>12</v>
      </c>
      <c r="E936" s="31"/>
      <c r="F936" s="23"/>
    </row>
    <row r="937" spans="1:6" ht="21.6" customHeight="1">
      <c r="A937" s="17">
        <f>+A935+1</f>
        <v>453</v>
      </c>
      <c r="B937" s="9" t="s">
        <v>666</v>
      </c>
      <c r="C937" s="17"/>
      <c r="D937" s="34"/>
      <c r="E937" s="31"/>
      <c r="F937" s="23"/>
    </row>
    <row r="938" spans="1:6" ht="21.6" customHeight="1">
      <c r="A938" s="17"/>
      <c r="B938" s="9" t="s">
        <v>10</v>
      </c>
      <c r="C938" s="17" t="s">
        <v>0</v>
      </c>
      <c r="D938" s="34">
        <v>4</v>
      </c>
      <c r="E938" s="31"/>
      <c r="F938" s="23"/>
    </row>
    <row r="939" spans="1:6" ht="21.6" customHeight="1">
      <c r="A939" s="17">
        <f>+A937+1</f>
        <v>454</v>
      </c>
      <c r="B939" s="9" t="s">
        <v>667</v>
      </c>
      <c r="C939" s="17"/>
      <c r="D939" s="34"/>
      <c r="E939" s="31"/>
      <c r="F939" s="23"/>
    </row>
    <row r="940" spans="1:6" ht="21.6" customHeight="1">
      <c r="A940" s="17"/>
      <c r="B940" s="9" t="s">
        <v>10</v>
      </c>
      <c r="C940" s="17" t="s">
        <v>0</v>
      </c>
      <c r="D940" s="34">
        <v>8</v>
      </c>
      <c r="E940" s="31"/>
      <c r="F940" s="23"/>
    </row>
    <row r="941" spans="1:6" ht="21.6" customHeight="1">
      <c r="A941" s="17">
        <f>+A939+1</f>
        <v>455</v>
      </c>
      <c r="B941" s="9" t="s">
        <v>668</v>
      </c>
      <c r="C941" s="17"/>
      <c r="D941" s="34"/>
      <c r="E941" s="31"/>
      <c r="F941" s="23"/>
    </row>
    <row r="942" spans="1:6" ht="21.6" customHeight="1">
      <c r="A942" s="17"/>
      <c r="B942" s="9" t="s">
        <v>10</v>
      </c>
      <c r="C942" s="17" t="s">
        <v>0</v>
      </c>
      <c r="D942" s="34">
        <v>4</v>
      </c>
      <c r="E942" s="31"/>
      <c r="F942" s="23"/>
    </row>
    <row r="943" spans="1:6" ht="21.6" customHeight="1">
      <c r="A943" s="17">
        <f>+A941+1</f>
        <v>456</v>
      </c>
      <c r="B943" s="9" t="s">
        <v>669</v>
      </c>
      <c r="C943" s="17"/>
      <c r="D943" s="34"/>
      <c r="E943" s="31"/>
      <c r="F943" s="23"/>
    </row>
    <row r="944" spans="1:6" ht="21.6" customHeight="1">
      <c r="A944" s="17"/>
      <c r="B944" s="9" t="s">
        <v>10</v>
      </c>
      <c r="C944" s="17" t="s">
        <v>0</v>
      </c>
      <c r="D944" s="34">
        <v>1</v>
      </c>
      <c r="E944" s="31"/>
      <c r="F944" s="23"/>
    </row>
    <row r="945" spans="1:6" ht="21.6" customHeight="1">
      <c r="A945" s="17">
        <f>+A943+1</f>
        <v>457</v>
      </c>
      <c r="B945" s="9" t="s">
        <v>670</v>
      </c>
      <c r="C945" s="17"/>
      <c r="D945" s="34"/>
      <c r="E945" s="31"/>
      <c r="F945" s="23"/>
    </row>
    <row r="946" spans="1:6" ht="21.6" customHeight="1">
      <c r="A946" s="17"/>
      <c r="B946" s="9" t="s">
        <v>10</v>
      </c>
      <c r="C946" s="17" t="s">
        <v>0</v>
      </c>
      <c r="D946" s="34">
        <v>1</v>
      </c>
      <c r="E946" s="31"/>
      <c r="F946" s="23"/>
    </row>
    <row r="947" spans="1:6" ht="21.6" customHeight="1">
      <c r="A947" s="17">
        <f>+A945+1</f>
        <v>458</v>
      </c>
      <c r="B947" s="9" t="s">
        <v>671</v>
      </c>
      <c r="C947" s="17"/>
      <c r="D947" s="34"/>
      <c r="E947" s="31"/>
      <c r="F947" s="23"/>
    </row>
    <row r="948" spans="1:6" ht="21.6" customHeight="1">
      <c r="A948" s="17"/>
      <c r="B948" s="9" t="s">
        <v>10</v>
      </c>
      <c r="C948" s="17" t="s">
        <v>0</v>
      </c>
      <c r="D948" s="34">
        <v>1</v>
      </c>
      <c r="E948" s="31"/>
      <c r="F948" s="23"/>
    </row>
    <row r="949" spans="1:6" ht="21.6" customHeight="1">
      <c r="A949" s="17">
        <f>+A947+1</f>
        <v>459</v>
      </c>
      <c r="B949" s="9" t="s">
        <v>692</v>
      </c>
      <c r="C949" s="17"/>
      <c r="D949" s="34"/>
      <c r="E949" s="31"/>
      <c r="F949" s="23"/>
    </row>
    <row r="950" spans="1:6" ht="21.6" customHeight="1">
      <c r="A950" s="17"/>
      <c r="B950" s="9" t="s">
        <v>10</v>
      </c>
      <c r="C950" s="17" t="s">
        <v>0</v>
      </c>
      <c r="D950" s="34">
        <v>1</v>
      </c>
      <c r="E950" s="31"/>
      <c r="F950" s="23"/>
    </row>
    <row r="951" spans="1:6" ht="21.6" customHeight="1">
      <c r="A951" s="17">
        <f>+A949+1</f>
        <v>460</v>
      </c>
      <c r="B951" s="9" t="s">
        <v>672</v>
      </c>
      <c r="C951" s="17"/>
      <c r="D951" s="34"/>
      <c r="E951" s="31"/>
      <c r="F951" s="23"/>
    </row>
    <row r="952" spans="1:6" ht="21.6" customHeight="1">
      <c r="A952" s="17"/>
      <c r="B952" s="9" t="s">
        <v>10</v>
      </c>
      <c r="C952" s="17" t="s">
        <v>0</v>
      </c>
      <c r="D952" s="34">
        <v>1</v>
      </c>
      <c r="E952" s="31"/>
      <c r="F952" s="23"/>
    </row>
    <row r="953" spans="1:6" ht="21.6" customHeight="1">
      <c r="A953" s="17">
        <f>+A951+1</f>
        <v>461</v>
      </c>
      <c r="B953" s="9" t="s">
        <v>673</v>
      </c>
      <c r="C953" s="17"/>
      <c r="D953" s="34"/>
      <c r="E953" s="31"/>
      <c r="F953" s="23"/>
    </row>
    <row r="954" spans="1:6" ht="21.6" customHeight="1">
      <c r="A954" s="17"/>
      <c r="B954" s="9" t="s">
        <v>10</v>
      </c>
      <c r="C954" s="17" t="s">
        <v>0</v>
      </c>
      <c r="D954" s="34">
        <v>9</v>
      </c>
      <c r="E954" s="31"/>
      <c r="F954" s="23"/>
    </row>
    <row r="955" spans="1:6" ht="21.6" customHeight="1">
      <c r="A955" s="17">
        <f>+A953+1</f>
        <v>462</v>
      </c>
      <c r="B955" s="9" t="s">
        <v>674</v>
      </c>
      <c r="C955" s="17"/>
      <c r="D955" s="34"/>
      <c r="E955" s="31"/>
      <c r="F955" s="23"/>
    </row>
    <row r="956" spans="1:6" ht="21.6" customHeight="1">
      <c r="A956" s="17"/>
      <c r="B956" s="9" t="s">
        <v>10</v>
      </c>
      <c r="C956" s="17" t="s">
        <v>0</v>
      </c>
      <c r="D956" s="34">
        <v>144</v>
      </c>
      <c r="E956" s="31"/>
      <c r="F956" s="23"/>
    </row>
    <row r="957" spans="1:6" ht="21.6" customHeight="1">
      <c r="A957" s="17">
        <f>+A955+1</f>
        <v>463</v>
      </c>
      <c r="B957" s="9" t="s">
        <v>675</v>
      </c>
      <c r="C957" s="17"/>
      <c r="D957" s="34"/>
      <c r="E957" s="31"/>
      <c r="F957" s="23"/>
    </row>
    <row r="958" spans="1:6" ht="21.6" customHeight="1">
      <c r="A958" s="17"/>
      <c r="B958" s="9" t="s">
        <v>10</v>
      </c>
      <c r="C958" s="17" t="s">
        <v>0</v>
      </c>
      <c r="D958" s="34">
        <v>44</v>
      </c>
      <c r="E958" s="31"/>
      <c r="F958" s="23"/>
    </row>
    <row r="959" spans="1:6" ht="21.6" customHeight="1">
      <c r="A959" s="17">
        <f>+A957+1</f>
        <v>464</v>
      </c>
      <c r="B959" s="9" t="s">
        <v>676</v>
      </c>
      <c r="C959" s="17"/>
      <c r="D959" s="34"/>
      <c r="E959" s="31"/>
      <c r="F959" s="23"/>
    </row>
    <row r="960" spans="1:6" ht="21.6" customHeight="1">
      <c r="A960" s="17"/>
      <c r="B960" s="9" t="s">
        <v>10</v>
      </c>
      <c r="C960" s="17" t="s">
        <v>0</v>
      </c>
      <c r="D960" s="34">
        <v>1</v>
      </c>
      <c r="E960" s="31"/>
      <c r="F960" s="23"/>
    </row>
    <row r="961" spans="1:6" ht="21.6" customHeight="1">
      <c r="A961" s="17">
        <f>+A959+1</f>
        <v>465</v>
      </c>
      <c r="B961" s="9" t="s">
        <v>602</v>
      </c>
      <c r="C961" s="17"/>
      <c r="D961" s="34"/>
      <c r="E961" s="31"/>
      <c r="F961" s="23"/>
    </row>
    <row r="962" spans="1:6" ht="21.6" customHeight="1">
      <c r="A962" s="17"/>
      <c r="B962" s="9" t="s">
        <v>10</v>
      </c>
      <c r="C962" s="17" t="s">
        <v>0</v>
      </c>
      <c r="D962" s="34">
        <v>2</v>
      </c>
      <c r="E962" s="31"/>
      <c r="F962" s="23"/>
    </row>
    <row r="963" spans="1:6" ht="21.6" customHeight="1">
      <c r="A963" s="17">
        <f>+A961+1</f>
        <v>466</v>
      </c>
      <c r="B963" s="9" t="s">
        <v>677</v>
      </c>
      <c r="C963" s="17"/>
      <c r="D963" s="34"/>
      <c r="E963" s="31"/>
      <c r="F963" s="23"/>
    </row>
    <row r="964" spans="1:6" ht="21.6" customHeight="1">
      <c r="A964" s="17"/>
      <c r="B964" s="9" t="s">
        <v>10</v>
      </c>
      <c r="C964" s="17" t="s">
        <v>0</v>
      </c>
      <c r="D964" s="34">
        <v>400</v>
      </c>
      <c r="E964" s="31"/>
      <c r="F964" s="23"/>
    </row>
    <row r="965" spans="1:6" ht="21.6" customHeight="1">
      <c r="A965" s="17">
        <f>+A963+1</f>
        <v>467</v>
      </c>
      <c r="B965" s="9" t="s">
        <v>678</v>
      </c>
      <c r="C965" s="17"/>
      <c r="D965" s="34"/>
      <c r="E965" s="31"/>
      <c r="F965" s="23"/>
    </row>
    <row r="966" spans="1:6" ht="21.6" customHeight="1">
      <c r="A966" s="17"/>
      <c r="B966" s="9" t="s">
        <v>10</v>
      </c>
      <c r="C966" s="17" t="s">
        <v>0</v>
      </c>
      <c r="D966" s="34">
        <v>3</v>
      </c>
      <c r="E966" s="31"/>
      <c r="F966" s="23"/>
    </row>
    <row r="967" spans="1:6" ht="21.6" customHeight="1">
      <c r="A967" s="17">
        <f>+A965+1</f>
        <v>468</v>
      </c>
      <c r="B967" s="9" t="s">
        <v>679</v>
      </c>
      <c r="C967" s="17"/>
      <c r="D967" s="34"/>
      <c r="E967" s="31"/>
      <c r="F967" s="23"/>
    </row>
    <row r="968" spans="1:6" ht="21.6" customHeight="1">
      <c r="A968" s="17"/>
      <c r="B968" s="9" t="s">
        <v>10</v>
      </c>
      <c r="C968" s="17" t="s">
        <v>0</v>
      </c>
      <c r="D968" s="34">
        <v>2</v>
      </c>
      <c r="E968" s="31"/>
      <c r="F968" s="23"/>
    </row>
    <row r="969" spans="1:6" ht="21.6" customHeight="1">
      <c r="A969" s="17">
        <f>+A967+1</f>
        <v>469</v>
      </c>
      <c r="B969" s="9" t="s">
        <v>680</v>
      </c>
      <c r="C969" s="17"/>
      <c r="D969" s="34"/>
      <c r="E969" s="31"/>
      <c r="F969" s="23"/>
    </row>
    <row r="970" spans="1:6" ht="21.6" customHeight="1">
      <c r="A970" s="17"/>
      <c r="B970" s="9" t="s">
        <v>10</v>
      </c>
      <c r="C970" s="17" t="s">
        <v>0</v>
      </c>
      <c r="D970" s="34">
        <v>3</v>
      </c>
      <c r="E970" s="31"/>
      <c r="F970" s="23"/>
    </row>
    <row r="971" spans="1:6" ht="21.6" customHeight="1">
      <c r="A971" s="17">
        <f>+A969+1</f>
        <v>470</v>
      </c>
      <c r="B971" s="9" t="s">
        <v>681</v>
      </c>
      <c r="C971" s="17"/>
      <c r="D971" s="34"/>
      <c r="E971" s="31"/>
      <c r="F971" s="23"/>
    </row>
    <row r="972" spans="1:6" ht="21.6" customHeight="1">
      <c r="A972" s="17"/>
      <c r="B972" s="9" t="s">
        <v>10</v>
      </c>
      <c r="C972" s="17" t="s">
        <v>0</v>
      </c>
      <c r="D972" s="34">
        <v>12</v>
      </c>
      <c r="E972" s="31"/>
      <c r="F972" s="23"/>
    </row>
    <row r="973" spans="1:6" ht="21.6" customHeight="1">
      <c r="A973" s="17">
        <f>+A971+1</f>
        <v>471</v>
      </c>
      <c r="B973" s="9" t="s">
        <v>682</v>
      </c>
      <c r="C973" s="17"/>
      <c r="D973" s="34"/>
      <c r="E973" s="31"/>
      <c r="F973" s="23"/>
    </row>
    <row r="974" spans="1:6" ht="21.6" customHeight="1">
      <c r="A974" s="17"/>
      <c r="B974" s="9" t="s">
        <v>10</v>
      </c>
      <c r="C974" s="17" t="s">
        <v>0</v>
      </c>
      <c r="D974" s="34">
        <v>68</v>
      </c>
      <c r="E974" s="31"/>
      <c r="F974" s="23"/>
    </row>
    <row r="975" spans="1:6" ht="21.6" customHeight="1">
      <c r="A975" s="17">
        <f>+A973+1</f>
        <v>472</v>
      </c>
      <c r="B975" s="9" t="s">
        <v>683</v>
      </c>
      <c r="C975" s="17"/>
      <c r="D975" s="34"/>
      <c r="E975" s="31"/>
      <c r="F975" s="23"/>
    </row>
    <row r="976" spans="1:6" ht="21.6" customHeight="1">
      <c r="A976" s="17"/>
      <c r="B976" s="9" t="s">
        <v>10</v>
      </c>
      <c r="C976" s="17" t="s">
        <v>0</v>
      </c>
      <c r="D976" s="34">
        <v>10</v>
      </c>
      <c r="E976" s="31"/>
      <c r="F976" s="23"/>
    </row>
    <row r="977" spans="1:6" ht="21.6" customHeight="1">
      <c r="A977" s="17">
        <f>+A975+1</f>
        <v>473</v>
      </c>
      <c r="B977" s="9" t="s">
        <v>684</v>
      </c>
      <c r="C977" s="17"/>
      <c r="D977" s="34"/>
      <c r="E977" s="31"/>
      <c r="F977" s="23"/>
    </row>
    <row r="978" spans="1:6" ht="21.6" customHeight="1">
      <c r="A978" s="17"/>
      <c r="B978" s="9" t="s">
        <v>10</v>
      </c>
      <c r="C978" s="17" t="s">
        <v>0</v>
      </c>
      <c r="D978" s="34">
        <v>30</v>
      </c>
      <c r="E978" s="31"/>
      <c r="F978" s="23"/>
    </row>
    <row r="979" spans="1:6" ht="21.6" customHeight="1">
      <c r="A979" s="17">
        <f>+A977+1</f>
        <v>474</v>
      </c>
      <c r="B979" s="9" t="s">
        <v>604</v>
      </c>
      <c r="C979" s="17"/>
      <c r="D979" s="34"/>
      <c r="E979" s="31"/>
      <c r="F979" s="23"/>
    </row>
    <row r="980" spans="1:6" ht="21.6" customHeight="1">
      <c r="A980" s="17"/>
      <c r="B980" s="9" t="s">
        <v>10</v>
      </c>
      <c r="C980" s="17" t="s">
        <v>0</v>
      </c>
      <c r="D980" s="34">
        <v>34</v>
      </c>
      <c r="E980" s="31"/>
      <c r="F980" s="23"/>
    </row>
    <row r="981" spans="1:6" ht="21.6" customHeight="1">
      <c r="A981" s="17">
        <f>+A979+1</f>
        <v>475</v>
      </c>
      <c r="B981" s="9" t="s">
        <v>717</v>
      </c>
      <c r="C981" s="17"/>
      <c r="D981" s="34"/>
      <c r="E981" s="31"/>
      <c r="F981" s="23"/>
    </row>
    <row r="982" spans="1:6" ht="21.6" customHeight="1">
      <c r="A982" s="17"/>
      <c r="B982" s="9" t="s">
        <v>10</v>
      </c>
      <c r="C982" s="17" t="s">
        <v>0</v>
      </c>
      <c r="D982" s="34">
        <v>46</v>
      </c>
      <c r="E982" s="31"/>
      <c r="F982" s="23"/>
    </row>
    <row r="983" spans="1:6" ht="21.6" customHeight="1">
      <c r="A983" s="17">
        <f>+A981+1</f>
        <v>476</v>
      </c>
      <c r="B983" s="9" t="s">
        <v>603</v>
      </c>
      <c r="C983" s="17"/>
      <c r="D983" s="34"/>
      <c r="E983" s="31"/>
      <c r="F983" s="23"/>
    </row>
    <row r="984" spans="1:6" ht="21.6" customHeight="1">
      <c r="A984" s="17"/>
      <c r="B984" s="9" t="s">
        <v>10</v>
      </c>
      <c r="C984" s="17" t="s">
        <v>0</v>
      </c>
      <c r="D984" s="34">
        <v>124</v>
      </c>
      <c r="E984" s="31"/>
      <c r="F984" s="23"/>
    </row>
    <row r="985" spans="1:6" ht="21.6" customHeight="1">
      <c r="A985" s="17"/>
      <c r="B985" s="68" t="s">
        <v>18</v>
      </c>
      <c r="C985" s="17"/>
      <c r="D985" s="34"/>
      <c r="E985" s="31"/>
      <c r="F985" s="23"/>
    </row>
    <row r="986" spans="1:6" ht="21.6" customHeight="1">
      <c r="A986" s="17">
        <f>+A983+1</f>
        <v>477</v>
      </c>
      <c r="B986" s="9" t="s">
        <v>549</v>
      </c>
      <c r="C986" s="17"/>
      <c r="D986" s="34"/>
      <c r="E986" s="31"/>
      <c r="F986" s="23"/>
    </row>
    <row r="987" spans="1:6" ht="21.6" customHeight="1">
      <c r="A987" s="17"/>
      <c r="B987" s="9" t="s">
        <v>10</v>
      </c>
      <c r="C987" s="17" t="s">
        <v>0</v>
      </c>
      <c r="D987" s="34">
        <v>16</v>
      </c>
      <c r="E987" s="31"/>
      <c r="F987" s="23"/>
    </row>
    <row r="988" spans="1:6" ht="33" customHeight="1">
      <c r="A988" s="17">
        <f>+A986+1</f>
        <v>478</v>
      </c>
      <c r="B988" s="9" t="s">
        <v>551</v>
      </c>
      <c r="C988" s="17"/>
      <c r="D988" s="34"/>
      <c r="E988" s="31"/>
      <c r="F988" s="23"/>
    </row>
    <row r="989" spans="1:6" ht="21.6" customHeight="1">
      <c r="A989" s="17"/>
      <c r="B989" s="9" t="s">
        <v>10</v>
      </c>
      <c r="C989" s="17" t="s">
        <v>0</v>
      </c>
      <c r="D989" s="34">
        <v>130</v>
      </c>
      <c r="E989" s="31"/>
      <c r="F989" s="23"/>
    </row>
    <row r="990" spans="1:6" ht="21.6" customHeight="1">
      <c r="A990" s="17">
        <f>+A988+1</f>
        <v>479</v>
      </c>
      <c r="B990" s="9" t="s">
        <v>550</v>
      </c>
      <c r="C990" s="17"/>
      <c r="D990" s="34"/>
      <c r="E990" s="31"/>
      <c r="F990" s="23"/>
    </row>
    <row r="991" spans="1:6" ht="21.6" customHeight="1">
      <c r="A991" s="17"/>
      <c r="B991" s="9" t="s">
        <v>10</v>
      </c>
      <c r="C991" s="17" t="s">
        <v>0</v>
      </c>
      <c r="D991" s="34">
        <v>156</v>
      </c>
      <c r="E991" s="31"/>
      <c r="F991" s="23"/>
    </row>
    <row r="992" spans="1:6" ht="21.6" customHeight="1">
      <c r="A992" s="17">
        <f>+A990+1</f>
        <v>480</v>
      </c>
      <c r="B992" s="9" t="s">
        <v>686</v>
      </c>
      <c r="C992" s="17"/>
      <c r="D992" s="34"/>
      <c r="E992" s="31"/>
      <c r="F992" s="23"/>
    </row>
    <row r="993" spans="1:6" ht="21.6" customHeight="1">
      <c r="A993" s="17"/>
      <c r="B993" s="9" t="s">
        <v>10</v>
      </c>
      <c r="C993" s="17" t="s">
        <v>0</v>
      </c>
      <c r="D993" s="34">
        <v>220</v>
      </c>
      <c r="E993" s="31"/>
      <c r="F993" s="23"/>
    </row>
    <row r="994" spans="1:6" ht="33" customHeight="1">
      <c r="A994" s="17">
        <f>+A992+1</f>
        <v>481</v>
      </c>
      <c r="B994" s="9" t="s">
        <v>687</v>
      </c>
      <c r="C994" s="17"/>
      <c r="D994" s="34"/>
      <c r="E994" s="31"/>
      <c r="F994" s="23"/>
    </row>
    <row r="995" spans="1:6" ht="21.6" customHeight="1">
      <c r="A995" s="17"/>
      <c r="B995" s="9" t="s">
        <v>10</v>
      </c>
      <c r="C995" s="17" t="s">
        <v>0</v>
      </c>
      <c r="D995" s="34">
        <v>58</v>
      </c>
      <c r="E995" s="31"/>
      <c r="F995" s="23"/>
    </row>
    <row r="996" spans="1:6" ht="21.6" customHeight="1">
      <c r="A996" s="17">
        <f>+A994+1</f>
        <v>482</v>
      </c>
      <c r="B996" s="9" t="s">
        <v>784</v>
      </c>
      <c r="C996" s="17"/>
      <c r="D996" s="34"/>
      <c r="E996" s="31"/>
      <c r="F996" s="23"/>
    </row>
    <row r="997" spans="1:6" ht="21.6" customHeight="1">
      <c r="A997" s="17"/>
      <c r="B997" s="9" t="s">
        <v>10</v>
      </c>
      <c r="C997" s="17" t="s">
        <v>0</v>
      </c>
      <c r="D997" s="34">
        <v>70</v>
      </c>
      <c r="E997" s="31"/>
      <c r="F997" s="23"/>
    </row>
    <row r="998" spans="1:6" ht="21.6" customHeight="1">
      <c r="A998" s="17"/>
      <c r="B998" s="68" t="s">
        <v>282</v>
      </c>
      <c r="C998" s="17"/>
      <c r="D998" s="34"/>
      <c r="E998" s="31"/>
      <c r="F998" s="23"/>
    </row>
    <row r="999" spans="1:6" ht="21.6" customHeight="1">
      <c r="A999" s="17">
        <f>+A996+1</f>
        <v>483</v>
      </c>
      <c r="B999" s="9" t="s">
        <v>213</v>
      </c>
      <c r="C999" s="17"/>
      <c r="D999" s="34"/>
      <c r="E999" s="31"/>
      <c r="F999" s="23"/>
    </row>
    <row r="1000" spans="1:6" ht="21.6" customHeight="1">
      <c r="A1000" s="17"/>
      <c r="B1000" s="9" t="s">
        <v>9</v>
      </c>
      <c r="C1000" s="17" t="s">
        <v>1</v>
      </c>
      <c r="D1000" s="34">
        <v>1</v>
      </c>
      <c r="E1000" s="31"/>
      <c r="F1000" s="23"/>
    </row>
    <row r="1001" spans="1:6" ht="21.6" customHeight="1">
      <c r="A1001" s="17">
        <f>+A999+1</f>
        <v>484</v>
      </c>
      <c r="B1001" s="9" t="s">
        <v>147</v>
      </c>
      <c r="C1001" s="17"/>
      <c r="D1001" s="34"/>
      <c r="E1001" s="31"/>
      <c r="F1001" s="23"/>
    </row>
    <row r="1002" spans="1:6" ht="21.6" customHeight="1">
      <c r="A1002" s="17"/>
      <c r="B1002" s="9" t="s">
        <v>9</v>
      </c>
      <c r="C1002" s="17" t="s">
        <v>1</v>
      </c>
      <c r="D1002" s="34">
        <v>1</v>
      </c>
      <c r="E1002" s="31"/>
      <c r="F1002" s="23"/>
    </row>
    <row r="1003" spans="1:6" ht="21.6" customHeight="1">
      <c r="A1003" s="17">
        <f>+A1001+1</f>
        <v>485</v>
      </c>
      <c r="B1003" s="9" t="s">
        <v>19</v>
      </c>
      <c r="C1003" s="17"/>
      <c r="D1003" s="34"/>
      <c r="E1003" s="31"/>
      <c r="F1003" s="23"/>
    </row>
    <row r="1004" spans="1:6" ht="21.6" customHeight="1">
      <c r="A1004" s="17"/>
      <c r="B1004" s="9" t="s">
        <v>9</v>
      </c>
      <c r="C1004" s="17" t="s">
        <v>1</v>
      </c>
      <c r="D1004" s="34">
        <v>1</v>
      </c>
      <c r="E1004" s="31"/>
      <c r="F1004" s="23"/>
    </row>
    <row r="1005" spans="1:6" ht="21.6" customHeight="1">
      <c r="A1005" s="17">
        <f>+A1003+1</f>
        <v>486</v>
      </c>
      <c r="B1005" s="9" t="s">
        <v>148</v>
      </c>
      <c r="C1005" s="17"/>
      <c r="D1005" s="34"/>
      <c r="E1005" s="31"/>
      <c r="F1005" s="23"/>
    </row>
    <row r="1006" spans="1:6" ht="21.6" customHeight="1">
      <c r="A1006" s="17"/>
      <c r="B1006" s="9" t="s">
        <v>10</v>
      </c>
      <c r="C1006" s="17" t="s">
        <v>0</v>
      </c>
      <c r="D1006" s="34">
        <v>20</v>
      </c>
      <c r="E1006" s="31"/>
      <c r="F1006" s="23"/>
    </row>
    <row r="1007" spans="1:6" ht="21.6" customHeight="1">
      <c r="A1007" s="17">
        <f>+A1005+1</f>
        <v>487</v>
      </c>
      <c r="B1007" s="9" t="s">
        <v>289</v>
      </c>
      <c r="C1007" s="17"/>
      <c r="D1007" s="34"/>
      <c r="E1007" s="31"/>
      <c r="F1007" s="23"/>
    </row>
    <row r="1008" spans="1:6" ht="21.6" customHeight="1">
      <c r="A1008" s="17"/>
      <c r="B1008" s="9" t="s">
        <v>10</v>
      </c>
      <c r="C1008" s="17" t="s">
        <v>0</v>
      </c>
      <c r="D1008" s="34">
        <v>5</v>
      </c>
      <c r="E1008" s="31"/>
      <c r="F1008" s="23"/>
    </row>
    <row r="1009" spans="1:6" ht="21.6" customHeight="1">
      <c r="A1009" s="17">
        <f>+A1007+1</f>
        <v>488</v>
      </c>
      <c r="B1009" s="9" t="s">
        <v>70</v>
      </c>
      <c r="C1009" s="17"/>
      <c r="D1009" s="34"/>
      <c r="E1009" s="31"/>
      <c r="F1009" s="23"/>
    </row>
    <row r="1010" spans="1:6" ht="21.6" customHeight="1">
      <c r="A1010" s="17"/>
      <c r="B1010" s="9" t="s">
        <v>10</v>
      </c>
      <c r="C1010" s="17" t="s">
        <v>0</v>
      </c>
      <c r="D1010" s="34">
        <v>4</v>
      </c>
      <c r="E1010" s="31"/>
      <c r="F1010" s="23"/>
    </row>
    <row r="1011" spans="1:6" ht="21.6" customHeight="1">
      <c r="A1011" s="17">
        <f>+A1009+1</f>
        <v>489</v>
      </c>
      <c r="B1011" s="9" t="s">
        <v>71</v>
      </c>
      <c r="C1011" s="17"/>
      <c r="D1011" s="34"/>
      <c r="E1011" s="31"/>
      <c r="F1011" s="23"/>
    </row>
    <row r="1012" spans="1:6" ht="21.6" customHeight="1">
      <c r="A1012" s="17"/>
      <c r="B1012" s="9" t="s">
        <v>10</v>
      </c>
      <c r="C1012" s="17" t="s">
        <v>0</v>
      </c>
      <c r="D1012" s="34">
        <v>180</v>
      </c>
      <c r="E1012" s="31"/>
      <c r="F1012" s="23"/>
    </row>
    <row r="1013" spans="1:6" ht="21.6" customHeight="1">
      <c r="A1013" s="17">
        <f>+A1011+1</f>
        <v>490</v>
      </c>
      <c r="B1013" s="9" t="s">
        <v>388</v>
      </c>
      <c r="C1013" s="17"/>
      <c r="D1013" s="34"/>
      <c r="E1013" s="31"/>
      <c r="F1013" s="23"/>
    </row>
    <row r="1014" spans="1:6" ht="21.6" customHeight="1">
      <c r="A1014" s="17"/>
      <c r="B1014" s="9" t="s">
        <v>10</v>
      </c>
      <c r="C1014" s="17" t="s">
        <v>0</v>
      </c>
      <c r="D1014" s="34">
        <v>10</v>
      </c>
      <c r="E1014" s="31"/>
      <c r="F1014" s="23"/>
    </row>
    <row r="1015" spans="1:6" ht="21.6" customHeight="1">
      <c r="A1015" s="17">
        <f>+A1013+1</f>
        <v>491</v>
      </c>
      <c r="B1015" s="9" t="s">
        <v>281</v>
      </c>
      <c r="C1015" s="17"/>
      <c r="D1015" s="34"/>
      <c r="E1015" s="31"/>
      <c r="F1015" s="23"/>
    </row>
    <row r="1016" spans="1:6" ht="21.6" customHeight="1">
      <c r="A1016" s="17"/>
      <c r="B1016" s="9" t="s">
        <v>10</v>
      </c>
      <c r="C1016" s="17" t="s">
        <v>0</v>
      </c>
      <c r="D1016" s="34">
        <v>2</v>
      </c>
      <c r="E1016" s="31"/>
      <c r="F1016" s="23"/>
    </row>
    <row r="1017" spans="1:6" ht="21.6" customHeight="1">
      <c r="A1017" s="17"/>
      <c r="B1017" s="68" t="s">
        <v>121</v>
      </c>
      <c r="C1017" s="17"/>
      <c r="D1017" s="34"/>
      <c r="E1017" s="31"/>
      <c r="F1017" s="34"/>
    </row>
    <row r="1018" spans="1:6" ht="21.6" customHeight="1">
      <c r="A1018" s="17"/>
      <c r="B1018" s="68" t="s">
        <v>91</v>
      </c>
      <c r="C1018" s="17"/>
      <c r="D1018" s="34"/>
      <c r="E1018" s="31"/>
      <c r="F1018" s="34"/>
    </row>
    <row r="1019" spans="1:6" ht="31.5" customHeight="1">
      <c r="A1019" s="17"/>
      <c r="B1019" s="68" t="s">
        <v>290</v>
      </c>
      <c r="C1019" s="17"/>
      <c r="D1019" s="34"/>
      <c r="E1019" s="31"/>
      <c r="F1019" s="34"/>
    </row>
    <row r="1020" spans="1:6" ht="21.6" customHeight="1">
      <c r="A1020" s="17">
        <f>+A1015+1</f>
        <v>492</v>
      </c>
      <c r="B1020" s="9" t="s">
        <v>92</v>
      </c>
      <c r="C1020" s="17"/>
      <c r="D1020" s="34"/>
      <c r="E1020" s="31"/>
      <c r="F1020" s="34"/>
    </row>
    <row r="1021" spans="1:6" ht="21.6" customHeight="1">
      <c r="A1021" s="17"/>
      <c r="B1021" s="9" t="s">
        <v>90</v>
      </c>
      <c r="C1021" s="17" t="s">
        <v>1</v>
      </c>
      <c r="D1021" s="34">
        <v>1</v>
      </c>
      <c r="E1021" s="31"/>
      <c r="F1021" s="23"/>
    </row>
    <row r="1022" spans="1:6" ht="21.6" customHeight="1">
      <c r="A1022" s="17">
        <f>+A1020+1</f>
        <v>493</v>
      </c>
      <c r="B1022" s="9" t="s">
        <v>93</v>
      </c>
      <c r="C1022" s="17"/>
      <c r="D1022" s="34"/>
      <c r="E1022" s="31"/>
      <c r="F1022" s="23"/>
    </row>
    <row r="1023" spans="1:6" ht="21.6" customHeight="1">
      <c r="A1023" s="17"/>
      <c r="B1023" s="9" t="s">
        <v>90</v>
      </c>
      <c r="C1023" s="17" t="s">
        <v>1</v>
      </c>
      <c r="D1023" s="34">
        <v>1</v>
      </c>
      <c r="E1023" s="31"/>
      <c r="F1023" s="23"/>
    </row>
    <row r="1024" spans="1:6" ht="21.6" customHeight="1">
      <c r="A1024" s="17">
        <f>+A1022+1</f>
        <v>494</v>
      </c>
      <c r="B1024" s="9" t="s">
        <v>94</v>
      </c>
      <c r="C1024" s="17"/>
      <c r="D1024" s="34"/>
      <c r="E1024" s="31"/>
      <c r="F1024" s="23"/>
    </row>
    <row r="1025" spans="1:6" ht="21.6" customHeight="1">
      <c r="A1025" s="17"/>
      <c r="B1025" s="9" t="s">
        <v>90</v>
      </c>
      <c r="C1025" s="17" t="s">
        <v>1</v>
      </c>
      <c r="D1025" s="34">
        <v>1</v>
      </c>
      <c r="E1025" s="31"/>
      <c r="F1025" s="23"/>
    </row>
    <row r="1026" spans="1:6" ht="21.6" customHeight="1">
      <c r="A1026" s="17">
        <f>+A1024+1</f>
        <v>495</v>
      </c>
      <c r="B1026" s="9" t="s">
        <v>95</v>
      </c>
      <c r="C1026" s="17"/>
      <c r="D1026" s="34"/>
      <c r="E1026" s="31"/>
      <c r="F1026" s="23"/>
    </row>
    <row r="1027" spans="1:6" ht="21.6" customHeight="1">
      <c r="A1027" s="17"/>
      <c r="B1027" s="9" t="s">
        <v>90</v>
      </c>
      <c r="C1027" s="17" t="s">
        <v>1</v>
      </c>
      <c r="D1027" s="34">
        <v>1</v>
      </c>
      <c r="E1027" s="31"/>
      <c r="F1027" s="23"/>
    </row>
    <row r="1028" spans="1:6" ht="33" customHeight="1">
      <c r="A1028" s="17">
        <f>+A1026+1</f>
        <v>496</v>
      </c>
      <c r="B1028" s="9" t="s">
        <v>570</v>
      </c>
      <c r="C1028" s="17"/>
      <c r="D1028" s="34"/>
      <c r="E1028" s="31"/>
      <c r="F1028" s="23"/>
    </row>
    <row r="1029" spans="1:6" ht="21.6" customHeight="1">
      <c r="A1029" s="17"/>
      <c r="B1029" s="9" t="s">
        <v>90</v>
      </c>
      <c r="C1029" s="17" t="s">
        <v>1</v>
      </c>
      <c r="D1029" s="34">
        <v>1</v>
      </c>
      <c r="E1029" s="31"/>
      <c r="F1029" s="23"/>
    </row>
    <row r="1030" spans="1:6" ht="31.5" customHeight="1">
      <c r="A1030" s="17"/>
      <c r="B1030" s="68" t="s">
        <v>688</v>
      </c>
      <c r="C1030" s="17"/>
      <c r="D1030" s="34"/>
      <c r="E1030" s="31"/>
      <c r="F1030" s="34"/>
    </row>
    <row r="1031" spans="1:6" ht="21.6" customHeight="1">
      <c r="A1031" s="17">
        <f>+A1028+1</f>
        <v>497</v>
      </c>
      <c r="B1031" s="9" t="s">
        <v>92</v>
      </c>
      <c r="C1031" s="17"/>
      <c r="D1031" s="34"/>
      <c r="E1031" s="31"/>
      <c r="F1031" s="34"/>
    </row>
    <row r="1032" spans="1:6" ht="21.6" customHeight="1">
      <c r="A1032" s="17"/>
      <c r="B1032" s="9" t="s">
        <v>90</v>
      </c>
      <c r="C1032" s="17" t="s">
        <v>1</v>
      </c>
      <c r="D1032" s="34">
        <v>1</v>
      </c>
      <c r="E1032" s="31"/>
      <c r="F1032" s="23"/>
    </row>
    <row r="1033" spans="1:6" ht="21.6" customHeight="1">
      <c r="A1033" s="17">
        <f>+A1031+1</f>
        <v>498</v>
      </c>
      <c r="B1033" s="9" t="s">
        <v>93</v>
      </c>
      <c r="C1033" s="17"/>
      <c r="D1033" s="34"/>
      <c r="E1033" s="31"/>
      <c r="F1033" s="23"/>
    </row>
    <row r="1034" spans="1:6" ht="21.6" customHeight="1">
      <c r="A1034" s="17"/>
      <c r="B1034" s="9" t="s">
        <v>90</v>
      </c>
      <c r="C1034" s="17" t="s">
        <v>1</v>
      </c>
      <c r="D1034" s="34">
        <v>1</v>
      </c>
      <c r="E1034" s="31"/>
      <c r="F1034" s="23"/>
    </row>
    <row r="1035" spans="1:6" ht="21.6" customHeight="1">
      <c r="A1035" s="17">
        <f>+A1033+1</f>
        <v>499</v>
      </c>
      <c r="B1035" s="9" t="s">
        <v>94</v>
      </c>
      <c r="C1035" s="17"/>
      <c r="D1035" s="34"/>
      <c r="E1035" s="31"/>
      <c r="F1035" s="23"/>
    </row>
    <row r="1036" spans="1:6" ht="21.6" customHeight="1">
      <c r="A1036" s="17"/>
      <c r="B1036" s="9" t="s">
        <v>90</v>
      </c>
      <c r="C1036" s="17" t="s">
        <v>1</v>
      </c>
      <c r="D1036" s="34">
        <v>1</v>
      </c>
      <c r="E1036" s="31"/>
      <c r="F1036" s="23"/>
    </row>
    <row r="1037" spans="1:6" ht="21.6" customHeight="1">
      <c r="A1037" s="17">
        <f>+A1035+1</f>
        <v>500</v>
      </c>
      <c r="B1037" s="9" t="s">
        <v>95</v>
      </c>
      <c r="C1037" s="17"/>
      <c r="D1037" s="34"/>
      <c r="E1037" s="31"/>
      <c r="F1037" s="23"/>
    </row>
    <row r="1038" spans="1:6" ht="21.6" customHeight="1">
      <c r="A1038" s="17"/>
      <c r="B1038" s="9" t="s">
        <v>90</v>
      </c>
      <c r="C1038" s="17" t="s">
        <v>1</v>
      </c>
      <c r="D1038" s="34">
        <v>1</v>
      </c>
      <c r="E1038" s="31"/>
      <c r="F1038" s="23"/>
    </row>
    <row r="1039" spans="1:6" ht="31.5" customHeight="1">
      <c r="A1039" s="17"/>
      <c r="B1039" s="68" t="s">
        <v>569</v>
      </c>
      <c r="C1039" s="17"/>
      <c r="D1039" s="34"/>
      <c r="E1039" s="31"/>
      <c r="F1039" s="23"/>
    </row>
    <row r="1040" spans="1:6" ht="33" customHeight="1">
      <c r="A1040" s="17">
        <f>+A1037+1</f>
        <v>501</v>
      </c>
      <c r="B1040" s="9" t="s">
        <v>570</v>
      </c>
      <c r="C1040" s="17"/>
      <c r="D1040" s="34"/>
      <c r="E1040" s="31"/>
      <c r="F1040" s="23"/>
    </row>
    <row r="1041" spans="1:6" ht="21.6" customHeight="1">
      <c r="A1041" s="17"/>
      <c r="B1041" s="9" t="s">
        <v>90</v>
      </c>
      <c r="C1041" s="17" t="s">
        <v>1</v>
      </c>
      <c r="D1041" s="34">
        <v>1</v>
      </c>
      <c r="E1041" s="31"/>
      <c r="F1041" s="23"/>
    </row>
    <row r="1042" spans="1:6" ht="21.6" customHeight="1">
      <c r="A1042" s="17">
        <f>+A1040+1</f>
        <v>502</v>
      </c>
      <c r="B1042" s="9" t="s">
        <v>153</v>
      </c>
      <c r="C1042" s="17"/>
      <c r="D1042" s="34"/>
      <c r="E1042" s="31"/>
      <c r="F1042" s="23"/>
    </row>
    <row r="1043" spans="1:6" ht="21.6" customHeight="1">
      <c r="A1043" s="17"/>
      <c r="B1043" s="9" t="s">
        <v>90</v>
      </c>
      <c r="C1043" s="17" t="s">
        <v>1</v>
      </c>
      <c r="D1043" s="34">
        <v>1</v>
      </c>
      <c r="E1043" s="31"/>
      <c r="F1043" s="23"/>
    </row>
    <row r="1044" spans="1:6" ht="33" customHeight="1">
      <c r="A1044" s="17">
        <f>+A1042+1</f>
        <v>503</v>
      </c>
      <c r="B1044" s="9" t="s">
        <v>291</v>
      </c>
      <c r="C1044" s="17"/>
      <c r="D1044" s="34"/>
      <c r="E1044" s="31"/>
      <c r="F1044" s="34"/>
    </row>
    <row r="1045" spans="1:6" ht="21.6" customHeight="1">
      <c r="A1045" s="17"/>
      <c r="B1045" s="9" t="s">
        <v>90</v>
      </c>
      <c r="C1045" s="17" t="s">
        <v>1</v>
      </c>
      <c r="D1045" s="34">
        <v>1</v>
      </c>
      <c r="E1045" s="31"/>
      <c r="F1045" s="23"/>
    </row>
    <row r="1046" spans="1:6" ht="21.6" customHeight="1">
      <c r="A1046" s="17">
        <f>+A1044+1</f>
        <v>504</v>
      </c>
      <c r="B1046" s="9" t="s">
        <v>824</v>
      </c>
      <c r="C1046" s="22"/>
      <c r="D1046" s="31"/>
      <c r="E1046" s="31"/>
      <c r="F1046" s="23"/>
    </row>
    <row r="1047" spans="1:6" ht="21.6" customHeight="1">
      <c r="A1047" s="17"/>
      <c r="B1047" s="9" t="s">
        <v>90</v>
      </c>
      <c r="C1047" s="22" t="s">
        <v>1</v>
      </c>
      <c r="D1047" s="34">
        <v>1</v>
      </c>
      <c r="E1047" s="31"/>
      <c r="F1047" s="23"/>
    </row>
    <row r="1048" spans="1:6" ht="21.6" customHeight="1">
      <c r="A1048" s="17">
        <f>+A1046+1</f>
        <v>505</v>
      </c>
      <c r="B1048" s="9" t="s">
        <v>825</v>
      </c>
      <c r="C1048" s="22"/>
      <c r="D1048" s="34"/>
      <c r="E1048" s="31"/>
      <c r="F1048" s="23"/>
    </row>
    <row r="1049" spans="1:6" ht="21.6" customHeight="1">
      <c r="A1049" s="17"/>
      <c r="B1049" s="9" t="s">
        <v>90</v>
      </c>
      <c r="C1049" s="22" t="s">
        <v>1</v>
      </c>
      <c r="D1049" s="34">
        <v>1</v>
      </c>
      <c r="E1049" s="31"/>
      <c r="F1049" s="23"/>
    </row>
    <row r="1050" spans="1:6" ht="33" customHeight="1">
      <c r="A1050" s="17">
        <f>+A1048+1</f>
        <v>506</v>
      </c>
      <c r="B1050" s="9" t="s">
        <v>826</v>
      </c>
      <c r="C1050" s="22"/>
      <c r="D1050" s="34"/>
      <c r="E1050" s="31"/>
      <c r="F1050" s="23"/>
    </row>
    <row r="1051" spans="1:6" ht="21.6" customHeight="1">
      <c r="A1051" s="19"/>
      <c r="B1051" s="9" t="s">
        <v>90</v>
      </c>
      <c r="C1051" s="22" t="s">
        <v>1</v>
      </c>
      <c r="D1051" s="34">
        <v>1</v>
      </c>
      <c r="E1051" s="31"/>
      <c r="F1051" s="23"/>
    </row>
    <row r="1052" spans="1:6" ht="21.6" customHeight="1" thickBot="1">
      <c r="A1052" s="47"/>
      <c r="B1052" s="48"/>
      <c r="C1052" s="49"/>
      <c r="D1052" s="50"/>
      <c r="E1052" s="50"/>
      <c r="F1052" s="51"/>
    </row>
    <row r="1053" spans="1:6" ht="13.5" thickBot="1">
      <c r="A1053" s="44"/>
      <c r="B1053" s="45" t="s">
        <v>20</v>
      </c>
      <c r="C1053" s="57"/>
      <c r="D1053" s="46"/>
      <c r="E1053" s="58"/>
      <c r="F1053" s="59"/>
    </row>
    <row r="1054" spans="1:6" ht="21.6" customHeight="1">
      <c r="A1054" s="52"/>
      <c r="B1054" s="69" t="s">
        <v>97</v>
      </c>
      <c r="C1054" s="52"/>
      <c r="D1054" s="54"/>
      <c r="E1054" s="55"/>
      <c r="F1054" s="56"/>
    </row>
    <row r="1055" spans="1:6" ht="33" customHeight="1">
      <c r="A1055" s="19">
        <f>+A1050+1</f>
        <v>507</v>
      </c>
      <c r="B1055" s="12" t="s">
        <v>567</v>
      </c>
      <c r="C1055" s="19"/>
      <c r="D1055" s="33"/>
      <c r="E1055" s="31"/>
      <c r="F1055" s="23"/>
    </row>
    <row r="1056" spans="1:6" ht="21.6" customHeight="1">
      <c r="A1056" s="19"/>
      <c r="B1056" s="12" t="s">
        <v>8</v>
      </c>
      <c r="C1056" s="19" t="s">
        <v>1</v>
      </c>
      <c r="D1056" s="33">
        <v>1</v>
      </c>
      <c r="E1056" s="31"/>
      <c r="F1056" s="23"/>
    </row>
    <row r="1057" spans="1:6" ht="33" customHeight="1">
      <c r="A1057" s="19">
        <f>+A1055+1</f>
        <v>508</v>
      </c>
      <c r="B1057" s="12" t="s">
        <v>568</v>
      </c>
      <c r="C1057" s="19"/>
      <c r="D1057" s="33"/>
      <c r="E1057" s="31"/>
      <c r="F1057" s="23"/>
    </row>
    <row r="1058" spans="1:6" ht="21.6" customHeight="1">
      <c r="A1058" s="19"/>
      <c r="B1058" s="12" t="s">
        <v>8</v>
      </c>
      <c r="C1058" s="19" t="s">
        <v>1</v>
      </c>
      <c r="D1058" s="33">
        <v>1</v>
      </c>
      <c r="E1058" s="31"/>
      <c r="F1058" s="23"/>
    </row>
    <row r="1059" spans="1:6" ht="21.6" customHeight="1">
      <c r="A1059" s="19">
        <f>+A1057+1</f>
        <v>509</v>
      </c>
      <c r="B1059" s="12" t="s">
        <v>98</v>
      </c>
      <c r="C1059" s="19"/>
      <c r="D1059" s="33"/>
      <c r="E1059" s="31"/>
      <c r="F1059" s="23"/>
    </row>
    <row r="1060" spans="1:6" ht="21.6" customHeight="1">
      <c r="A1060" s="19"/>
      <c r="B1060" s="12" t="s">
        <v>10</v>
      </c>
      <c r="C1060" s="19" t="s">
        <v>0</v>
      </c>
      <c r="D1060" s="33">
        <v>66</v>
      </c>
      <c r="E1060" s="31"/>
      <c r="F1060" s="23"/>
    </row>
    <row r="1061" spans="1:6" ht="21.6" customHeight="1">
      <c r="A1061" s="19">
        <f>+A1059+1</f>
        <v>510</v>
      </c>
      <c r="B1061" s="12" t="s">
        <v>99</v>
      </c>
      <c r="C1061" s="19"/>
      <c r="D1061" s="33"/>
      <c r="E1061" s="31"/>
      <c r="F1061" s="23"/>
    </row>
    <row r="1062" spans="1:6" ht="21.6" customHeight="1">
      <c r="A1062" s="19"/>
      <c r="B1062" s="12" t="s">
        <v>10</v>
      </c>
      <c r="C1062" s="19" t="s">
        <v>0</v>
      </c>
      <c r="D1062" s="33">
        <v>1160</v>
      </c>
      <c r="E1062" s="31"/>
      <c r="F1062" s="23"/>
    </row>
    <row r="1063" spans="1:6" ht="21.6" customHeight="1">
      <c r="A1063" s="19">
        <f>+A1061+1</f>
        <v>511</v>
      </c>
      <c r="B1063" s="12" t="s">
        <v>21</v>
      </c>
      <c r="C1063" s="19"/>
      <c r="D1063" s="33"/>
      <c r="E1063" s="31"/>
      <c r="F1063" s="23"/>
    </row>
    <row r="1064" spans="1:6" ht="21.6" customHeight="1">
      <c r="A1064" s="19"/>
      <c r="B1064" s="12" t="s">
        <v>10</v>
      </c>
      <c r="C1064" s="19" t="s">
        <v>0</v>
      </c>
      <c r="D1064" s="33">
        <v>838</v>
      </c>
      <c r="E1064" s="31"/>
      <c r="F1064" s="23"/>
    </row>
    <row r="1065" spans="1:6" ht="21.6" customHeight="1">
      <c r="A1065" s="19">
        <f>+A1063+1</f>
        <v>512</v>
      </c>
      <c r="B1065" s="12" t="s">
        <v>22</v>
      </c>
      <c r="C1065" s="19"/>
      <c r="D1065" s="33"/>
      <c r="E1065" s="33"/>
      <c r="F1065" s="23"/>
    </row>
    <row r="1066" spans="1:6" ht="21.6" customHeight="1">
      <c r="A1066" s="19"/>
      <c r="B1066" s="12" t="s">
        <v>10</v>
      </c>
      <c r="C1066" s="19" t="s">
        <v>0</v>
      </c>
      <c r="D1066" s="33">
        <v>174</v>
      </c>
      <c r="E1066" s="31"/>
      <c r="F1066" s="23"/>
    </row>
    <row r="1067" spans="1:6" ht="21.6" customHeight="1">
      <c r="A1067" s="19">
        <f>+A1065+1</f>
        <v>513</v>
      </c>
      <c r="B1067" s="12" t="s">
        <v>100</v>
      </c>
      <c r="C1067" s="19"/>
      <c r="D1067" s="33"/>
      <c r="E1067" s="31"/>
      <c r="F1067" s="23"/>
    </row>
    <row r="1068" spans="1:6" ht="21.6" customHeight="1">
      <c r="A1068" s="19"/>
      <c r="B1068" s="12" t="s">
        <v>10</v>
      </c>
      <c r="C1068" s="19" t="s">
        <v>0</v>
      </c>
      <c r="D1068" s="33">
        <v>4</v>
      </c>
      <c r="E1068" s="31"/>
      <c r="F1068" s="23"/>
    </row>
    <row r="1069" spans="1:6" ht="21.6" customHeight="1">
      <c r="A1069" s="19">
        <f>+A1067+1</f>
        <v>514</v>
      </c>
      <c r="B1069" s="12" t="s">
        <v>397</v>
      </c>
      <c r="C1069" s="19"/>
      <c r="D1069" s="33"/>
      <c r="E1069" s="31"/>
      <c r="F1069" s="23"/>
    </row>
    <row r="1070" spans="1:6" ht="21.6" customHeight="1">
      <c r="A1070" s="19"/>
      <c r="B1070" s="12" t="s">
        <v>10</v>
      </c>
      <c r="C1070" s="19" t="s">
        <v>0</v>
      </c>
      <c r="D1070" s="33">
        <v>240</v>
      </c>
      <c r="E1070" s="31"/>
      <c r="F1070" s="23"/>
    </row>
    <row r="1071" spans="1:6" ht="21.6" customHeight="1">
      <c r="A1071" s="19">
        <f>+A1069+1</f>
        <v>515</v>
      </c>
      <c r="B1071" s="12" t="s">
        <v>192</v>
      </c>
      <c r="C1071" s="19"/>
      <c r="D1071" s="33"/>
      <c r="E1071" s="31"/>
      <c r="F1071" s="23"/>
    </row>
    <row r="1072" spans="1:6" ht="21.6" customHeight="1">
      <c r="A1072" s="19"/>
      <c r="B1072" s="12" t="s">
        <v>10</v>
      </c>
      <c r="C1072" s="19" t="s">
        <v>0</v>
      </c>
      <c r="D1072" s="33">
        <v>78</v>
      </c>
      <c r="E1072" s="31"/>
      <c r="F1072" s="23"/>
    </row>
    <row r="1073" spans="1:6" ht="21.6" customHeight="1">
      <c r="A1073" s="19">
        <f>+A1071+1</f>
        <v>516</v>
      </c>
      <c r="B1073" s="12" t="s">
        <v>215</v>
      </c>
      <c r="C1073" s="19"/>
      <c r="D1073" s="33"/>
      <c r="E1073" s="31"/>
      <c r="F1073" s="23"/>
    </row>
    <row r="1074" spans="1:6" ht="21.6" customHeight="1">
      <c r="A1074" s="19"/>
      <c r="B1074" s="12" t="s">
        <v>10</v>
      </c>
      <c r="C1074" s="19" t="s">
        <v>0</v>
      </c>
      <c r="D1074" s="33">
        <v>1</v>
      </c>
      <c r="E1074" s="31"/>
      <c r="F1074" s="23"/>
    </row>
    <row r="1075" spans="1:6" ht="21.6" customHeight="1">
      <c r="A1075" s="19"/>
      <c r="B1075" s="70" t="s">
        <v>101</v>
      </c>
      <c r="C1075" s="19"/>
      <c r="D1075" s="33"/>
      <c r="E1075" s="31"/>
      <c r="F1075" s="23"/>
    </row>
    <row r="1076" spans="1:6" ht="21.6" customHeight="1">
      <c r="A1076" s="19">
        <f>+A1073+1</f>
        <v>517</v>
      </c>
      <c r="B1076" s="12" t="s">
        <v>103</v>
      </c>
      <c r="C1076" s="19"/>
      <c r="D1076" s="33"/>
      <c r="E1076" s="31"/>
      <c r="F1076" s="23"/>
    </row>
    <row r="1077" spans="1:6" ht="21.6" customHeight="1">
      <c r="A1077" s="19"/>
      <c r="B1077" s="12" t="s">
        <v>10</v>
      </c>
      <c r="C1077" s="19" t="s">
        <v>0</v>
      </c>
      <c r="D1077" s="33">
        <v>130</v>
      </c>
      <c r="E1077" s="31"/>
      <c r="F1077" s="23"/>
    </row>
    <row r="1078" spans="1:6" ht="21.6" customHeight="1">
      <c r="A1078" s="19">
        <f>+A1076+1</f>
        <v>518</v>
      </c>
      <c r="B1078" s="12" t="s">
        <v>104</v>
      </c>
      <c r="C1078" s="19"/>
      <c r="D1078" s="33"/>
      <c r="E1078" s="31"/>
      <c r="F1078" s="23"/>
    </row>
    <row r="1079" spans="1:6" ht="21.6" customHeight="1">
      <c r="A1079" s="19"/>
      <c r="B1079" s="12" t="s">
        <v>10</v>
      </c>
      <c r="C1079" s="19" t="s">
        <v>0</v>
      </c>
      <c r="D1079" s="33">
        <v>7</v>
      </c>
      <c r="E1079" s="31"/>
      <c r="F1079" s="23"/>
    </row>
    <row r="1080" spans="1:6" ht="21.6" customHeight="1">
      <c r="A1080" s="19">
        <f>+A1078+1</f>
        <v>519</v>
      </c>
      <c r="B1080" s="12" t="s">
        <v>105</v>
      </c>
      <c r="C1080" s="19"/>
      <c r="D1080" s="33"/>
      <c r="E1080" s="31"/>
      <c r="F1080" s="23"/>
    </row>
    <row r="1081" spans="1:6" ht="21.6" customHeight="1">
      <c r="A1081" s="19"/>
      <c r="B1081" s="12" t="s">
        <v>10</v>
      </c>
      <c r="C1081" s="19" t="s">
        <v>0</v>
      </c>
      <c r="D1081" s="33">
        <v>240</v>
      </c>
      <c r="E1081" s="31"/>
      <c r="F1081" s="23"/>
    </row>
    <row r="1082" spans="1:6" ht="21.6" customHeight="1">
      <c r="A1082" s="19">
        <f>+A1080+1</f>
        <v>520</v>
      </c>
      <c r="B1082" s="12" t="s">
        <v>293</v>
      </c>
      <c r="C1082" s="19"/>
      <c r="D1082" s="33"/>
      <c r="E1082" s="31"/>
      <c r="F1082" s="23"/>
    </row>
    <row r="1083" spans="1:6" ht="21.6" customHeight="1">
      <c r="A1083" s="19"/>
      <c r="B1083" s="12" t="s">
        <v>10</v>
      </c>
      <c r="C1083" s="19" t="s">
        <v>0</v>
      </c>
      <c r="D1083" s="33">
        <v>44</v>
      </c>
      <c r="E1083" s="31"/>
      <c r="F1083" s="23"/>
    </row>
    <row r="1084" spans="1:6" ht="21.6" customHeight="1">
      <c r="A1084" s="19">
        <f>+A1082+1</f>
        <v>521</v>
      </c>
      <c r="B1084" s="12" t="s">
        <v>122</v>
      </c>
      <c r="C1084" s="19"/>
      <c r="D1084" s="33"/>
      <c r="E1084" s="31"/>
      <c r="F1084" s="23"/>
    </row>
    <row r="1085" spans="1:6" ht="21.6" customHeight="1">
      <c r="A1085" s="19"/>
      <c r="B1085" s="12" t="s">
        <v>10</v>
      </c>
      <c r="C1085" s="19" t="s">
        <v>0</v>
      </c>
      <c r="D1085" s="33">
        <v>14</v>
      </c>
      <c r="E1085" s="31"/>
      <c r="F1085" s="23"/>
    </row>
    <row r="1086" spans="1:6" ht="21.6" customHeight="1">
      <c r="A1086" s="19">
        <f>+A1084+1</f>
        <v>522</v>
      </c>
      <c r="B1086" s="12" t="s">
        <v>389</v>
      </c>
      <c r="C1086" s="19"/>
      <c r="D1086" s="33"/>
      <c r="E1086" s="31"/>
      <c r="F1086" s="23"/>
    </row>
    <row r="1087" spans="1:6" ht="21.6" customHeight="1">
      <c r="A1087" s="19"/>
      <c r="B1087" s="12" t="s">
        <v>10</v>
      </c>
      <c r="C1087" s="19" t="s">
        <v>0</v>
      </c>
      <c r="D1087" s="33">
        <v>12</v>
      </c>
      <c r="E1087" s="31"/>
      <c r="F1087" s="23"/>
    </row>
    <row r="1088" spans="1:6" ht="21.6" customHeight="1">
      <c r="A1088" s="19">
        <f>+A1086+1</f>
        <v>523</v>
      </c>
      <c r="B1088" s="12" t="s">
        <v>123</v>
      </c>
      <c r="C1088" s="19"/>
      <c r="D1088" s="33"/>
      <c r="E1088" s="31"/>
      <c r="F1088" s="23"/>
    </row>
    <row r="1089" spans="1:6" ht="21.6" customHeight="1">
      <c r="A1089" s="19"/>
      <c r="B1089" s="12" t="s">
        <v>10</v>
      </c>
      <c r="C1089" s="19" t="s">
        <v>0</v>
      </c>
      <c r="D1089" s="33">
        <v>27</v>
      </c>
      <c r="E1089" s="31"/>
      <c r="F1089" s="23"/>
    </row>
    <row r="1090" spans="1:6" ht="21.6" customHeight="1">
      <c r="A1090" s="19">
        <f>+A1088+1</f>
        <v>524</v>
      </c>
      <c r="B1090" s="12" t="s">
        <v>390</v>
      </c>
      <c r="C1090" s="19"/>
      <c r="D1090" s="33"/>
      <c r="E1090" s="31"/>
      <c r="F1090" s="23"/>
    </row>
    <row r="1091" spans="1:6" ht="21.6" customHeight="1">
      <c r="A1091" s="19"/>
      <c r="B1091" s="12" t="s">
        <v>10</v>
      </c>
      <c r="C1091" s="19" t="s">
        <v>0</v>
      </c>
      <c r="D1091" s="33">
        <v>3</v>
      </c>
      <c r="E1091" s="31"/>
      <c r="F1091" s="23"/>
    </row>
    <row r="1092" spans="1:6" ht="21.6" customHeight="1">
      <c r="A1092" s="19">
        <f>+A1090+1</f>
        <v>525</v>
      </c>
      <c r="B1092" s="12" t="s">
        <v>391</v>
      </c>
      <c r="C1092" s="19"/>
      <c r="D1092" s="33"/>
      <c r="E1092" s="31"/>
      <c r="F1092" s="23"/>
    </row>
    <row r="1093" spans="1:6" ht="21.6" customHeight="1">
      <c r="A1093" s="19"/>
      <c r="B1093" s="12" t="s">
        <v>10</v>
      </c>
      <c r="C1093" s="19" t="s">
        <v>0</v>
      </c>
      <c r="D1093" s="33">
        <v>7</v>
      </c>
      <c r="E1093" s="31"/>
      <c r="F1093" s="23"/>
    </row>
    <row r="1094" spans="1:6" ht="21.6" customHeight="1">
      <c r="A1094" s="19">
        <f>+A1092+1</f>
        <v>526</v>
      </c>
      <c r="B1094" s="12" t="s">
        <v>209</v>
      </c>
      <c r="C1094" s="19"/>
      <c r="D1094" s="33"/>
      <c r="E1094" s="31"/>
      <c r="F1094" s="23"/>
    </row>
    <row r="1095" spans="1:6" ht="21.6" customHeight="1">
      <c r="A1095" s="19"/>
      <c r="B1095" s="12" t="s">
        <v>10</v>
      </c>
      <c r="C1095" s="19" t="s">
        <v>0</v>
      </c>
      <c r="D1095" s="33">
        <v>17</v>
      </c>
      <c r="E1095" s="31"/>
      <c r="F1095" s="23"/>
    </row>
    <row r="1096" spans="1:6" ht="21.6" customHeight="1">
      <c r="A1096" s="19">
        <f>+A1094+1</f>
        <v>527</v>
      </c>
      <c r="B1096" s="12" t="s">
        <v>292</v>
      </c>
      <c r="C1096" s="19"/>
      <c r="D1096" s="33"/>
      <c r="E1096" s="31"/>
      <c r="F1096" s="23"/>
    </row>
    <row r="1097" spans="1:6" ht="21.6" customHeight="1">
      <c r="A1097" s="19"/>
      <c r="B1097" s="12" t="s">
        <v>10</v>
      </c>
      <c r="C1097" s="19" t="s">
        <v>0</v>
      </c>
      <c r="D1097" s="33">
        <v>24</v>
      </c>
      <c r="E1097" s="31"/>
      <c r="F1097" s="23"/>
    </row>
    <row r="1098" spans="1:6" ht="21.6" customHeight="1">
      <c r="A1098" s="19">
        <f>+A1096+1</f>
        <v>528</v>
      </c>
      <c r="B1098" s="12" t="s">
        <v>214</v>
      </c>
      <c r="C1098" s="19"/>
      <c r="D1098" s="33"/>
      <c r="E1098" s="31"/>
      <c r="F1098" s="23"/>
    </row>
    <row r="1099" spans="1:6" ht="21.6" customHeight="1">
      <c r="A1099" s="19"/>
      <c r="B1099" s="12" t="s">
        <v>10</v>
      </c>
      <c r="C1099" s="19" t="s">
        <v>0</v>
      </c>
      <c r="D1099" s="33">
        <v>27</v>
      </c>
      <c r="E1099" s="31"/>
      <c r="F1099" s="23"/>
    </row>
    <row r="1100" spans="1:6" ht="21.6" customHeight="1">
      <c r="A1100" s="19"/>
      <c r="B1100" s="70" t="s">
        <v>48</v>
      </c>
      <c r="C1100" s="19"/>
      <c r="D1100" s="33"/>
      <c r="E1100" s="31"/>
      <c r="F1100" s="35"/>
    </row>
    <row r="1101" spans="1:6" ht="21.6" customHeight="1">
      <c r="A1101" s="19"/>
      <c r="B1101" s="70" t="s">
        <v>790</v>
      </c>
      <c r="C1101" s="19"/>
      <c r="D1101" s="33"/>
      <c r="E1101" s="31"/>
      <c r="F1101" s="35"/>
    </row>
    <row r="1102" spans="1:6" ht="21.6" customHeight="1">
      <c r="A1102" s="19">
        <f>+A1098+1</f>
        <v>529</v>
      </c>
      <c r="B1102" s="12" t="s">
        <v>791</v>
      </c>
      <c r="C1102" s="19"/>
      <c r="D1102" s="33"/>
      <c r="E1102" s="31"/>
      <c r="F1102" s="35"/>
    </row>
    <row r="1103" spans="1:6" ht="21.6" customHeight="1">
      <c r="A1103" s="19"/>
      <c r="B1103" s="12" t="s">
        <v>28</v>
      </c>
      <c r="C1103" s="19" t="s">
        <v>0</v>
      </c>
      <c r="D1103" s="33">
        <v>6</v>
      </c>
      <c r="E1103" s="31"/>
      <c r="F1103" s="35"/>
    </row>
    <row r="1104" spans="1:6" ht="21.6" customHeight="1">
      <c r="A1104" s="19">
        <f>+A1102+1</f>
        <v>530</v>
      </c>
      <c r="B1104" s="12" t="s">
        <v>792</v>
      </c>
      <c r="C1104" s="19"/>
      <c r="D1104" s="33"/>
      <c r="E1104" s="31"/>
      <c r="F1104" s="35"/>
    </row>
    <row r="1105" spans="1:6" ht="21.6" customHeight="1">
      <c r="A1105" s="19"/>
      <c r="B1105" s="12" t="s">
        <v>28</v>
      </c>
      <c r="C1105" s="19" t="s">
        <v>0</v>
      </c>
      <c r="D1105" s="33">
        <v>16</v>
      </c>
      <c r="E1105" s="31"/>
      <c r="F1105" s="35"/>
    </row>
    <row r="1106" spans="1:6" ht="21.6" customHeight="1">
      <c r="A1106" s="19">
        <f>+A1104+1</f>
        <v>531</v>
      </c>
      <c r="B1106" s="12" t="s">
        <v>793</v>
      </c>
      <c r="C1106" s="19"/>
      <c r="D1106" s="33"/>
      <c r="E1106" s="31"/>
      <c r="F1106" s="35"/>
    </row>
    <row r="1107" spans="1:6" ht="21.6" customHeight="1">
      <c r="A1107" s="19"/>
      <c r="B1107" s="12" t="s">
        <v>28</v>
      </c>
      <c r="C1107" s="19" t="s">
        <v>0</v>
      </c>
      <c r="D1107" s="33">
        <v>25</v>
      </c>
      <c r="E1107" s="31"/>
      <c r="F1107" s="35"/>
    </row>
    <row r="1108" spans="1:6" ht="21.6" customHeight="1">
      <c r="A1108" s="19">
        <f>+A1106+1</f>
        <v>532</v>
      </c>
      <c r="B1108" s="12" t="s">
        <v>794</v>
      </c>
      <c r="C1108" s="19"/>
      <c r="D1108" s="33"/>
      <c r="E1108" s="31"/>
      <c r="F1108" s="35"/>
    </row>
    <row r="1109" spans="1:6" ht="21.6" customHeight="1">
      <c r="A1109" s="19"/>
      <c r="B1109" s="12" t="s">
        <v>28</v>
      </c>
      <c r="C1109" s="19" t="s">
        <v>0</v>
      </c>
      <c r="D1109" s="33">
        <v>21</v>
      </c>
      <c r="E1109" s="31"/>
      <c r="F1109" s="35"/>
    </row>
    <row r="1110" spans="1:6" ht="21.6" customHeight="1">
      <c r="A1110" s="19">
        <f>+A1108+1</f>
        <v>533</v>
      </c>
      <c r="B1110" s="12" t="s">
        <v>795</v>
      </c>
      <c r="C1110" s="19"/>
      <c r="D1110" s="33"/>
      <c r="E1110" s="31"/>
      <c r="F1110" s="35"/>
    </row>
    <row r="1111" spans="1:6" ht="21.6" customHeight="1">
      <c r="A1111" s="19"/>
      <c r="B1111" s="12" t="s">
        <v>28</v>
      </c>
      <c r="C1111" s="19" t="s">
        <v>0</v>
      </c>
      <c r="D1111" s="33">
        <v>10</v>
      </c>
      <c r="E1111" s="31"/>
      <c r="F1111" s="35"/>
    </row>
    <row r="1112" spans="1:6" ht="21.6" customHeight="1">
      <c r="A1112" s="19"/>
      <c r="B1112" s="12"/>
      <c r="C1112" s="19"/>
      <c r="D1112" s="33"/>
      <c r="E1112" s="31"/>
      <c r="F1112" s="35"/>
    </row>
    <row r="1113" spans="1:6" ht="21.6" customHeight="1">
      <c r="A1113" s="19"/>
      <c r="B1113" s="70" t="s">
        <v>44</v>
      </c>
      <c r="C1113" s="19"/>
      <c r="D1113" s="33"/>
      <c r="E1113" s="31"/>
      <c r="F1113" s="35"/>
    </row>
    <row r="1114" spans="1:6" ht="21.6" customHeight="1">
      <c r="A1114" s="19">
        <f>+A1110+1</f>
        <v>534</v>
      </c>
      <c r="B1114" s="12" t="s">
        <v>45</v>
      </c>
      <c r="C1114" s="19"/>
      <c r="D1114" s="33"/>
      <c r="E1114" s="31"/>
      <c r="F1114" s="35"/>
    </row>
    <row r="1115" spans="1:6" ht="21.6" customHeight="1">
      <c r="A1115" s="19"/>
      <c r="B1115" s="12" t="s">
        <v>28</v>
      </c>
      <c r="C1115" s="19" t="s">
        <v>0</v>
      </c>
      <c r="D1115" s="33">
        <v>192</v>
      </c>
      <c r="E1115" s="31"/>
      <c r="F1115" s="35"/>
    </row>
    <row r="1116" spans="1:6" ht="21.6" customHeight="1">
      <c r="A1116" s="19">
        <f>+A1114+1</f>
        <v>535</v>
      </c>
      <c r="B1116" s="12" t="s">
        <v>23</v>
      </c>
      <c r="C1116" s="19"/>
      <c r="D1116" s="33"/>
      <c r="E1116" s="31"/>
      <c r="F1116" s="35"/>
    </row>
    <row r="1117" spans="1:6" ht="21.6" customHeight="1">
      <c r="A1117" s="19"/>
      <c r="B1117" s="12" t="s">
        <v>28</v>
      </c>
      <c r="C1117" s="19" t="s">
        <v>0</v>
      </c>
      <c r="D1117" s="33">
        <v>3590</v>
      </c>
      <c r="E1117" s="31"/>
      <c r="F1117" s="35"/>
    </row>
    <row r="1118" spans="1:6" ht="21.6" customHeight="1">
      <c r="A1118" s="19">
        <f>+A1116+1</f>
        <v>536</v>
      </c>
      <c r="B1118" s="12" t="s">
        <v>24</v>
      </c>
      <c r="C1118" s="19"/>
      <c r="D1118" s="33"/>
      <c r="E1118" s="31"/>
      <c r="F1118" s="35"/>
    </row>
    <row r="1119" spans="1:6" ht="21.6" customHeight="1">
      <c r="A1119" s="19"/>
      <c r="B1119" s="12" t="s">
        <v>28</v>
      </c>
      <c r="C1119" s="19" t="s">
        <v>0</v>
      </c>
      <c r="D1119" s="33">
        <v>941</v>
      </c>
      <c r="E1119" s="31"/>
      <c r="F1119" s="35"/>
    </row>
    <row r="1120" spans="1:6" ht="21.6" customHeight="1">
      <c r="A1120" s="19">
        <f>+A1118+1</f>
        <v>537</v>
      </c>
      <c r="B1120" s="12" t="s">
        <v>785</v>
      </c>
      <c r="C1120" s="19"/>
      <c r="D1120" s="33"/>
      <c r="E1120" s="31"/>
      <c r="F1120" s="35"/>
    </row>
    <row r="1121" spans="1:6" ht="21.6" customHeight="1">
      <c r="A1121" s="19"/>
      <c r="B1121" s="12" t="s">
        <v>27</v>
      </c>
      <c r="C1121" s="19" t="s">
        <v>229</v>
      </c>
      <c r="D1121" s="33">
        <v>175800</v>
      </c>
      <c r="E1121" s="31"/>
      <c r="F1121" s="35"/>
    </row>
    <row r="1122" spans="1:6" ht="21.6" customHeight="1">
      <c r="A1122" s="19">
        <f>+A1120+1</f>
        <v>538</v>
      </c>
      <c r="B1122" s="12" t="s">
        <v>102</v>
      </c>
      <c r="C1122" s="19"/>
      <c r="D1122" s="33"/>
      <c r="E1122" s="31"/>
      <c r="F1122" s="35"/>
    </row>
    <row r="1123" spans="1:6" ht="21.6" customHeight="1">
      <c r="A1123" s="19"/>
      <c r="B1123" s="12" t="s">
        <v>28</v>
      </c>
      <c r="C1123" s="19" t="s">
        <v>0</v>
      </c>
      <c r="D1123" s="33">
        <v>1578</v>
      </c>
      <c r="E1123" s="31"/>
      <c r="F1123" s="35"/>
    </row>
    <row r="1124" spans="1:6" ht="21.6" customHeight="1">
      <c r="A1124" s="19">
        <f>+A1122+1</f>
        <v>539</v>
      </c>
      <c r="B1124" s="12" t="s">
        <v>297</v>
      </c>
      <c r="C1124" s="19"/>
      <c r="D1124" s="33"/>
      <c r="E1124" s="31"/>
      <c r="F1124" s="35"/>
    </row>
    <row r="1125" spans="1:6" ht="21.6" customHeight="1">
      <c r="A1125" s="19"/>
      <c r="B1125" s="12" t="s">
        <v>27</v>
      </c>
      <c r="C1125" s="19" t="s">
        <v>229</v>
      </c>
      <c r="D1125" s="33">
        <v>215</v>
      </c>
      <c r="E1125" s="31"/>
      <c r="F1125" s="35"/>
    </row>
    <row r="1126" spans="1:6" ht="21.6" customHeight="1">
      <c r="A1126" s="19">
        <f>+A1124+1</f>
        <v>540</v>
      </c>
      <c r="B1126" s="12" t="s">
        <v>796</v>
      </c>
      <c r="C1126" s="19"/>
      <c r="D1126" s="33"/>
      <c r="E1126" s="31"/>
      <c r="F1126" s="35"/>
    </row>
    <row r="1127" spans="1:6" ht="21.6" customHeight="1">
      <c r="A1127" s="19"/>
      <c r="B1127" s="12" t="s">
        <v>28</v>
      </c>
      <c r="C1127" s="19" t="s">
        <v>0</v>
      </c>
      <c r="D1127" s="33">
        <v>550</v>
      </c>
      <c r="E1127" s="31"/>
      <c r="F1127" s="35"/>
    </row>
    <row r="1128" spans="1:6" ht="21.6" customHeight="1">
      <c r="A1128" s="19">
        <f>+A1126+1</f>
        <v>541</v>
      </c>
      <c r="B1128" s="12" t="s">
        <v>294</v>
      </c>
      <c r="C1128" s="19"/>
      <c r="D1128" s="33"/>
      <c r="E1128" s="31"/>
      <c r="F1128" s="35"/>
    </row>
    <row r="1129" spans="1:6" ht="21.6" customHeight="1">
      <c r="A1129" s="19"/>
      <c r="B1129" s="12" t="s">
        <v>28</v>
      </c>
      <c r="C1129" s="19" t="s">
        <v>0</v>
      </c>
      <c r="D1129" s="33">
        <v>464</v>
      </c>
      <c r="E1129" s="31"/>
      <c r="F1129" s="35"/>
    </row>
    <row r="1130" spans="1:6" ht="21.6" customHeight="1">
      <c r="A1130" s="19">
        <f>+A1128+1</f>
        <v>542</v>
      </c>
      <c r="B1130" s="12" t="s">
        <v>46</v>
      </c>
      <c r="C1130" s="19"/>
      <c r="D1130" s="33"/>
      <c r="E1130" s="31"/>
      <c r="F1130" s="35"/>
    </row>
    <row r="1131" spans="1:6" ht="21.6" customHeight="1">
      <c r="A1131" s="19"/>
      <c r="B1131" s="12" t="s">
        <v>28</v>
      </c>
      <c r="C1131" s="19" t="s">
        <v>0</v>
      </c>
      <c r="D1131" s="33">
        <v>634</v>
      </c>
      <c r="E1131" s="31"/>
      <c r="F1131" s="35"/>
    </row>
    <row r="1132" spans="1:6" ht="21.6" customHeight="1">
      <c r="A1132" s="19">
        <f>+A1130+1</f>
        <v>543</v>
      </c>
      <c r="B1132" s="12" t="s">
        <v>47</v>
      </c>
      <c r="C1132" s="19"/>
      <c r="D1132" s="33"/>
      <c r="E1132" s="31"/>
      <c r="F1132" s="35"/>
    </row>
    <row r="1133" spans="1:6" ht="21.6" customHeight="1">
      <c r="A1133" s="19"/>
      <c r="B1133" s="12" t="s">
        <v>28</v>
      </c>
      <c r="C1133" s="19" t="s">
        <v>0</v>
      </c>
      <c r="D1133" s="33">
        <v>80</v>
      </c>
      <c r="E1133" s="31"/>
      <c r="F1133" s="35"/>
    </row>
    <row r="1134" spans="1:6" ht="21.6" customHeight="1">
      <c r="A1134" s="19">
        <f>+A1132+1</f>
        <v>544</v>
      </c>
      <c r="B1134" s="12" t="s">
        <v>295</v>
      </c>
      <c r="C1134" s="19"/>
      <c r="D1134" s="33"/>
      <c r="E1134" s="31"/>
      <c r="F1134" s="35"/>
    </row>
    <row r="1135" spans="1:6" s="6" customFormat="1" ht="21.6" customHeight="1">
      <c r="A1135" s="19"/>
      <c r="B1135" s="12" t="s">
        <v>28</v>
      </c>
      <c r="C1135" s="19" t="s">
        <v>0</v>
      </c>
      <c r="D1135" s="33">
        <v>61</v>
      </c>
      <c r="E1135" s="31"/>
      <c r="F1135" s="35"/>
    </row>
    <row r="1136" spans="1:6" s="6" customFormat="1" ht="33" customHeight="1">
      <c r="A1136" s="19">
        <f>+A1134+1</f>
        <v>545</v>
      </c>
      <c r="B1136" s="12" t="s">
        <v>124</v>
      </c>
      <c r="C1136" s="19"/>
      <c r="D1136" s="33"/>
      <c r="E1136" s="31"/>
      <c r="F1136" s="35"/>
    </row>
    <row r="1137" spans="1:6" s="6" customFormat="1" ht="21.6" customHeight="1">
      <c r="A1137" s="19"/>
      <c r="B1137" s="12" t="s">
        <v>28</v>
      </c>
      <c r="C1137" s="19" t="s">
        <v>0</v>
      </c>
      <c r="D1137" s="33">
        <v>68</v>
      </c>
      <c r="E1137" s="31"/>
      <c r="F1137" s="35"/>
    </row>
    <row r="1138" spans="1:6" s="6" customFormat="1" ht="21.6" customHeight="1">
      <c r="A1138" s="19">
        <f>+A1136+1</f>
        <v>546</v>
      </c>
      <c r="B1138" s="12" t="s">
        <v>145</v>
      </c>
      <c r="C1138" s="19"/>
      <c r="D1138" s="33"/>
      <c r="E1138" s="31"/>
      <c r="F1138" s="35"/>
    </row>
    <row r="1139" spans="1:6" s="6" customFormat="1" ht="21.6" customHeight="1">
      <c r="A1139" s="19"/>
      <c r="B1139" s="12" t="s">
        <v>28</v>
      </c>
      <c r="C1139" s="19" t="s">
        <v>0</v>
      </c>
      <c r="D1139" s="33">
        <v>6</v>
      </c>
      <c r="E1139" s="31"/>
      <c r="F1139" s="35"/>
    </row>
    <row r="1140" spans="1:6" s="6" customFormat="1" ht="21.6" customHeight="1">
      <c r="A1140" s="19">
        <f>+A1138+1</f>
        <v>547</v>
      </c>
      <c r="B1140" s="12" t="s">
        <v>840</v>
      </c>
      <c r="C1140" s="19"/>
      <c r="D1140" s="33"/>
      <c r="E1140" s="31"/>
      <c r="F1140" s="35"/>
    </row>
    <row r="1141" spans="1:6" s="6" customFormat="1" ht="21.6" customHeight="1">
      <c r="A1141" s="19"/>
      <c r="B1141" s="12" t="s">
        <v>28</v>
      </c>
      <c r="C1141" s="19" t="s">
        <v>0</v>
      </c>
      <c r="D1141" s="33">
        <v>255</v>
      </c>
      <c r="E1141" s="31"/>
      <c r="F1141" s="35"/>
    </row>
    <row r="1142" spans="1:6" s="6" customFormat="1" ht="21.6" customHeight="1">
      <c r="A1142" s="19">
        <f>+A1140+1</f>
        <v>548</v>
      </c>
      <c r="B1142" s="12" t="s">
        <v>841</v>
      </c>
      <c r="C1142" s="19"/>
      <c r="D1142" s="33"/>
      <c r="E1142" s="31"/>
      <c r="F1142" s="35"/>
    </row>
    <row r="1143" spans="1:6" s="6" customFormat="1" ht="21.6" customHeight="1">
      <c r="A1143" s="19"/>
      <c r="B1143" s="12" t="s">
        <v>28</v>
      </c>
      <c r="C1143" s="19" t="s">
        <v>0</v>
      </c>
      <c r="D1143" s="33">
        <v>60</v>
      </c>
      <c r="E1143" s="31"/>
      <c r="F1143" s="35"/>
    </row>
    <row r="1144" spans="1:6" s="6" customFormat="1" ht="21.6" customHeight="1">
      <c r="A1144" s="19">
        <f>+A1142+1</f>
        <v>549</v>
      </c>
      <c r="B1144" s="12" t="s">
        <v>125</v>
      </c>
      <c r="C1144" s="19"/>
      <c r="D1144" s="33"/>
      <c r="E1144" s="31"/>
      <c r="F1144" s="35"/>
    </row>
    <row r="1145" spans="1:6" s="6" customFormat="1" ht="21.6" customHeight="1">
      <c r="A1145" s="19"/>
      <c r="B1145" s="12" t="s">
        <v>28</v>
      </c>
      <c r="C1145" s="19" t="s">
        <v>0</v>
      </c>
      <c r="D1145" s="33">
        <v>530</v>
      </c>
      <c r="E1145" s="31"/>
      <c r="F1145" s="35"/>
    </row>
    <row r="1146" spans="1:6" s="6" customFormat="1" ht="21.6" customHeight="1">
      <c r="A1146" s="19">
        <f>+A1144+1</f>
        <v>550</v>
      </c>
      <c r="B1146" s="12" t="s">
        <v>839</v>
      </c>
      <c r="C1146" s="19"/>
      <c r="D1146" s="33"/>
      <c r="E1146" s="31"/>
      <c r="F1146" s="35"/>
    </row>
    <row r="1147" spans="1:6" s="6" customFormat="1" ht="21.6" customHeight="1">
      <c r="A1147" s="19"/>
      <c r="B1147" s="12" t="s">
        <v>28</v>
      </c>
      <c r="C1147" s="19" t="s">
        <v>0</v>
      </c>
      <c r="D1147" s="33">
        <v>150</v>
      </c>
      <c r="E1147" s="31"/>
      <c r="F1147" s="35"/>
    </row>
    <row r="1148" spans="1:6" s="6" customFormat="1" ht="21.6" customHeight="1">
      <c r="A1148" s="19">
        <f>+A1146+1</f>
        <v>551</v>
      </c>
      <c r="B1148" s="12" t="s">
        <v>818</v>
      </c>
      <c r="C1148" s="19"/>
      <c r="D1148" s="33"/>
      <c r="E1148" s="31"/>
      <c r="F1148" s="35"/>
    </row>
    <row r="1149" spans="1:6" s="6" customFormat="1" ht="21.6" customHeight="1">
      <c r="A1149" s="19"/>
      <c r="B1149" s="12" t="s">
        <v>819</v>
      </c>
      <c r="C1149" s="19" t="s">
        <v>817</v>
      </c>
      <c r="D1149" s="33">
        <v>600</v>
      </c>
      <c r="E1149" s="31"/>
      <c r="F1149" s="35"/>
    </row>
    <row r="1150" spans="1:6" s="6" customFormat="1" ht="21.6" customHeight="1">
      <c r="A1150" s="19"/>
      <c r="B1150" s="12"/>
      <c r="C1150" s="19"/>
      <c r="D1150" s="33"/>
      <c r="E1150" s="31"/>
      <c r="F1150" s="35"/>
    </row>
    <row r="1151" spans="1:6" s="6" customFormat="1" ht="21.6" customHeight="1">
      <c r="A1151" s="19"/>
      <c r="B1151" s="70" t="s">
        <v>296</v>
      </c>
      <c r="C1151" s="19"/>
      <c r="D1151" s="33"/>
      <c r="E1151" s="31"/>
      <c r="F1151" s="35"/>
    </row>
    <row r="1152" spans="1:6" s="6" customFormat="1" ht="21.6" customHeight="1">
      <c r="A1152" s="19">
        <f>+A1148+1</f>
        <v>552</v>
      </c>
      <c r="B1152" s="12" t="s">
        <v>392</v>
      </c>
      <c r="C1152" s="19"/>
      <c r="D1152" s="33"/>
      <c r="E1152" s="31"/>
      <c r="F1152" s="35"/>
    </row>
    <row r="1153" spans="1:6" s="6" customFormat="1" ht="21.6" customHeight="1">
      <c r="A1153" s="19"/>
      <c r="B1153" s="12" t="s">
        <v>27</v>
      </c>
      <c r="C1153" s="19" t="s">
        <v>229</v>
      </c>
      <c r="D1153" s="33">
        <v>38400</v>
      </c>
      <c r="E1153" s="31"/>
      <c r="F1153" s="35"/>
    </row>
    <row r="1154" spans="1:6" s="6" customFormat="1" ht="21.6" customHeight="1">
      <c r="A1154" s="19">
        <f>+A1152+1</f>
        <v>553</v>
      </c>
      <c r="B1154" s="12" t="s">
        <v>393</v>
      </c>
      <c r="C1154" s="19"/>
      <c r="D1154" s="33"/>
      <c r="E1154" s="31"/>
      <c r="F1154" s="35"/>
    </row>
    <row r="1155" spans="1:6" s="6" customFormat="1" ht="21.6" customHeight="1">
      <c r="A1155" s="19"/>
      <c r="B1155" s="12" t="s">
        <v>27</v>
      </c>
      <c r="C1155" s="19" t="s">
        <v>229</v>
      </c>
      <c r="D1155" s="33">
        <v>2600</v>
      </c>
      <c r="E1155" s="31"/>
      <c r="F1155" s="35"/>
    </row>
    <row r="1156" spans="1:6" s="6" customFormat="1" ht="21.6" customHeight="1">
      <c r="A1156" s="19">
        <f>+A1154+1</f>
        <v>554</v>
      </c>
      <c r="B1156" s="12" t="s">
        <v>394</v>
      </c>
      <c r="C1156" s="19"/>
      <c r="D1156" s="33"/>
      <c r="E1156" s="31"/>
      <c r="F1156" s="35"/>
    </row>
    <row r="1157" spans="1:6" s="6" customFormat="1" ht="21.6" customHeight="1">
      <c r="A1157" s="19"/>
      <c r="B1157" s="12" t="s">
        <v>27</v>
      </c>
      <c r="C1157" s="19" t="s">
        <v>229</v>
      </c>
      <c r="D1157" s="33">
        <v>2000</v>
      </c>
      <c r="E1157" s="31"/>
      <c r="F1157" s="35"/>
    </row>
    <row r="1158" spans="1:6" s="6" customFormat="1" ht="21.6" customHeight="1">
      <c r="A1158" s="19"/>
      <c r="B1158" s="70" t="s">
        <v>835</v>
      </c>
      <c r="C1158" s="19"/>
      <c r="D1158" s="33"/>
      <c r="E1158" s="31"/>
      <c r="F1158" s="27"/>
    </row>
    <row r="1159" spans="1:6" s="6" customFormat="1" ht="21.6" customHeight="1">
      <c r="A1159" s="19">
        <f>+A1156+1</f>
        <v>555</v>
      </c>
      <c r="B1159" s="12" t="s">
        <v>836</v>
      </c>
      <c r="C1159" s="19"/>
      <c r="D1159" s="33"/>
      <c r="E1159" s="31"/>
      <c r="F1159" s="35"/>
    </row>
    <row r="1160" spans="1:6" s="6" customFormat="1" ht="21.6" customHeight="1">
      <c r="A1160" s="19"/>
      <c r="B1160" s="12" t="s">
        <v>27</v>
      </c>
      <c r="C1160" s="19" t="s">
        <v>229</v>
      </c>
      <c r="D1160" s="33">
        <v>60000</v>
      </c>
      <c r="E1160" s="31"/>
      <c r="F1160" s="35"/>
    </row>
    <row r="1161" spans="1:6" s="6" customFormat="1" ht="21.6" customHeight="1">
      <c r="A1161" s="19">
        <f>+A1159+1</f>
        <v>556</v>
      </c>
      <c r="B1161" s="12" t="s">
        <v>837</v>
      </c>
      <c r="C1161" s="19"/>
      <c r="D1161" s="33"/>
      <c r="E1161" s="31"/>
      <c r="F1161" s="35"/>
    </row>
    <row r="1162" spans="1:6" s="6" customFormat="1" ht="21.6" customHeight="1">
      <c r="A1162" s="19"/>
      <c r="B1162" s="12" t="s">
        <v>27</v>
      </c>
      <c r="C1162" s="19" t="s">
        <v>229</v>
      </c>
      <c r="D1162" s="33">
        <v>20000</v>
      </c>
      <c r="E1162" s="31"/>
      <c r="F1162" s="35"/>
    </row>
    <row r="1163" spans="1:6" s="6" customFormat="1" ht="21.6" customHeight="1">
      <c r="A1163" s="19">
        <f>+A1161+1</f>
        <v>557</v>
      </c>
      <c r="B1163" s="12" t="s">
        <v>838</v>
      </c>
      <c r="C1163" s="19"/>
      <c r="D1163" s="33"/>
      <c r="E1163" s="31"/>
      <c r="F1163" s="35"/>
    </row>
    <row r="1164" spans="1:6" s="6" customFormat="1" ht="21.6" customHeight="1">
      <c r="A1164" s="19"/>
      <c r="B1164" s="12" t="s">
        <v>27</v>
      </c>
      <c r="C1164" s="19" t="s">
        <v>229</v>
      </c>
      <c r="D1164" s="33">
        <v>5000</v>
      </c>
      <c r="E1164" s="31"/>
      <c r="F1164" s="35"/>
    </row>
    <row r="1165" spans="1:6" ht="21.6" customHeight="1">
      <c r="A1165" s="19"/>
      <c r="B1165" s="12"/>
      <c r="C1165" s="19"/>
      <c r="D1165" s="33"/>
      <c r="E1165" s="31"/>
      <c r="F1165" s="27"/>
    </row>
    <row r="1166" spans="1:6" ht="21.6" customHeight="1">
      <c r="A1166" s="19"/>
      <c r="B1166" s="70" t="s">
        <v>131</v>
      </c>
      <c r="C1166" s="19"/>
      <c r="D1166" s="33"/>
      <c r="E1166" s="31"/>
      <c r="F1166" s="35"/>
    </row>
    <row r="1167" spans="1:6" ht="21.6" customHeight="1">
      <c r="A1167" s="19">
        <f>+A1163+1</f>
        <v>558</v>
      </c>
      <c r="B1167" s="12" t="s">
        <v>132</v>
      </c>
      <c r="C1167" s="19"/>
      <c r="D1167" s="33"/>
      <c r="E1167" s="31"/>
      <c r="F1167" s="35"/>
    </row>
    <row r="1168" spans="1:6" ht="21.6" customHeight="1">
      <c r="A1168" s="19"/>
      <c r="B1168" s="12" t="s">
        <v>8</v>
      </c>
      <c r="C1168" s="19" t="s">
        <v>1</v>
      </c>
      <c r="D1168" s="33">
        <v>2</v>
      </c>
      <c r="E1168" s="31"/>
      <c r="F1168" s="35"/>
    </row>
    <row r="1169" spans="1:6" ht="21.6" customHeight="1">
      <c r="A1169" s="19">
        <f>+A1167+1</f>
        <v>559</v>
      </c>
      <c r="B1169" s="12" t="s">
        <v>133</v>
      </c>
      <c r="C1169" s="19"/>
      <c r="D1169" s="33"/>
      <c r="E1169" s="31"/>
      <c r="F1169" s="35"/>
    </row>
    <row r="1170" spans="1:6" ht="21.6" customHeight="1">
      <c r="A1170" s="19"/>
      <c r="B1170" s="12" t="s">
        <v>14</v>
      </c>
      <c r="C1170" s="19" t="s">
        <v>0</v>
      </c>
      <c r="D1170" s="33">
        <v>4</v>
      </c>
      <c r="E1170" s="31"/>
      <c r="F1170" s="35"/>
    </row>
    <row r="1171" spans="1:6" ht="21.6" customHeight="1">
      <c r="A1171" s="19">
        <f>+A1169+1</f>
        <v>560</v>
      </c>
      <c r="B1171" s="12" t="s">
        <v>298</v>
      </c>
      <c r="C1171" s="19"/>
      <c r="D1171" s="33"/>
      <c r="E1171" s="31"/>
      <c r="F1171" s="35"/>
    </row>
    <row r="1172" spans="1:6" ht="21.6" customHeight="1">
      <c r="A1172" s="19"/>
      <c r="B1172" s="12" t="s">
        <v>14</v>
      </c>
      <c r="C1172" s="19" t="s">
        <v>0</v>
      </c>
      <c r="D1172" s="33">
        <v>1</v>
      </c>
      <c r="E1172" s="31"/>
      <c r="F1172" s="35"/>
    </row>
    <row r="1173" spans="1:6" ht="21.6" customHeight="1">
      <c r="A1173" s="19">
        <f>+A1171+1</f>
        <v>561</v>
      </c>
      <c r="B1173" s="12" t="s">
        <v>299</v>
      </c>
      <c r="C1173" s="19"/>
      <c r="D1173" s="33"/>
      <c r="E1173" s="31"/>
      <c r="F1173" s="35"/>
    </row>
    <row r="1174" spans="1:6" ht="21.6" customHeight="1">
      <c r="A1174" s="19"/>
      <c r="B1174" s="12" t="s">
        <v>14</v>
      </c>
      <c r="C1174" s="19" t="s">
        <v>0</v>
      </c>
      <c r="D1174" s="33">
        <v>2</v>
      </c>
      <c r="E1174" s="31"/>
      <c r="F1174" s="35"/>
    </row>
    <row r="1175" spans="1:6" ht="21.6" customHeight="1">
      <c r="A1175" s="19">
        <f>+A1173+1</f>
        <v>562</v>
      </c>
      <c r="B1175" s="12" t="s">
        <v>217</v>
      </c>
      <c r="C1175" s="19"/>
      <c r="D1175" s="33"/>
      <c r="E1175" s="31"/>
      <c r="F1175" s="35"/>
    </row>
    <row r="1176" spans="1:6" ht="21.6" customHeight="1">
      <c r="A1176" s="19"/>
      <c r="B1176" s="12" t="s">
        <v>14</v>
      </c>
      <c r="C1176" s="19" t="s">
        <v>0</v>
      </c>
      <c r="D1176" s="33">
        <v>19</v>
      </c>
      <c r="E1176" s="31"/>
      <c r="F1176" s="35"/>
    </row>
    <row r="1177" spans="1:6" ht="21.6" customHeight="1">
      <c r="A1177" s="19">
        <f>+A1175+1</f>
        <v>563</v>
      </c>
      <c r="B1177" s="12" t="s">
        <v>218</v>
      </c>
      <c r="C1177" s="19"/>
      <c r="D1177" s="33"/>
      <c r="E1177" s="31"/>
      <c r="F1177" s="35"/>
    </row>
    <row r="1178" spans="1:6" ht="21.6" customHeight="1">
      <c r="A1178" s="19"/>
      <c r="B1178" s="12" t="s">
        <v>14</v>
      </c>
      <c r="C1178" s="19" t="s">
        <v>0</v>
      </c>
      <c r="D1178" s="33">
        <v>6</v>
      </c>
      <c r="E1178" s="31"/>
      <c r="F1178" s="35"/>
    </row>
    <row r="1179" spans="1:6" ht="21.6" customHeight="1">
      <c r="A1179" s="19">
        <f>+A1177+1</f>
        <v>564</v>
      </c>
      <c r="B1179" s="12" t="s">
        <v>146</v>
      </c>
      <c r="C1179" s="19"/>
      <c r="D1179" s="33"/>
      <c r="E1179" s="31"/>
      <c r="F1179" s="35"/>
    </row>
    <row r="1180" spans="1:6" ht="21.6" customHeight="1">
      <c r="A1180" s="19"/>
      <c r="B1180" s="12" t="s">
        <v>14</v>
      </c>
      <c r="C1180" s="19" t="s">
        <v>0</v>
      </c>
      <c r="D1180" s="33">
        <v>29</v>
      </c>
      <c r="E1180" s="31"/>
      <c r="F1180" s="35"/>
    </row>
    <row r="1181" spans="1:6" ht="21.6" customHeight="1">
      <c r="A1181" s="19"/>
      <c r="B1181" s="12"/>
      <c r="C1181" s="19"/>
      <c r="D1181" s="33"/>
      <c r="E1181" s="31"/>
      <c r="F1181" s="35"/>
    </row>
    <row r="1182" spans="1:6" ht="21.6" customHeight="1">
      <c r="A1182" s="19"/>
      <c r="B1182" s="70" t="s">
        <v>50</v>
      </c>
      <c r="C1182" s="19"/>
      <c r="D1182" s="33"/>
      <c r="E1182" s="31"/>
      <c r="F1182" s="35"/>
    </row>
    <row r="1183" spans="1:6" ht="21.6" customHeight="1">
      <c r="A1183" s="19"/>
      <c r="B1183" s="70" t="s">
        <v>134</v>
      </c>
      <c r="C1183" s="19"/>
      <c r="D1183" s="33"/>
      <c r="E1183" s="31"/>
      <c r="F1183" s="35"/>
    </row>
    <row r="1184" spans="1:6" ht="21.6" customHeight="1">
      <c r="A1184" s="19">
        <f>+A1179+1</f>
        <v>565</v>
      </c>
      <c r="B1184" s="12" t="s">
        <v>797</v>
      </c>
      <c r="C1184" s="19"/>
      <c r="D1184" s="33"/>
      <c r="E1184" s="31"/>
      <c r="F1184" s="35"/>
    </row>
    <row r="1185" spans="1:6" ht="21.6" customHeight="1">
      <c r="A1185" s="19"/>
      <c r="B1185" s="12" t="s">
        <v>28</v>
      </c>
      <c r="C1185" s="19" t="s">
        <v>0</v>
      </c>
      <c r="D1185" s="33">
        <v>20</v>
      </c>
      <c r="E1185" s="31"/>
      <c r="F1185" s="35"/>
    </row>
    <row r="1186" spans="1:6" ht="21.6" customHeight="1">
      <c r="A1186" s="19">
        <f>+A1184+1</f>
        <v>566</v>
      </c>
      <c r="B1186" s="12" t="s">
        <v>798</v>
      </c>
      <c r="C1186" s="19"/>
      <c r="D1186" s="33"/>
      <c r="E1186" s="31"/>
      <c r="F1186" s="35"/>
    </row>
    <row r="1187" spans="1:6" ht="21.6" customHeight="1">
      <c r="A1187" s="19"/>
      <c r="B1187" s="12" t="s">
        <v>28</v>
      </c>
      <c r="C1187" s="19" t="s">
        <v>0</v>
      </c>
      <c r="D1187" s="33">
        <v>17</v>
      </c>
      <c r="E1187" s="31"/>
      <c r="F1187" s="35"/>
    </row>
    <row r="1188" spans="1:6" ht="21.6" customHeight="1">
      <c r="A1188" s="19">
        <f>+A1186+1</f>
        <v>567</v>
      </c>
      <c r="B1188" s="12" t="s">
        <v>799</v>
      </c>
      <c r="C1188" s="19"/>
      <c r="D1188" s="33"/>
      <c r="E1188" s="31"/>
      <c r="F1188" s="35"/>
    </row>
    <row r="1189" spans="1:6" ht="21.6" customHeight="1">
      <c r="A1189" s="19"/>
      <c r="B1189" s="12" t="s">
        <v>28</v>
      </c>
      <c r="C1189" s="19" t="s">
        <v>0</v>
      </c>
      <c r="D1189" s="33">
        <v>60</v>
      </c>
      <c r="E1189" s="31"/>
      <c r="F1189" s="35"/>
    </row>
    <row r="1190" spans="1:6" ht="21.6" customHeight="1">
      <c r="A1190" s="19">
        <f>+A1188+1</f>
        <v>568</v>
      </c>
      <c r="B1190" s="12" t="s">
        <v>800</v>
      </c>
      <c r="C1190" s="19"/>
      <c r="D1190" s="33"/>
      <c r="E1190" s="31"/>
      <c r="F1190" s="35"/>
    </row>
    <row r="1191" spans="1:6" ht="21.6" customHeight="1">
      <c r="A1191" s="19"/>
      <c r="B1191" s="12" t="s">
        <v>28</v>
      </c>
      <c r="C1191" s="19" t="s">
        <v>0</v>
      </c>
      <c r="D1191" s="33">
        <v>54</v>
      </c>
      <c r="E1191" s="31"/>
      <c r="F1191" s="35"/>
    </row>
    <row r="1192" spans="1:6" ht="21.6" customHeight="1">
      <c r="A1192" s="19">
        <f>+A1190+1</f>
        <v>569</v>
      </c>
      <c r="B1192" s="12" t="s">
        <v>135</v>
      </c>
      <c r="C1192" s="19"/>
      <c r="D1192" s="33"/>
      <c r="E1192" s="31"/>
      <c r="F1192" s="35"/>
    </row>
    <row r="1193" spans="1:6" ht="21.6" customHeight="1">
      <c r="A1193" s="19"/>
      <c r="B1193" s="12" t="s">
        <v>28</v>
      </c>
      <c r="C1193" s="19" t="s">
        <v>0</v>
      </c>
      <c r="D1193" s="33">
        <v>6</v>
      </c>
      <c r="E1193" s="31"/>
      <c r="F1193" s="35"/>
    </row>
    <row r="1194" spans="1:6" ht="21.6" customHeight="1">
      <c r="A1194" s="19"/>
      <c r="B1194" s="12"/>
      <c r="C1194" s="19"/>
      <c r="D1194" s="33"/>
      <c r="E1194" s="31"/>
      <c r="F1194" s="35"/>
    </row>
    <row r="1195" spans="1:6" ht="21.6" customHeight="1">
      <c r="A1195" s="19"/>
      <c r="B1195" s="70" t="s">
        <v>136</v>
      </c>
      <c r="C1195" s="19"/>
      <c r="D1195" s="33"/>
      <c r="E1195" s="31"/>
      <c r="F1195" s="35"/>
    </row>
    <row r="1196" spans="1:6" ht="21.6" customHeight="1">
      <c r="A1196" s="19">
        <f>+A1192+1</f>
        <v>570</v>
      </c>
      <c r="B1196" s="12" t="s">
        <v>49</v>
      </c>
      <c r="C1196" s="19"/>
      <c r="D1196" s="33"/>
      <c r="E1196" s="31"/>
      <c r="F1196" s="35"/>
    </row>
    <row r="1197" spans="1:6" ht="21.6" customHeight="1">
      <c r="A1197" s="19"/>
      <c r="B1197" s="12" t="s">
        <v>28</v>
      </c>
      <c r="C1197" s="19" t="s">
        <v>0</v>
      </c>
      <c r="D1197" s="33">
        <v>4</v>
      </c>
      <c r="E1197" s="31"/>
      <c r="F1197" s="35"/>
    </row>
    <row r="1198" spans="1:6" ht="21.6" customHeight="1">
      <c r="A1198" s="19">
        <f>+A1196+1</f>
        <v>571</v>
      </c>
      <c r="B1198" s="12" t="s">
        <v>160</v>
      </c>
      <c r="C1198" s="19"/>
      <c r="D1198" s="33"/>
      <c r="E1198" s="31"/>
      <c r="F1198" s="35"/>
    </row>
    <row r="1199" spans="1:6" ht="21.6" customHeight="1">
      <c r="A1199" s="19"/>
      <c r="B1199" s="12" t="s">
        <v>28</v>
      </c>
      <c r="C1199" s="19" t="s">
        <v>0</v>
      </c>
      <c r="D1199" s="33">
        <v>324</v>
      </c>
      <c r="E1199" s="31"/>
      <c r="F1199" s="35"/>
    </row>
    <row r="1200" spans="1:6" ht="21.6" customHeight="1">
      <c r="A1200" s="19">
        <f>+A1198+1</f>
        <v>572</v>
      </c>
      <c r="B1200" s="12" t="s">
        <v>162</v>
      </c>
      <c r="C1200" s="19"/>
      <c r="D1200" s="33"/>
      <c r="E1200" s="31"/>
      <c r="F1200" s="35"/>
    </row>
    <row r="1201" spans="1:6" ht="21.6" customHeight="1">
      <c r="A1201" s="19"/>
      <c r="B1201" s="12" t="s">
        <v>28</v>
      </c>
      <c r="C1201" s="19" t="s">
        <v>0</v>
      </c>
      <c r="D1201" s="33">
        <v>30</v>
      </c>
      <c r="E1201" s="31"/>
      <c r="F1201" s="35"/>
    </row>
    <row r="1202" spans="1:6" ht="21.6" customHeight="1">
      <c r="A1202" s="19">
        <f>+A1200+1</f>
        <v>573</v>
      </c>
      <c r="B1202" s="12" t="s">
        <v>161</v>
      </c>
      <c r="C1202" s="19"/>
      <c r="D1202" s="33"/>
      <c r="E1202" s="31"/>
      <c r="F1202" s="35"/>
    </row>
    <row r="1203" spans="1:6" ht="21.6" customHeight="1">
      <c r="A1203" s="19"/>
      <c r="B1203" s="12" t="s">
        <v>28</v>
      </c>
      <c r="C1203" s="19" t="s">
        <v>0</v>
      </c>
      <c r="D1203" s="33">
        <v>110</v>
      </c>
      <c r="E1203" s="31"/>
      <c r="F1203" s="35"/>
    </row>
    <row r="1204" spans="1:6" ht="21.6" customHeight="1">
      <c r="A1204" s="19">
        <f>+A1202+1</f>
        <v>574</v>
      </c>
      <c r="B1204" s="12" t="s">
        <v>842</v>
      </c>
      <c r="C1204" s="19"/>
      <c r="D1204" s="33"/>
      <c r="E1204" s="31"/>
      <c r="F1204" s="35"/>
    </row>
    <row r="1205" spans="1:6" ht="21.6" customHeight="1">
      <c r="A1205" s="19"/>
      <c r="B1205" s="12" t="s">
        <v>28</v>
      </c>
      <c r="C1205" s="19" t="s">
        <v>0</v>
      </c>
      <c r="D1205" s="33">
        <v>2</v>
      </c>
      <c r="E1205" s="31"/>
      <c r="F1205" s="35"/>
    </row>
    <row r="1206" spans="1:6" s="6" customFormat="1" ht="21.6" customHeight="1">
      <c r="A1206" s="19">
        <f>+A1204+1</f>
        <v>575</v>
      </c>
      <c r="B1206" s="12" t="s">
        <v>843</v>
      </c>
      <c r="C1206" s="19"/>
      <c r="D1206" s="33"/>
      <c r="E1206" s="31"/>
      <c r="F1206" s="35"/>
    </row>
    <row r="1207" spans="1:6" s="6" customFormat="1" ht="21.6" customHeight="1">
      <c r="A1207" s="19"/>
      <c r="B1207" s="12" t="s">
        <v>28</v>
      </c>
      <c r="C1207" s="19" t="s">
        <v>0</v>
      </c>
      <c r="D1207" s="33">
        <v>2</v>
      </c>
      <c r="E1207" s="31"/>
      <c r="F1207" s="35"/>
    </row>
    <row r="1208" spans="1:6" ht="21.6" customHeight="1">
      <c r="A1208" s="19">
        <f>+A1206+1</f>
        <v>576</v>
      </c>
      <c r="B1208" s="12" t="s">
        <v>137</v>
      </c>
      <c r="C1208" s="19"/>
      <c r="D1208" s="33"/>
      <c r="E1208" s="31"/>
      <c r="F1208" s="35"/>
    </row>
    <row r="1209" spans="1:6" ht="21.6" customHeight="1">
      <c r="A1209" s="19"/>
      <c r="B1209" s="12" t="s">
        <v>8</v>
      </c>
      <c r="C1209" s="19" t="s">
        <v>1</v>
      </c>
      <c r="D1209" s="33">
        <v>1</v>
      </c>
      <c r="E1209" s="31"/>
      <c r="F1209" s="35"/>
    </row>
    <row r="1210" spans="1:6" ht="21.6" customHeight="1">
      <c r="A1210" s="19"/>
      <c r="B1210" s="70" t="s">
        <v>718</v>
      </c>
      <c r="C1210" s="19"/>
      <c r="D1210" s="33"/>
      <c r="E1210" s="31"/>
      <c r="F1210" s="35"/>
    </row>
    <row r="1211" spans="1:6" ht="21.6" customHeight="1">
      <c r="A1211" s="19">
        <f>+A1208+1</f>
        <v>577</v>
      </c>
      <c r="B1211" s="12" t="s">
        <v>149</v>
      </c>
      <c r="C1211" s="19"/>
      <c r="D1211" s="33"/>
      <c r="E1211" s="31"/>
      <c r="F1211" s="35"/>
    </row>
    <row r="1212" spans="1:6" ht="21.6" customHeight="1">
      <c r="A1212" s="19"/>
      <c r="B1212" s="12" t="s">
        <v>8</v>
      </c>
      <c r="C1212" s="19" t="s">
        <v>1</v>
      </c>
      <c r="D1212" s="36">
        <v>1</v>
      </c>
      <c r="E1212" s="31"/>
      <c r="F1212" s="35"/>
    </row>
    <row r="1213" spans="1:6" ht="21.6" customHeight="1">
      <c r="A1213" s="19">
        <f>+A1211+1</f>
        <v>578</v>
      </c>
      <c r="B1213" s="12" t="s">
        <v>150</v>
      </c>
      <c r="C1213" s="19"/>
      <c r="D1213" s="36"/>
      <c r="E1213" s="31"/>
      <c r="F1213" s="35"/>
    </row>
    <row r="1214" spans="1:6" ht="21.6" customHeight="1">
      <c r="A1214" s="19"/>
      <c r="B1214" s="12" t="s">
        <v>8</v>
      </c>
      <c r="C1214" s="19" t="s">
        <v>1</v>
      </c>
      <c r="D1214" s="36">
        <v>1</v>
      </c>
      <c r="E1214" s="31"/>
      <c r="F1214" s="35"/>
    </row>
    <row r="1215" spans="1:6" ht="21.6" customHeight="1">
      <c r="A1215" s="19"/>
      <c r="B1215" s="70" t="s">
        <v>139</v>
      </c>
      <c r="C1215" s="19"/>
      <c r="D1215" s="36"/>
      <c r="E1215" s="31"/>
      <c r="F1215" s="35"/>
    </row>
    <row r="1216" spans="1:6" ht="21.6" customHeight="1">
      <c r="A1216" s="19">
        <f>+A1213+1</f>
        <v>579</v>
      </c>
      <c r="B1216" s="12" t="s">
        <v>300</v>
      </c>
      <c r="C1216" s="19"/>
      <c r="D1216" s="36"/>
      <c r="E1216" s="31"/>
      <c r="F1216" s="35"/>
    </row>
    <row r="1217" spans="1:6" ht="21.6" customHeight="1">
      <c r="A1217" s="19"/>
      <c r="B1217" s="12" t="s">
        <v>10</v>
      </c>
      <c r="C1217" s="19" t="s">
        <v>0</v>
      </c>
      <c r="D1217" s="36">
        <v>40</v>
      </c>
      <c r="E1217" s="31"/>
      <c r="F1217" s="35"/>
    </row>
    <row r="1218" spans="1:6" ht="21.6" customHeight="1">
      <c r="A1218" s="19">
        <f>+A1216+1</f>
        <v>580</v>
      </c>
      <c r="B1218" s="12" t="s">
        <v>301</v>
      </c>
      <c r="C1218" s="19"/>
      <c r="D1218" s="36"/>
      <c r="E1218" s="31"/>
      <c r="F1218" s="35"/>
    </row>
    <row r="1219" spans="1:6" ht="21.6" customHeight="1">
      <c r="A1219" s="19"/>
      <c r="B1219" s="12" t="s">
        <v>10</v>
      </c>
      <c r="C1219" s="19" t="s">
        <v>0</v>
      </c>
      <c r="D1219" s="36">
        <v>10</v>
      </c>
      <c r="E1219" s="31"/>
      <c r="F1219" s="35"/>
    </row>
    <row r="1220" spans="1:6" ht="21.6" customHeight="1">
      <c r="A1220" s="19">
        <f>+A1218+1</f>
        <v>581</v>
      </c>
      <c r="B1220" s="12" t="s">
        <v>302</v>
      </c>
      <c r="C1220" s="19"/>
      <c r="D1220" s="36"/>
      <c r="E1220" s="31"/>
      <c r="F1220" s="35"/>
    </row>
    <row r="1221" spans="1:6" ht="21.6" customHeight="1">
      <c r="A1221" s="19"/>
      <c r="B1221" s="12" t="s">
        <v>10</v>
      </c>
      <c r="C1221" s="19" t="s">
        <v>0</v>
      </c>
      <c r="D1221" s="36">
        <v>8</v>
      </c>
      <c r="E1221" s="31"/>
      <c r="F1221" s="35"/>
    </row>
    <row r="1222" spans="1:6" ht="21.6" customHeight="1">
      <c r="A1222" s="19">
        <f>+A1220+1</f>
        <v>582</v>
      </c>
      <c r="B1222" s="12" t="s">
        <v>154</v>
      </c>
      <c r="C1222" s="19"/>
      <c r="D1222" s="36"/>
      <c r="E1222" s="31"/>
      <c r="F1222" s="35"/>
    </row>
    <row r="1223" spans="1:6" ht="21.6" customHeight="1">
      <c r="A1223" s="19"/>
      <c r="B1223" s="12" t="s">
        <v>10</v>
      </c>
      <c r="C1223" s="19" t="s">
        <v>0</v>
      </c>
      <c r="D1223" s="36">
        <v>24</v>
      </c>
      <c r="E1223" s="31"/>
      <c r="F1223" s="35"/>
    </row>
    <row r="1224" spans="1:6" ht="21.6" customHeight="1">
      <c r="A1224" s="19">
        <f>+A1222+1</f>
        <v>583</v>
      </c>
      <c r="B1224" s="12" t="s">
        <v>155</v>
      </c>
      <c r="C1224" s="19"/>
      <c r="D1224" s="36"/>
      <c r="E1224" s="31"/>
      <c r="F1224" s="35"/>
    </row>
    <row r="1225" spans="1:6" ht="21.6" customHeight="1">
      <c r="A1225" s="19"/>
      <c r="B1225" s="12" t="s">
        <v>10</v>
      </c>
      <c r="C1225" s="19" t="s">
        <v>0</v>
      </c>
      <c r="D1225" s="36">
        <v>12</v>
      </c>
      <c r="E1225" s="31"/>
      <c r="F1225" s="35"/>
    </row>
    <row r="1226" spans="1:6" ht="21.6" customHeight="1">
      <c r="A1226" s="19">
        <f>+A1224+1</f>
        <v>584</v>
      </c>
      <c r="B1226" s="12" t="s">
        <v>141</v>
      </c>
      <c r="C1226" s="19"/>
      <c r="D1226" s="36"/>
      <c r="E1226" s="31"/>
      <c r="F1226" s="35"/>
    </row>
    <row r="1227" spans="1:6" ht="21.6" customHeight="1">
      <c r="A1227" s="19"/>
      <c r="B1227" s="12" t="s">
        <v>10</v>
      </c>
      <c r="C1227" s="19" t="s">
        <v>0</v>
      </c>
      <c r="D1227" s="36">
        <v>14</v>
      </c>
      <c r="E1227" s="31"/>
      <c r="F1227" s="35"/>
    </row>
    <row r="1228" spans="1:6" ht="21.6" customHeight="1">
      <c r="A1228" s="19">
        <f>+A1226+1</f>
        <v>585</v>
      </c>
      <c r="B1228" s="12" t="s">
        <v>151</v>
      </c>
      <c r="C1228" s="19"/>
      <c r="D1228" s="36"/>
      <c r="E1228" s="31"/>
      <c r="F1228" s="35"/>
    </row>
    <row r="1229" spans="1:6" ht="21.6" customHeight="1">
      <c r="A1229" s="19"/>
      <c r="B1229" s="12" t="s">
        <v>10</v>
      </c>
      <c r="C1229" s="19" t="s">
        <v>0</v>
      </c>
      <c r="D1229" s="36">
        <f>2*D1217+D1219+D1221+D1223+D1225</f>
        <v>134</v>
      </c>
      <c r="E1229" s="31"/>
      <c r="F1229" s="35"/>
    </row>
    <row r="1230" spans="1:6" ht="21.6" customHeight="1">
      <c r="A1230" s="19">
        <f>+A1228+1</f>
        <v>586</v>
      </c>
      <c r="B1230" s="12" t="s">
        <v>152</v>
      </c>
      <c r="C1230" s="19"/>
      <c r="D1230" s="36"/>
      <c r="E1230" s="31"/>
      <c r="F1230" s="35"/>
    </row>
    <row r="1231" spans="1:6" ht="21.6" customHeight="1">
      <c r="A1231" s="19"/>
      <c r="B1231" s="12" t="s">
        <v>10</v>
      </c>
      <c r="C1231" s="19" t="s">
        <v>0</v>
      </c>
      <c r="D1231" s="36">
        <v>50</v>
      </c>
      <c r="E1231" s="31"/>
      <c r="F1231" s="35"/>
    </row>
    <row r="1232" spans="1:6" ht="21.6" customHeight="1">
      <c r="A1232" s="19">
        <f>+A1230+1</f>
        <v>587</v>
      </c>
      <c r="B1232" s="12" t="s">
        <v>847</v>
      </c>
      <c r="C1232" s="19"/>
      <c r="D1232" s="36"/>
      <c r="E1232" s="31"/>
      <c r="F1232" s="35"/>
    </row>
    <row r="1233" spans="1:6" ht="21.6" customHeight="1">
      <c r="A1233" s="19"/>
      <c r="B1233" s="12" t="s">
        <v>10</v>
      </c>
      <c r="C1233" s="19" t="s">
        <v>0</v>
      </c>
      <c r="D1233" s="36">
        <v>30</v>
      </c>
      <c r="E1233" s="31"/>
      <c r="F1233" s="35"/>
    </row>
    <row r="1234" spans="1:6" ht="21.6" customHeight="1">
      <c r="A1234" s="19">
        <f>+A1232+1</f>
        <v>588</v>
      </c>
      <c r="B1234" s="12" t="s">
        <v>140</v>
      </c>
      <c r="C1234" s="19"/>
      <c r="D1234" s="36"/>
      <c r="E1234" s="31"/>
      <c r="F1234" s="35"/>
    </row>
    <row r="1235" spans="1:6" ht="21.6" customHeight="1">
      <c r="A1235" s="19"/>
      <c r="B1235" s="12" t="s">
        <v>10</v>
      </c>
      <c r="C1235" s="19" t="s">
        <v>0</v>
      </c>
      <c r="D1235" s="36">
        <v>1</v>
      </c>
      <c r="E1235" s="31"/>
      <c r="F1235" s="35"/>
    </row>
    <row r="1236" spans="1:6" ht="21.6" customHeight="1">
      <c r="A1236" s="19"/>
      <c r="B1236" s="12"/>
      <c r="C1236" s="19"/>
      <c r="D1236" s="33"/>
      <c r="E1236" s="31"/>
      <c r="F1236" s="35"/>
    </row>
    <row r="1237" spans="1:6" ht="21.6" customHeight="1">
      <c r="A1237" s="19"/>
      <c r="B1237" s="70" t="s">
        <v>25</v>
      </c>
      <c r="C1237" s="19"/>
      <c r="D1237" s="33"/>
      <c r="E1237" s="31"/>
      <c r="F1237" s="35"/>
    </row>
    <row r="1238" spans="1:6" ht="21.6" customHeight="1">
      <c r="A1238" s="19">
        <f>+A1234+1</f>
        <v>589</v>
      </c>
      <c r="B1238" s="12" t="s">
        <v>844</v>
      </c>
      <c r="C1238" s="19"/>
      <c r="D1238" s="33"/>
      <c r="E1238" s="31"/>
      <c r="F1238" s="35"/>
    </row>
    <row r="1239" spans="1:6" ht="21.6" customHeight="1">
      <c r="A1239" s="19"/>
      <c r="B1239" s="12" t="s">
        <v>8</v>
      </c>
      <c r="C1239" s="19" t="s">
        <v>1</v>
      </c>
      <c r="D1239" s="36">
        <v>1</v>
      </c>
      <c r="E1239" s="31"/>
      <c r="F1239" s="35"/>
    </row>
    <row r="1240" spans="1:6" ht="21.6" customHeight="1">
      <c r="A1240" s="19">
        <f>+A1238+1</f>
        <v>590</v>
      </c>
      <c r="B1240" s="12" t="s">
        <v>156</v>
      </c>
      <c r="C1240" s="19"/>
      <c r="D1240" s="36"/>
      <c r="E1240" s="31"/>
      <c r="F1240" s="35"/>
    </row>
    <row r="1241" spans="1:6" ht="21.6" customHeight="1">
      <c r="A1241" s="19"/>
      <c r="B1241" s="12" t="s">
        <v>28</v>
      </c>
      <c r="C1241" s="19" t="s">
        <v>0</v>
      </c>
      <c r="D1241" s="36">
        <v>98</v>
      </c>
      <c r="E1241" s="31"/>
      <c r="F1241" s="35"/>
    </row>
    <row r="1242" spans="1:6" ht="21.6" customHeight="1">
      <c r="A1242" s="19">
        <f>+A1240+1</f>
        <v>591</v>
      </c>
      <c r="B1242" s="12" t="s">
        <v>801</v>
      </c>
      <c r="C1242" s="19"/>
      <c r="D1242" s="36"/>
      <c r="E1242" s="31"/>
      <c r="F1242" s="35"/>
    </row>
    <row r="1243" spans="1:6" ht="21.6" customHeight="1">
      <c r="A1243" s="19"/>
      <c r="B1243" s="12" t="s">
        <v>28</v>
      </c>
      <c r="C1243" s="19" t="s">
        <v>0</v>
      </c>
      <c r="D1243" s="36">
        <v>182</v>
      </c>
      <c r="E1243" s="31"/>
      <c r="F1243" s="35"/>
    </row>
    <row r="1244" spans="1:6" ht="21.6" customHeight="1">
      <c r="A1244" s="19">
        <f>+A1242+1</f>
        <v>592</v>
      </c>
      <c r="B1244" s="12" t="s">
        <v>802</v>
      </c>
      <c r="C1244" s="19"/>
      <c r="D1244" s="36"/>
      <c r="E1244" s="31"/>
      <c r="F1244" s="35"/>
    </row>
    <row r="1245" spans="1:6" ht="21.6" customHeight="1">
      <c r="A1245" s="19"/>
      <c r="B1245" s="12" t="s">
        <v>28</v>
      </c>
      <c r="C1245" s="19" t="s">
        <v>0</v>
      </c>
      <c r="D1245" s="36">
        <v>221</v>
      </c>
      <c r="E1245" s="31"/>
      <c r="F1245" s="35"/>
    </row>
    <row r="1246" spans="1:6" ht="21.6" customHeight="1">
      <c r="A1246" s="19">
        <f>+A1244+1</f>
        <v>593</v>
      </c>
      <c r="B1246" s="12" t="s">
        <v>803</v>
      </c>
      <c r="C1246" s="19"/>
      <c r="D1246" s="36"/>
      <c r="E1246" s="31"/>
      <c r="F1246" s="35"/>
    </row>
    <row r="1247" spans="1:6" ht="21.6" customHeight="1">
      <c r="A1247" s="19"/>
      <c r="B1247" s="12" t="s">
        <v>28</v>
      </c>
      <c r="C1247" s="19" t="s">
        <v>0</v>
      </c>
      <c r="D1247" s="36">
        <v>18</v>
      </c>
      <c r="E1247" s="31"/>
      <c r="F1247" s="35"/>
    </row>
    <row r="1248" spans="1:6" ht="21.6" customHeight="1">
      <c r="A1248" s="19">
        <f>+A1246+1</f>
        <v>594</v>
      </c>
      <c r="B1248" s="12" t="s">
        <v>211</v>
      </c>
      <c r="C1248" s="19"/>
      <c r="D1248" s="36"/>
      <c r="E1248" s="31"/>
      <c r="F1248" s="35"/>
    </row>
    <row r="1249" spans="1:6" ht="21.6" customHeight="1">
      <c r="A1249" s="19"/>
      <c r="B1249" s="12" t="s">
        <v>28</v>
      </c>
      <c r="C1249" s="19" t="s">
        <v>0</v>
      </c>
      <c r="D1249" s="36">
        <v>17</v>
      </c>
      <c r="E1249" s="31"/>
      <c r="F1249" s="35"/>
    </row>
    <row r="1250" spans="1:6" ht="21.6" customHeight="1">
      <c r="A1250" s="19">
        <f>+A1248+1</f>
        <v>595</v>
      </c>
      <c r="B1250" s="12" t="s">
        <v>315</v>
      </c>
      <c r="C1250" s="19"/>
      <c r="D1250" s="36"/>
      <c r="E1250" s="31"/>
      <c r="F1250" s="35"/>
    </row>
    <row r="1251" spans="1:6" ht="21.6" customHeight="1">
      <c r="A1251" s="19"/>
      <c r="B1251" s="12" t="s">
        <v>28</v>
      </c>
      <c r="C1251" s="19" t="s">
        <v>0</v>
      </c>
      <c r="D1251" s="36">
        <v>60</v>
      </c>
      <c r="E1251" s="31"/>
      <c r="F1251" s="35"/>
    </row>
    <row r="1252" spans="1:6" ht="21.6" customHeight="1">
      <c r="A1252" s="19">
        <f>+A1250+1</f>
        <v>596</v>
      </c>
      <c r="B1252" s="12" t="s">
        <v>157</v>
      </c>
      <c r="C1252" s="19"/>
      <c r="D1252" s="36"/>
      <c r="E1252" s="31"/>
      <c r="F1252" s="35"/>
    </row>
    <row r="1253" spans="1:6" ht="21.6" customHeight="1">
      <c r="A1253" s="19"/>
      <c r="B1253" s="12" t="s">
        <v>8</v>
      </c>
      <c r="C1253" s="19" t="s">
        <v>1</v>
      </c>
      <c r="D1253" s="36">
        <v>1</v>
      </c>
      <c r="E1253" s="31"/>
      <c r="F1253" s="35"/>
    </row>
    <row r="1254" spans="1:6" ht="21.6" customHeight="1">
      <c r="A1254" s="19">
        <f>+A1252+1</f>
        <v>597</v>
      </c>
      <c r="B1254" s="12" t="s">
        <v>158</v>
      </c>
      <c r="C1254" s="19"/>
      <c r="D1254" s="36"/>
      <c r="E1254" s="31"/>
      <c r="F1254" s="35"/>
    </row>
    <row r="1255" spans="1:6" ht="21.6" customHeight="1">
      <c r="A1255" s="19"/>
      <c r="B1255" s="12" t="s">
        <v>8</v>
      </c>
      <c r="C1255" s="19" t="s">
        <v>1</v>
      </c>
      <c r="D1255" s="36">
        <v>1</v>
      </c>
      <c r="E1255" s="31"/>
      <c r="F1255" s="35"/>
    </row>
    <row r="1256" spans="1:6" ht="21.6" customHeight="1">
      <c r="A1256" s="19">
        <f>+A1254+1</f>
        <v>598</v>
      </c>
      <c r="B1256" s="12" t="s">
        <v>212</v>
      </c>
      <c r="C1256" s="19"/>
      <c r="D1256" s="36"/>
      <c r="E1256" s="31"/>
      <c r="F1256" s="35"/>
    </row>
    <row r="1257" spans="1:6" ht="21.6" customHeight="1">
      <c r="A1257" s="19"/>
      <c r="B1257" s="12" t="s">
        <v>28</v>
      </c>
      <c r="C1257" s="19" t="s">
        <v>0</v>
      </c>
      <c r="D1257" s="36">
        <v>8</v>
      </c>
      <c r="E1257" s="31"/>
      <c r="F1257" s="35"/>
    </row>
    <row r="1258" spans="1:6" ht="21.6" customHeight="1">
      <c r="A1258" s="19">
        <f>+A1256+1</f>
        <v>599</v>
      </c>
      <c r="B1258" s="12" t="s">
        <v>153</v>
      </c>
      <c r="C1258" s="19"/>
      <c r="D1258" s="36"/>
      <c r="E1258" s="31"/>
      <c r="F1258" s="35"/>
    </row>
    <row r="1259" spans="1:6" ht="21.6" customHeight="1">
      <c r="A1259" s="19"/>
      <c r="B1259" s="12" t="s">
        <v>8</v>
      </c>
      <c r="C1259" s="19" t="s">
        <v>1</v>
      </c>
      <c r="D1259" s="36">
        <v>8</v>
      </c>
      <c r="E1259" s="31"/>
      <c r="F1259" s="35"/>
    </row>
    <row r="1260" spans="1:6" ht="21.6" customHeight="1">
      <c r="A1260" s="19">
        <f>+A1258+1</f>
        <v>600</v>
      </c>
      <c r="B1260" s="12" t="s">
        <v>830</v>
      </c>
      <c r="C1260" s="19"/>
      <c r="D1260" s="36"/>
      <c r="E1260" s="31"/>
      <c r="F1260" s="35"/>
    </row>
    <row r="1261" spans="1:6" ht="21.6" customHeight="1">
      <c r="A1261" s="19"/>
      <c r="B1261" s="12" t="s">
        <v>28</v>
      </c>
      <c r="C1261" s="19" t="s">
        <v>0</v>
      </c>
      <c r="D1261" s="36">
        <v>100</v>
      </c>
      <c r="E1261" s="31"/>
      <c r="F1261" s="35"/>
    </row>
    <row r="1262" spans="1:6" ht="21.6" customHeight="1">
      <c r="A1262" s="19"/>
      <c r="B1262" s="13"/>
      <c r="C1262" s="29"/>
      <c r="D1262" s="36"/>
      <c r="E1262" s="31"/>
      <c r="F1262" s="35"/>
    </row>
    <row r="1263" spans="1:6" ht="21.6" customHeight="1">
      <c r="A1263" s="19"/>
      <c r="B1263" s="70" t="s">
        <v>159</v>
      </c>
      <c r="C1263" s="19"/>
      <c r="D1263" s="33"/>
      <c r="E1263" s="31"/>
      <c r="F1263" s="27"/>
    </row>
    <row r="1264" spans="1:6" s="6" customFormat="1" ht="21.6" customHeight="1">
      <c r="A1264" s="19">
        <f>+A1260+1</f>
        <v>601</v>
      </c>
      <c r="B1264" s="12" t="s">
        <v>304</v>
      </c>
      <c r="C1264" s="19"/>
      <c r="D1264" s="35"/>
      <c r="E1264" s="31"/>
      <c r="F1264" s="27"/>
    </row>
    <row r="1265" spans="1:6" s="6" customFormat="1" ht="21.6" customHeight="1">
      <c r="A1265" s="19"/>
      <c r="B1265" s="12" t="s">
        <v>28</v>
      </c>
      <c r="C1265" s="19" t="s">
        <v>0</v>
      </c>
      <c r="D1265" s="36">
        <v>1</v>
      </c>
      <c r="E1265" s="31"/>
      <c r="F1265" s="35"/>
    </row>
    <row r="1266" spans="1:6" s="6" customFormat="1" ht="21.6" customHeight="1">
      <c r="A1266" s="19">
        <f>+A1264+1</f>
        <v>602</v>
      </c>
      <c r="B1266" s="12" t="s">
        <v>303</v>
      </c>
      <c r="C1266" s="19"/>
      <c r="D1266" s="36"/>
      <c r="E1266" s="31"/>
      <c r="F1266" s="35"/>
    </row>
    <row r="1267" spans="1:6" s="6" customFormat="1" ht="21.6" customHeight="1">
      <c r="A1267" s="19"/>
      <c r="B1267" s="12" t="s">
        <v>28</v>
      </c>
      <c r="C1267" s="19" t="s">
        <v>0</v>
      </c>
      <c r="D1267" s="36">
        <v>1</v>
      </c>
      <c r="E1267" s="31"/>
      <c r="F1267" s="35"/>
    </row>
    <row r="1268" spans="1:6" s="6" customFormat="1" ht="21.6" customHeight="1">
      <c r="A1268" s="19">
        <f>+A1266+1</f>
        <v>603</v>
      </c>
      <c r="B1268" s="12" t="s">
        <v>305</v>
      </c>
      <c r="C1268" s="19"/>
      <c r="D1268" s="36"/>
      <c r="E1268" s="31"/>
      <c r="F1268" s="35"/>
    </row>
    <row r="1269" spans="1:6" s="6" customFormat="1" ht="21.6" customHeight="1">
      <c r="A1269" s="19"/>
      <c r="B1269" s="12" t="s">
        <v>28</v>
      </c>
      <c r="C1269" s="19" t="s">
        <v>0</v>
      </c>
      <c r="D1269" s="36">
        <v>4</v>
      </c>
      <c r="E1269" s="31"/>
      <c r="F1269" s="35"/>
    </row>
    <row r="1270" spans="1:6" s="6" customFormat="1" ht="21.6" customHeight="1">
      <c r="A1270" s="19">
        <f>+A1268+1</f>
        <v>604</v>
      </c>
      <c r="B1270" s="12" t="s">
        <v>306</v>
      </c>
      <c r="C1270" s="19"/>
      <c r="D1270" s="36"/>
      <c r="E1270" s="31"/>
      <c r="F1270" s="35"/>
    </row>
    <row r="1271" spans="1:6" s="6" customFormat="1" ht="21.6" customHeight="1">
      <c r="A1271" s="19"/>
      <c r="B1271" s="12" t="s">
        <v>28</v>
      </c>
      <c r="C1271" s="19" t="s">
        <v>0</v>
      </c>
      <c r="D1271" s="36">
        <v>4</v>
      </c>
      <c r="E1271" s="31"/>
      <c r="F1271" s="35"/>
    </row>
    <row r="1272" spans="1:6" s="6" customFormat="1" ht="21.6" customHeight="1">
      <c r="A1272" s="19">
        <f>+A1270+1</f>
        <v>605</v>
      </c>
      <c r="B1272" s="12" t="s">
        <v>128</v>
      </c>
      <c r="C1272" s="19"/>
      <c r="D1272" s="36"/>
      <c r="E1272" s="31"/>
      <c r="F1272" s="35"/>
    </row>
    <row r="1273" spans="1:6" s="6" customFormat="1" ht="21.6" customHeight="1">
      <c r="A1273" s="19"/>
      <c r="B1273" s="12" t="s">
        <v>8</v>
      </c>
      <c r="C1273" s="19" t="s">
        <v>1</v>
      </c>
      <c r="D1273" s="36">
        <v>1</v>
      </c>
      <c r="E1273" s="31"/>
      <c r="F1273" s="35"/>
    </row>
    <row r="1274" spans="1:6" s="6" customFormat="1" ht="21.6" customHeight="1">
      <c r="A1274" s="19">
        <f>+A1272+1</f>
        <v>606</v>
      </c>
      <c r="B1274" s="12" t="s">
        <v>307</v>
      </c>
      <c r="C1274" s="19"/>
      <c r="D1274" s="36"/>
      <c r="E1274" s="31"/>
      <c r="F1274" s="35"/>
    </row>
    <row r="1275" spans="1:6" s="6" customFormat="1" ht="21.6" customHeight="1">
      <c r="A1275" s="19"/>
      <c r="B1275" s="12" t="s">
        <v>8</v>
      </c>
      <c r="C1275" s="19" t="s">
        <v>1</v>
      </c>
      <c r="D1275" s="36">
        <v>1</v>
      </c>
      <c r="E1275" s="31"/>
      <c r="F1275" s="35"/>
    </row>
    <row r="1276" spans="1:6" s="6" customFormat="1" ht="21.6" customHeight="1">
      <c r="A1276" s="19">
        <f>+A1274+1</f>
        <v>607</v>
      </c>
      <c r="B1276" s="12" t="s">
        <v>129</v>
      </c>
      <c r="C1276" s="19"/>
      <c r="D1276" s="36"/>
      <c r="E1276" s="31"/>
      <c r="F1276" s="35"/>
    </row>
    <row r="1277" spans="1:6" s="6" customFormat="1" ht="21.6" customHeight="1">
      <c r="A1277" s="19"/>
      <c r="B1277" s="12" t="s">
        <v>8</v>
      </c>
      <c r="C1277" s="19" t="s">
        <v>1</v>
      </c>
      <c r="D1277" s="36">
        <v>1</v>
      </c>
      <c r="E1277" s="31"/>
      <c r="F1277" s="35"/>
    </row>
    <row r="1278" spans="1:6" s="6" customFormat="1" ht="21.6" customHeight="1">
      <c r="A1278" s="19">
        <f>+A1276+1</f>
        <v>608</v>
      </c>
      <c r="B1278" s="12" t="s">
        <v>308</v>
      </c>
      <c r="C1278" s="19"/>
      <c r="D1278" s="33"/>
      <c r="E1278" s="31"/>
      <c r="F1278" s="35"/>
    </row>
    <row r="1279" spans="1:6" s="6" customFormat="1" ht="21.6" customHeight="1">
      <c r="A1279" s="19"/>
      <c r="B1279" s="12" t="s">
        <v>28</v>
      </c>
      <c r="C1279" s="19" t="s">
        <v>0</v>
      </c>
      <c r="D1279" s="33">
        <v>3</v>
      </c>
      <c r="E1279" s="31"/>
      <c r="F1279" s="35"/>
    </row>
    <row r="1280" spans="1:6" s="6" customFormat="1" ht="21.6" customHeight="1">
      <c r="A1280" s="19">
        <f>+A1278+1</f>
        <v>609</v>
      </c>
      <c r="B1280" s="12" t="s">
        <v>210</v>
      </c>
      <c r="C1280" s="19"/>
      <c r="D1280" s="36"/>
      <c r="E1280" s="31"/>
      <c r="F1280" s="35"/>
    </row>
    <row r="1281" spans="1:6" s="6" customFormat="1" ht="21.6" customHeight="1">
      <c r="A1281" s="19"/>
      <c r="B1281" s="12" t="s">
        <v>8</v>
      </c>
      <c r="C1281" s="19" t="s">
        <v>1</v>
      </c>
      <c r="D1281" s="36">
        <v>1</v>
      </c>
      <c r="E1281" s="31"/>
      <c r="F1281" s="35"/>
    </row>
    <row r="1282" spans="1:6" s="6" customFormat="1" ht="21.6" customHeight="1">
      <c r="A1282" s="19">
        <f>+A1280+1</f>
        <v>610</v>
      </c>
      <c r="B1282" s="12" t="s">
        <v>206</v>
      </c>
      <c r="C1282" s="19"/>
      <c r="D1282" s="36"/>
      <c r="E1282" s="31"/>
      <c r="F1282" s="35"/>
    </row>
    <row r="1283" spans="1:6" s="6" customFormat="1" ht="21.6" customHeight="1">
      <c r="A1283" s="19"/>
      <c r="B1283" s="12" t="s">
        <v>28</v>
      </c>
      <c r="C1283" s="19" t="s">
        <v>0</v>
      </c>
      <c r="D1283" s="36">
        <v>4</v>
      </c>
      <c r="E1283" s="31"/>
      <c r="F1283" s="35"/>
    </row>
    <row r="1284" spans="1:6" s="6" customFormat="1" ht="21.6" customHeight="1">
      <c r="A1284" s="19">
        <f>+A1282+1</f>
        <v>611</v>
      </c>
      <c r="B1284" s="12" t="s">
        <v>309</v>
      </c>
      <c r="C1284" s="19"/>
      <c r="D1284" s="36"/>
      <c r="E1284" s="31"/>
      <c r="F1284" s="35"/>
    </row>
    <row r="1285" spans="1:6" s="6" customFormat="1" ht="21.6" customHeight="1">
      <c r="A1285" s="19"/>
      <c r="B1285" s="12" t="s">
        <v>27</v>
      </c>
      <c r="C1285" s="19" t="s">
        <v>229</v>
      </c>
      <c r="D1285" s="36">
        <v>19500</v>
      </c>
      <c r="E1285" s="31"/>
      <c r="F1285" s="35"/>
    </row>
    <row r="1286" spans="1:6" s="6" customFormat="1" ht="21.6" customHeight="1">
      <c r="A1286" s="19">
        <f>+A1284+1</f>
        <v>612</v>
      </c>
      <c r="B1286" s="12" t="s">
        <v>317</v>
      </c>
      <c r="C1286" s="19"/>
      <c r="D1286" s="36"/>
      <c r="E1286" s="31"/>
      <c r="F1286" s="35"/>
    </row>
    <row r="1287" spans="1:6" s="6" customFormat="1" ht="21.6" customHeight="1">
      <c r="A1287" s="19"/>
      <c r="B1287" s="12" t="s">
        <v>316</v>
      </c>
      <c r="C1287" s="19" t="s">
        <v>0</v>
      </c>
      <c r="D1287" s="36">
        <v>4</v>
      </c>
      <c r="E1287" s="31"/>
      <c r="F1287" s="35"/>
    </row>
    <row r="1288" spans="1:6" ht="21.6" customHeight="1">
      <c r="A1288" s="19"/>
      <c r="B1288" s="70" t="s">
        <v>130</v>
      </c>
      <c r="C1288" s="19"/>
      <c r="D1288" s="36"/>
      <c r="E1288" s="31"/>
      <c r="F1288" s="35"/>
    </row>
    <row r="1289" spans="1:6" ht="21.6" customHeight="1">
      <c r="A1289" s="19">
        <f>+A1286+1</f>
        <v>613</v>
      </c>
      <c r="B1289" s="12" t="s">
        <v>804</v>
      </c>
      <c r="C1289" s="19"/>
      <c r="D1289" s="36"/>
      <c r="E1289" s="31"/>
      <c r="F1289" s="35"/>
    </row>
    <row r="1290" spans="1:6" ht="21.6" customHeight="1">
      <c r="A1290" s="19"/>
      <c r="B1290" s="12" t="s">
        <v>28</v>
      </c>
      <c r="C1290" s="19" t="s">
        <v>0</v>
      </c>
      <c r="D1290" s="36">
        <v>80</v>
      </c>
      <c r="E1290" s="31"/>
      <c r="F1290" s="35"/>
    </row>
    <row r="1291" spans="1:6" ht="21.6" customHeight="1">
      <c r="A1291" s="19"/>
      <c r="B1291" s="70" t="s">
        <v>805</v>
      </c>
      <c r="C1291" s="19"/>
      <c r="D1291" s="36"/>
      <c r="E1291" s="31"/>
      <c r="F1291" s="35"/>
    </row>
    <row r="1292" spans="1:6" ht="21.6" customHeight="1">
      <c r="A1292" s="19">
        <f>+A1289+1</f>
        <v>614</v>
      </c>
      <c r="B1292" s="12" t="s">
        <v>806</v>
      </c>
      <c r="C1292" s="19"/>
      <c r="D1292" s="36"/>
      <c r="E1292" s="31"/>
      <c r="F1292" s="35"/>
    </row>
    <row r="1293" spans="1:6" ht="21.6" customHeight="1">
      <c r="A1293" s="19"/>
      <c r="B1293" s="12" t="s">
        <v>28</v>
      </c>
      <c r="C1293" s="19" t="s">
        <v>0</v>
      </c>
      <c r="D1293" s="36">
        <v>43</v>
      </c>
      <c r="E1293" s="31"/>
      <c r="F1293" s="35"/>
    </row>
    <row r="1294" spans="1:6" ht="21.6" customHeight="1">
      <c r="A1294" s="19">
        <f>+A1292+1</f>
        <v>615</v>
      </c>
      <c r="B1294" s="12" t="s">
        <v>807</v>
      </c>
      <c r="C1294" s="19"/>
      <c r="D1294" s="36"/>
      <c r="E1294" s="31"/>
      <c r="F1294" s="35"/>
    </row>
    <row r="1295" spans="1:6" ht="21.6" customHeight="1">
      <c r="A1295" s="19"/>
      <c r="B1295" s="12" t="s">
        <v>28</v>
      </c>
      <c r="C1295" s="19" t="s">
        <v>0</v>
      </c>
      <c r="D1295" s="36">
        <v>156</v>
      </c>
      <c r="E1295" s="31"/>
      <c r="F1295" s="35"/>
    </row>
    <row r="1296" spans="1:6" ht="21.6" customHeight="1">
      <c r="A1296" s="19">
        <f>+A1294+1</f>
        <v>616</v>
      </c>
      <c r="B1296" s="12" t="s">
        <v>808</v>
      </c>
      <c r="C1296" s="19"/>
      <c r="D1296" s="36"/>
      <c r="E1296" s="31"/>
      <c r="F1296" s="35"/>
    </row>
    <row r="1297" spans="1:6" ht="21.6" customHeight="1">
      <c r="A1297" s="19"/>
      <c r="B1297" s="12" t="s">
        <v>28</v>
      </c>
      <c r="C1297" s="19" t="s">
        <v>0</v>
      </c>
      <c r="D1297" s="36">
        <f>+D1293+D1295</f>
        <v>199</v>
      </c>
      <c r="E1297" s="31"/>
      <c r="F1297" s="35"/>
    </row>
    <row r="1298" spans="1:6" ht="21.6" customHeight="1">
      <c r="A1298" s="19"/>
      <c r="B1298" s="70" t="s">
        <v>165</v>
      </c>
      <c r="C1298" s="19"/>
      <c r="D1298" s="36"/>
      <c r="E1298" s="31"/>
      <c r="F1298" s="36"/>
    </row>
    <row r="1299" spans="1:6" ht="21.6" customHeight="1">
      <c r="A1299" s="19">
        <f>+A1296+1</f>
        <v>617</v>
      </c>
      <c r="B1299" s="12" t="s">
        <v>208</v>
      </c>
      <c r="C1299" s="19"/>
      <c r="D1299" s="36"/>
      <c r="E1299" s="31"/>
      <c r="F1299" s="35"/>
    </row>
    <row r="1300" spans="1:6" ht="21.6" customHeight="1">
      <c r="A1300" s="19"/>
      <c r="B1300" s="12" t="s">
        <v>177</v>
      </c>
      <c r="C1300" s="19" t="s">
        <v>166</v>
      </c>
      <c r="D1300" s="36">
        <v>60</v>
      </c>
      <c r="E1300" s="31"/>
      <c r="F1300" s="35"/>
    </row>
    <row r="1301" spans="1:6" ht="21.6" customHeight="1">
      <c r="A1301" s="19">
        <f>+A1299+1</f>
        <v>618</v>
      </c>
      <c r="B1301" s="12" t="s">
        <v>310</v>
      </c>
      <c r="C1301" s="19"/>
      <c r="D1301" s="36"/>
      <c r="E1301" s="31"/>
      <c r="F1301" s="35"/>
    </row>
    <row r="1302" spans="1:6" ht="21.6" customHeight="1">
      <c r="A1302" s="19"/>
      <c r="B1302" s="12" t="s">
        <v>242</v>
      </c>
      <c r="C1302" s="19" t="s">
        <v>126</v>
      </c>
      <c r="D1302" s="36">
        <v>5</v>
      </c>
      <c r="E1302" s="31"/>
      <c r="F1302" s="35"/>
    </row>
    <row r="1303" spans="1:6" ht="21.6" customHeight="1">
      <c r="A1303" s="19">
        <f>+A1301+1</f>
        <v>619</v>
      </c>
      <c r="B1303" s="12" t="s">
        <v>163</v>
      </c>
      <c r="C1303" s="19"/>
      <c r="D1303" s="36"/>
      <c r="E1303" s="31"/>
      <c r="F1303" s="35"/>
    </row>
    <row r="1304" spans="1:6" ht="21.6" customHeight="1">
      <c r="A1304" s="19"/>
      <c r="B1304" s="12" t="s">
        <v>28</v>
      </c>
      <c r="C1304" s="19" t="s">
        <v>0</v>
      </c>
      <c r="D1304" s="36">
        <v>8</v>
      </c>
      <c r="E1304" s="31"/>
      <c r="F1304" s="35"/>
    </row>
    <row r="1305" spans="1:6" ht="21.6" customHeight="1">
      <c r="A1305" s="19">
        <f>+A1303+1</f>
        <v>620</v>
      </c>
      <c r="B1305" s="12" t="s">
        <v>164</v>
      </c>
      <c r="C1305" s="19"/>
      <c r="D1305" s="36"/>
      <c r="E1305" s="31"/>
      <c r="F1305" s="35"/>
    </row>
    <row r="1306" spans="1:6" ht="21.6" customHeight="1">
      <c r="A1306" s="19"/>
      <c r="B1306" s="12" t="s">
        <v>28</v>
      </c>
      <c r="C1306" s="19" t="s">
        <v>0</v>
      </c>
      <c r="D1306" s="36">
        <v>8</v>
      </c>
      <c r="E1306" s="31"/>
      <c r="F1306" s="35"/>
    </row>
    <row r="1307" spans="1:6" ht="21.6" customHeight="1">
      <c r="A1307" s="19">
        <f>+A1305+1</f>
        <v>621</v>
      </c>
      <c r="B1307" s="12" t="s">
        <v>809</v>
      </c>
      <c r="C1307" s="19"/>
      <c r="D1307" s="36"/>
      <c r="E1307" s="31"/>
      <c r="F1307" s="35"/>
    </row>
    <row r="1308" spans="1:6" ht="21.6" customHeight="1">
      <c r="A1308" s="19"/>
      <c r="B1308" s="12" t="s">
        <v>28</v>
      </c>
      <c r="C1308" s="19" t="s">
        <v>0</v>
      </c>
      <c r="D1308" s="36">
        <v>4</v>
      </c>
      <c r="E1308" s="31"/>
      <c r="F1308" s="35"/>
    </row>
    <row r="1309" spans="1:6" ht="21.6" customHeight="1">
      <c r="A1309" s="19">
        <f>+A1307+1</f>
        <v>622</v>
      </c>
      <c r="B1309" s="12" t="s">
        <v>810</v>
      </c>
      <c r="C1309" s="19"/>
      <c r="D1309" s="36"/>
      <c r="E1309" s="31"/>
      <c r="F1309" s="35"/>
    </row>
    <row r="1310" spans="1:6" ht="21.6" customHeight="1">
      <c r="A1310" s="19"/>
      <c r="B1310" s="12" t="s">
        <v>216</v>
      </c>
      <c r="C1310" s="19" t="s">
        <v>229</v>
      </c>
      <c r="D1310" s="36">
        <v>116</v>
      </c>
      <c r="E1310" s="31"/>
      <c r="F1310" s="35"/>
    </row>
    <row r="1311" spans="1:6" ht="21.6" customHeight="1">
      <c r="A1311" s="19">
        <f>+A1309+1</f>
        <v>623</v>
      </c>
      <c r="B1311" s="12" t="s">
        <v>811</v>
      </c>
      <c r="C1311" s="19"/>
      <c r="D1311" s="33"/>
      <c r="E1311" s="31"/>
      <c r="F1311" s="35"/>
    </row>
    <row r="1312" spans="1:6" ht="21.6" customHeight="1">
      <c r="A1312" s="19"/>
      <c r="B1312" s="12" t="s">
        <v>28</v>
      </c>
      <c r="C1312" s="19" t="s">
        <v>0</v>
      </c>
      <c r="D1312" s="33">
        <v>4</v>
      </c>
      <c r="E1312" s="31"/>
      <c r="F1312" s="35"/>
    </row>
    <row r="1313" spans="1:6" ht="21.6" customHeight="1">
      <c r="A1313" s="19">
        <f>+A1311+1</f>
        <v>624</v>
      </c>
      <c r="B1313" s="12" t="s">
        <v>812</v>
      </c>
      <c r="C1313" s="19"/>
      <c r="D1313" s="33"/>
      <c r="E1313" s="31"/>
      <c r="F1313" s="35"/>
    </row>
    <row r="1314" spans="1:6" ht="21.6" customHeight="1">
      <c r="A1314" s="19"/>
      <c r="B1314" s="12" t="s">
        <v>813</v>
      </c>
      <c r="C1314" s="19" t="s">
        <v>1</v>
      </c>
      <c r="D1314" s="33">
        <v>4</v>
      </c>
      <c r="E1314" s="31"/>
      <c r="F1314" s="35"/>
    </row>
    <row r="1315" spans="1:6" ht="21.6" customHeight="1">
      <c r="A1315" s="19"/>
      <c r="B1315" s="70" t="s">
        <v>175</v>
      </c>
      <c r="C1315" s="28"/>
      <c r="D1315" s="36"/>
      <c r="E1315" s="31"/>
      <c r="F1315" s="27"/>
    </row>
    <row r="1316" spans="1:6" ht="21.6" customHeight="1">
      <c r="A1316" s="19">
        <f>+A1313+1</f>
        <v>625</v>
      </c>
      <c r="B1316" s="12" t="s">
        <v>814</v>
      </c>
      <c r="C1316" s="19"/>
      <c r="D1316" s="36"/>
      <c r="E1316" s="31"/>
      <c r="F1316" s="27"/>
    </row>
    <row r="1317" spans="1:6" ht="21.6" customHeight="1">
      <c r="A1317" s="19"/>
      <c r="B1317" s="12" t="s">
        <v>174</v>
      </c>
      <c r="C1317" s="19" t="s">
        <v>229</v>
      </c>
      <c r="D1317" s="36">
        <v>256</v>
      </c>
      <c r="E1317" s="31"/>
      <c r="F1317" s="35"/>
    </row>
    <row r="1318" spans="1:6" ht="21.6" customHeight="1">
      <c r="A1318" s="19">
        <f>+A1316+1</f>
        <v>626</v>
      </c>
      <c r="B1318" s="12" t="s">
        <v>167</v>
      </c>
      <c r="C1318" s="19"/>
      <c r="D1318" s="36"/>
      <c r="E1318" s="31"/>
      <c r="F1318" s="35"/>
    </row>
    <row r="1319" spans="1:6" ht="21.6" customHeight="1">
      <c r="A1319" s="19"/>
      <c r="B1319" s="12" t="s">
        <v>28</v>
      </c>
      <c r="C1319" s="19" t="s">
        <v>0</v>
      </c>
      <c r="D1319" s="36">
        <v>2</v>
      </c>
      <c r="E1319" s="31"/>
      <c r="F1319" s="35"/>
    </row>
    <row r="1320" spans="1:6" ht="21.6" customHeight="1">
      <c r="A1320" s="19">
        <f>+A1318+1</f>
        <v>627</v>
      </c>
      <c r="B1320" s="12" t="s">
        <v>572</v>
      </c>
      <c r="C1320" s="19"/>
      <c r="D1320" s="36"/>
      <c r="E1320" s="31"/>
      <c r="F1320" s="35"/>
    </row>
    <row r="1321" spans="1:6" ht="21.6" customHeight="1">
      <c r="A1321" s="19"/>
      <c r="B1321" s="12" t="s">
        <v>28</v>
      </c>
      <c r="C1321" s="19" t="s">
        <v>0</v>
      </c>
      <c r="D1321" s="36">
        <v>1</v>
      </c>
      <c r="E1321" s="31"/>
      <c r="F1321" s="35"/>
    </row>
    <row r="1322" spans="1:6" ht="21.6" customHeight="1">
      <c r="A1322" s="19">
        <f>+A1320+1</f>
        <v>628</v>
      </c>
      <c r="B1322" s="12" t="s">
        <v>168</v>
      </c>
      <c r="C1322" s="19"/>
      <c r="D1322" s="36"/>
      <c r="E1322" s="31"/>
      <c r="F1322" s="35"/>
    </row>
    <row r="1323" spans="1:6" ht="21.6" customHeight="1">
      <c r="A1323" s="19"/>
      <c r="B1323" s="12" t="s">
        <v>28</v>
      </c>
      <c r="C1323" s="19" t="s">
        <v>0</v>
      </c>
      <c r="D1323" s="36">
        <v>1</v>
      </c>
      <c r="E1323" s="31"/>
      <c r="F1323" s="35"/>
    </row>
    <row r="1324" spans="1:6" ht="21.6" customHeight="1">
      <c r="A1324" s="19">
        <f>+A1322+1</f>
        <v>629</v>
      </c>
      <c r="B1324" s="12" t="s">
        <v>169</v>
      </c>
      <c r="C1324" s="19"/>
      <c r="D1324" s="36"/>
      <c r="E1324" s="31"/>
      <c r="F1324" s="35"/>
    </row>
    <row r="1325" spans="1:6" ht="21.6" customHeight="1">
      <c r="A1325" s="19"/>
      <c r="B1325" s="12" t="s">
        <v>28</v>
      </c>
      <c r="C1325" s="19" t="s">
        <v>0</v>
      </c>
      <c r="D1325" s="36">
        <v>15</v>
      </c>
      <c r="E1325" s="31"/>
      <c r="F1325" s="35"/>
    </row>
    <row r="1326" spans="1:6" ht="33" customHeight="1">
      <c r="A1326" s="19">
        <f>+A1324+1</f>
        <v>630</v>
      </c>
      <c r="B1326" s="12" t="s">
        <v>194</v>
      </c>
      <c r="C1326" s="19"/>
      <c r="D1326" s="36"/>
      <c r="E1326" s="31"/>
      <c r="F1326" s="35"/>
    </row>
    <row r="1327" spans="1:6" ht="21.6" customHeight="1">
      <c r="A1327" s="19"/>
      <c r="B1327" s="12" t="s">
        <v>8</v>
      </c>
      <c r="C1327" s="19" t="s">
        <v>1</v>
      </c>
      <c r="D1327" s="36">
        <v>1</v>
      </c>
      <c r="E1327" s="31"/>
      <c r="F1327" s="35"/>
    </row>
    <row r="1328" spans="1:6" ht="21.6" customHeight="1">
      <c r="A1328" s="19"/>
      <c r="B1328" s="12"/>
      <c r="C1328" s="19"/>
      <c r="D1328" s="36"/>
      <c r="E1328" s="31"/>
      <c r="F1328" s="35"/>
    </row>
    <row r="1329" spans="1:6" ht="21.6" customHeight="1">
      <c r="A1329" s="19"/>
      <c r="B1329" s="70" t="s">
        <v>689</v>
      </c>
      <c r="C1329" s="19"/>
      <c r="D1329" s="36"/>
      <c r="E1329" s="31"/>
      <c r="F1329" s="27"/>
    </row>
    <row r="1330" spans="1:6" ht="33" customHeight="1">
      <c r="A1330" s="19">
        <f>+A1326+1</f>
        <v>631</v>
      </c>
      <c r="B1330" s="12" t="s">
        <v>845</v>
      </c>
      <c r="C1330" s="19"/>
      <c r="D1330" s="36"/>
      <c r="E1330" s="31"/>
      <c r="F1330" s="27"/>
    </row>
    <row r="1331" spans="1:6" ht="21.6" customHeight="1">
      <c r="A1331" s="19"/>
      <c r="B1331" s="12" t="s">
        <v>174</v>
      </c>
      <c r="C1331" s="19" t="s">
        <v>229</v>
      </c>
      <c r="D1331" s="36">
        <v>630</v>
      </c>
      <c r="E1331" s="31"/>
      <c r="F1331" s="35"/>
    </row>
    <row r="1332" spans="1:6" ht="21.6" customHeight="1">
      <c r="A1332" s="19">
        <f>+A1330+1</f>
        <v>632</v>
      </c>
      <c r="B1332" s="12" t="s">
        <v>167</v>
      </c>
      <c r="C1332" s="19"/>
      <c r="D1332" s="36"/>
      <c r="E1332" s="31"/>
      <c r="F1332" s="35"/>
    </row>
    <row r="1333" spans="1:6" ht="21.6" customHeight="1">
      <c r="A1333" s="19"/>
      <c r="B1333" s="12" t="s">
        <v>28</v>
      </c>
      <c r="C1333" s="19" t="s">
        <v>0</v>
      </c>
      <c r="D1333" s="36">
        <v>2</v>
      </c>
      <c r="E1333" s="31"/>
      <c r="F1333" s="35"/>
    </row>
    <row r="1334" spans="1:6" ht="21.6" customHeight="1">
      <c r="A1334" s="19">
        <f>+A1332+1</f>
        <v>633</v>
      </c>
      <c r="B1334" s="12" t="s">
        <v>571</v>
      </c>
      <c r="C1334" s="19"/>
      <c r="D1334" s="36"/>
      <c r="E1334" s="31"/>
      <c r="F1334" s="35"/>
    </row>
    <row r="1335" spans="1:6" ht="21.6" customHeight="1">
      <c r="A1335" s="19"/>
      <c r="B1335" s="12" t="s">
        <v>28</v>
      </c>
      <c r="C1335" s="19" t="s">
        <v>0</v>
      </c>
      <c r="D1335" s="36">
        <v>2</v>
      </c>
      <c r="E1335" s="31"/>
      <c r="F1335" s="35"/>
    </row>
    <row r="1336" spans="1:6" ht="21.6" customHeight="1">
      <c r="A1336" s="19">
        <f>+A1334+1</f>
        <v>634</v>
      </c>
      <c r="B1336" s="12" t="s">
        <v>168</v>
      </c>
      <c r="C1336" s="19"/>
      <c r="D1336" s="36"/>
      <c r="E1336" s="31"/>
      <c r="F1336" s="35"/>
    </row>
    <row r="1337" spans="1:6" ht="21.6" customHeight="1">
      <c r="A1337" s="19"/>
      <c r="B1337" s="12" t="s">
        <v>28</v>
      </c>
      <c r="C1337" s="19" t="s">
        <v>0</v>
      </c>
      <c r="D1337" s="36">
        <v>2</v>
      </c>
      <c r="E1337" s="31"/>
      <c r="F1337" s="35"/>
    </row>
    <row r="1338" spans="1:6" ht="21.6" customHeight="1">
      <c r="A1338" s="19">
        <f>+A1336+1</f>
        <v>635</v>
      </c>
      <c r="B1338" s="12" t="s">
        <v>169</v>
      </c>
      <c r="C1338" s="19"/>
      <c r="D1338" s="36"/>
      <c r="E1338" s="31"/>
      <c r="F1338" s="35"/>
    </row>
    <row r="1339" spans="1:6" ht="21.6" customHeight="1">
      <c r="A1339" s="19"/>
      <c r="B1339" s="12" t="s">
        <v>28</v>
      </c>
      <c r="C1339" s="19" t="s">
        <v>0</v>
      </c>
      <c r="D1339" s="36">
        <v>4</v>
      </c>
      <c r="E1339" s="31"/>
      <c r="F1339" s="35"/>
    </row>
    <row r="1340" spans="1:6" ht="33" customHeight="1">
      <c r="A1340" s="19">
        <f>+A1338+1</f>
        <v>636</v>
      </c>
      <c r="B1340" s="12" t="s">
        <v>194</v>
      </c>
      <c r="C1340" s="19"/>
      <c r="D1340" s="36"/>
      <c r="E1340" s="31"/>
      <c r="F1340" s="27"/>
    </row>
    <row r="1341" spans="1:6" ht="21.6" customHeight="1">
      <c r="A1341" s="19"/>
      <c r="B1341" s="12" t="s">
        <v>8</v>
      </c>
      <c r="C1341" s="19" t="s">
        <v>1</v>
      </c>
      <c r="D1341" s="36">
        <v>1</v>
      </c>
      <c r="E1341" s="31"/>
      <c r="F1341" s="35"/>
    </row>
    <row r="1342" spans="1:6" ht="21.6" customHeight="1">
      <c r="A1342" s="19"/>
      <c r="B1342" s="12"/>
      <c r="C1342" s="19"/>
      <c r="D1342" s="36"/>
      <c r="E1342" s="31"/>
      <c r="F1342" s="35"/>
    </row>
    <row r="1343" spans="1:6" ht="21.6" customHeight="1">
      <c r="A1343" s="19"/>
      <c r="B1343" s="70" t="s">
        <v>142</v>
      </c>
      <c r="C1343" s="19"/>
      <c r="D1343" s="36"/>
      <c r="E1343" s="31"/>
      <c r="F1343" s="27"/>
    </row>
    <row r="1344" spans="1:6" ht="21.6" customHeight="1">
      <c r="A1344" s="19">
        <f>+A1340+1</f>
        <v>637</v>
      </c>
      <c r="B1344" s="12" t="s">
        <v>176</v>
      </c>
      <c r="C1344" s="19"/>
      <c r="D1344" s="36"/>
      <c r="E1344" s="31"/>
      <c r="F1344" s="27"/>
    </row>
    <row r="1345" spans="1:6" ht="21.6" customHeight="1">
      <c r="A1345" s="19"/>
      <c r="B1345" s="12" t="s">
        <v>177</v>
      </c>
      <c r="C1345" s="19" t="s">
        <v>166</v>
      </c>
      <c r="D1345" s="36">
        <v>150</v>
      </c>
      <c r="E1345" s="31"/>
      <c r="F1345" s="35"/>
    </row>
    <row r="1346" spans="1:6" ht="21.6" customHeight="1">
      <c r="A1346" s="19">
        <f>+A1344+1</f>
        <v>638</v>
      </c>
      <c r="B1346" s="12" t="s">
        <v>178</v>
      </c>
      <c r="C1346" s="19"/>
      <c r="D1346" s="36"/>
      <c r="E1346" s="31"/>
      <c r="F1346" s="35"/>
    </row>
    <row r="1347" spans="1:6" ht="21.6" customHeight="1">
      <c r="A1347" s="19"/>
      <c r="B1347" s="12" t="s">
        <v>177</v>
      </c>
      <c r="C1347" s="19" t="s">
        <v>166</v>
      </c>
      <c r="D1347" s="36">
        <v>150</v>
      </c>
      <c r="E1347" s="31"/>
      <c r="F1347" s="35"/>
    </row>
    <row r="1348" spans="1:6" ht="21.6" customHeight="1">
      <c r="A1348" s="19">
        <f>+A1346+1</f>
        <v>639</v>
      </c>
      <c r="B1348" s="12" t="s">
        <v>815</v>
      </c>
      <c r="C1348" s="19"/>
      <c r="D1348" s="36"/>
      <c r="E1348" s="31"/>
      <c r="F1348" s="35"/>
    </row>
    <row r="1349" spans="1:6" ht="21.6" customHeight="1">
      <c r="A1349" s="19"/>
      <c r="B1349" s="12" t="s">
        <v>28</v>
      </c>
      <c r="C1349" s="19" t="s">
        <v>0</v>
      </c>
      <c r="D1349" s="36">
        <v>1</v>
      </c>
      <c r="E1349" s="31"/>
      <c r="F1349" s="35"/>
    </row>
    <row r="1350" spans="1:6" ht="21.6" customHeight="1">
      <c r="A1350" s="19">
        <f>+A1348+1</f>
        <v>640</v>
      </c>
      <c r="B1350" s="12" t="s">
        <v>170</v>
      </c>
      <c r="C1350" s="19"/>
      <c r="D1350" s="36"/>
      <c r="E1350" s="31"/>
      <c r="F1350" s="35"/>
    </row>
    <row r="1351" spans="1:6" ht="21.6" customHeight="1">
      <c r="A1351" s="19"/>
      <c r="B1351" s="12" t="s">
        <v>28</v>
      </c>
      <c r="C1351" s="19" t="s">
        <v>0</v>
      </c>
      <c r="D1351" s="36">
        <v>2</v>
      </c>
      <c r="E1351" s="31"/>
      <c r="F1351" s="35"/>
    </row>
    <row r="1352" spans="1:6" ht="21.6" customHeight="1">
      <c r="A1352" s="19">
        <f>+A1350+1</f>
        <v>641</v>
      </c>
      <c r="B1352" s="12" t="s">
        <v>171</v>
      </c>
      <c r="C1352" s="19"/>
      <c r="D1352" s="36"/>
      <c r="E1352" s="31"/>
      <c r="F1352" s="35"/>
    </row>
    <row r="1353" spans="1:6" ht="21.6" customHeight="1">
      <c r="A1353" s="19"/>
      <c r="B1353" s="12" t="s">
        <v>28</v>
      </c>
      <c r="C1353" s="19" t="s">
        <v>0</v>
      </c>
      <c r="D1353" s="36">
        <v>2</v>
      </c>
      <c r="E1353" s="31"/>
      <c r="F1353" s="35"/>
    </row>
    <row r="1354" spans="1:6" ht="21.6" customHeight="1">
      <c r="A1354" s="19">
        <f>+A1352+1</f>
        <v>642</v>
      </c>
      <c r="B1354" s="12" t="s">
        <v>172</v>
      </c>
      <c r="C1354" s="19"/>
      <c r="D1354" s="36"/>
      <c r="E1354" s="31"/>
      <c r="F1354" s="35"/>
    </row>
    <row r="1355" spans="1:6" ht="21.6" customHeight="1">
      <c r="A1355" s="19"/>
      <c r="B1355" s="12" t="s">
        <v>28</v>
      </c>
      <c r="C1355" s="19" t="s">
        <v>0</v>
      </c>
      <c r="D1355" s="36">
        <v>1</v>
      </c>
      <c r="E1355" s="31"/>
      <c r="F1355" s="35"/>
    </row>
    <row r="1356" spans="1:6" ht="21.6" customHeight="1">
      <c r="A1356" s="19">
        <f>+A1354+1</f>
        <v>643</v>
      </c>
      <c r="B1356" s="12" t="s">
        <v>169</v>
      </c>
      <c r="C1356" s="19"/>
      <c r="D1356" s="36"/>
      <c r="E1356" s="31"/>
      <c r="F1356" s="35"/>
    </row>
    <row r="1357" spans="1:6" ht="21.6" customHeight="1">
      <c r="A1357" s="19"/>
      <c r="B1357" s="12" t="s">
        <v>28</v>
      </c>
      <c r="C1357" s="19" t="s">
        <v>0</v>
      </c>
      <c r="D1357" s="36">
        <v>4</v>
      </c>
      <c r="E1357" s="31"/>
      <c r="F1357" s="35"/>
    </row>
    <row r="1358" spans="1:6" ht="33" customHeight="1">
      <c r="A1358" s="19">
        <f>+A1356+1</f>
        <v>644</v>
      </c>
      <c r="B1358" s="12" t="s">
        <v>193</v>
      </c>
      <c r="C1358" s="19"/>
      <c r="D1358" s="36"/>
      <c r="E1358" s="31"/>
      <c r="F1358" s="35"/>
    </row>
    <row r="1359" spans="1:6" ht="21.6" customHeight="1">
      <c r="A1359" s="19"/>
      <c r="B1359" s="12" t="s">
        <v>8</v>
      </c>
      <c r="C1359" s="19" t="s">
        <v>1</v>
      </c>
      <c r="D1359" s="36">
        <v>2</v>
      </c>
      <c r="E1359" s="31"/>
      <c r="F1359" s="35"/>
    </row>
    <row r="1360" spans="1:6" ht="21.6" customHeight="1">
      <c r="A1360" s="19">
        <f>+A1358+1</f>
        <v>645</v>
      </c>
      <c r="B1360" s="12" t="s">
        <v>173</v>
      </c>
      <c r="C1360" s="19"/>
      <c r="D1360" s="36"/>
      <c r="E1360" s="31"/>
      <c r="F1360" s="35"/>
    </row>
    <row r="1361" spans="1:6" ht="21.6" customHeight="1">
      <c r="A1361" s="19"/>
      <c r="B1361" s="12" t="s">
        <v>28</v>
      </c>
      <c r="C1361" s="19" t="s">
        <v>0</v>
      </c>
      <c r="D1361" s="36">
        <v>1</v>
      </c>
      <c r="E1361" s="31"/>
      <c r="F1361" s="35"/>
    </row>
    <row r="1362" spans="1:6" ht="21.6" customHeight="1">
      <c r="A1362" s="19"/>
      <c r="B1362" s="12"/>
      <c r="C1362" s="19"/>
      <c r="D1362" s="36"/>
      <c r="E1362" s="31"/>
      <c r="F1362" s="27"/>
    </row>
    <row r="1363" spans="1:6" ht="21.6" customHeight="1">
      <c r="A1363" s="19"/>
      <c r="B1363" s="70" t="s">
        <v>188</v>
      </c>
      <c r="C1363" s="19"/>
      <c r="D1363" s="33"/>
      <c r="E1363" s="31"/>
      <c r="F1363" s="35"/>
    </row>
    <row r="1364" spans="1:6" ht="21.6" customHeight="1">
      <c r="A1364" s="19">
        <f>+A1360+1</f>
        <v>646</v>
      </c>
      <c r="B1364" s="12" t="s">
        <v>179</v>
      </c>
      <c r="C1364" s="19"/>
      <c r="D1364" s="36"/>
      <c r="E1364" s="31"/>
      <c r="F1364" s="36"/>
    </row>
    <row r="1365" spans="1:6" ht="21.6" customHeight="1">
      <c r="A1365" s="19"/>
      <c r="B1365" s="12" t="s">
        <v>395</v>
      </c>
      <c r="C1365" s="19" t="s">
        <v>1</v>
      </c>
      <c r="D1365" s="36">
        <v>1</v>
      </c>
      <c r="E1365" s="31"/>
      <c r="F1365" s="35"/>
    </row>
    <row r="1366" spans="1:6" ht="21.6" customHeight="1">
      <c r="A1366" s="19">
        <f>+A1364+1</f>
        <v>647</v>
      </c>
      <c r="B1366" s="12" t="s">
        <v>180</v>
      </c>
      <c r="C1366" s="19"/>
      <c r="D1366" s="36"/>
      <c r="E1366" s="31"/>
      <c r="F1366" s="35"/>
    </row>
    <row r="1367" spans="1:6" ht="21.6" customHeight="1">
      <c r="A1367" s="19"/>
      <c r="B1367" s="12" t="s">
        <v>28</v>
      </c>
      <c r="C1367" s="19" t="s">
        <v>0</v>
      </c>
      <c r="D1367" s="36">
        <v>6</v>
      </c>
      <c r="E1367" s="31"/>
      <c r="F1367" s="35"/>
    </row>
    <row r="1368" spans="1:6" ht="21.6" customHeight="1">
      <c r="A1368" s="19">
        <f>+A1366+1</f>
        <v>648</v>
      </c>
      <c r="B1368" s="12" t="s">
        <v>181</v>
      </c>
      <c r="C1368" s="19"/>
      <c r="D1368" s="36"/>
      <c r="E1368" s="31"/>
      <c r="F1368" s="35"/>
    </row>
    <row r="1369" spans="1:6" ht="21.6" customHeight="1">
      <c r="A1369" s="19"/>
      <c r="B1369" s="12" t="s">
        <v>28</v>
      </c>
      <c r="C1369" s="19" t="s">
        <v>0</v>
      </c>
      <c r="D1369" s="36">
        <v>1</v>
      </c>
      <c r="E1369" s="31"/>
      <c r="F1369" s="35"/>
    </row>
    <row r="1370" spans="1:6" ht="21.6" customHeight="1">
      <c r="A1370" s="19">
        <f>+A1368+1</f>
        <v>649</v>
      </c>
      <c r="B1370" s="12" t="s">
        <v>189</v>
      </c>
      <c r="C1370" s="19"/>
      <c r="D1370" s="36"/>
      <c r="E1370" s="31"/>
      <c r="F1370" s="35"/>
    </row>
    <row r="1371" spans="1:6" ht="21.6" customHeight="1">
      <c r="A1371" s="19"/>
      <c r="B1371" s="12" t="s">
        <v>28</v>
      </c>
      <c r="C1371" s="19" t="s">
        <v>0</v>
      </c>
      <c r="D1371" s="36">
        <v>4</v>
      </c>
      <c r="E1371" s="31"/>
      <c r="F1371" s="35"/>
    </row>
    <row r="1372" spans="1:6" ht="21.6" customHeight="1">
      <c r="A1372" s="19">
        <f>+A1370+1</f>
        <v>650</v>
      </c>
      <c r="B1372" s="12" t="s">
        <v>190</v>
      </c>
      <c r="C1372" s="19"/>
      <c r="D1372" s="36"/>
      <c r="E1372" s="31"/>
      <c r="F1372" s="35"/>
    </row>
    <row r="1373" spans="1:6" ht="21.6" customHeight="1">
      <c r="A1373" s="19"/>
      <c r="B1373" s="12" t="s">
        <v>28</v>
      </c>
      <c r="C1373" s="19" t="s">
        <v>0</v>
      </c>
      <c r="D1373" s="36">
        <v>6</v>
      </c>
      <c r="E1373" s="31"/>
      <c r="F1373" s="35"/>
    </row>
    <row r="1374" spans="1:6" ht="21.6" customHeight="1">
      <c r="A1374" s="19">
        <f>+A1372+1</f>
        <v>651</v>
      </c>
      <c r="B1374" s="12" t="s">
        <v>311</v>
      </c>
      <c r="C1374" s="19"/>
      <c r="D1374" s="36"/>
      <c r="E1374" s="31"/>
      <c r="F1374" s="35"/>
    </row>
    <row r="1375" spans="1:6" ht="21.6" customHeight="1">
      <c r="A1375" s="19"/>
      <c r="B1375" s="12" t="s">
        <v>28</v>
      </c>
      <c r="C1375" s="19" t="s">
        <v>0</v>
      </c>
      <c r="D1375" s="36">
        <v>4</v>
      </c>
      <c r="E1375" s="31"/>
      <c r="F1375" s="35"/>
    </row>
    <row r="1376" spans="1:6" ht="21.6" customHeight="1">
      <c r="A1376" s="19">
        <f>+A1374+1</f>
        <v>652</v>
      </c>
      <c r="B1376" s="12" t="s">
        <v>186</v>
      </c>
      <c r="C1376" s="19"/>
      <c r="D1376" s="36"/>
      <c r="E1376" s="31"/>
      <c r="F1376" s="35"/>
    </row>
    <row r="1377" spans="1:6" ht="21.6" customHeight="1">
      <c r="A1377" s="19"/>
      <c r="B1377" s="12" t="s">
        <v>8</v>
      </c>
      <c r="C1377" s="19" t="s">
        <v>1</v>
      </c>
      <c r="D1377" s="36">
        <v>1</v>
      </c>
      <c r="E1377" s="31"/>
      <c r="F1377" s="35"/>
    </row>
    <row r="1378" spans="1:6" ht="21.6" customHeight="1">
      <c r="A1378" s="19">
        <f>+A1376+1</f>
        <v>653</v>
      </c>
      <c r="B1378" s="12" t="s">
        <v>205</v>
      </c>
      <c r="C1378" s="19"/>
      <c r="D1378" s="36"/>
      <c r="E1378" s="31"/>
      <c r="F1378" s="35"/>
    </row>
    <row r="1379" spans="1:6" ht="21.6" customHeight="1">
      <c r="A1379" s="19"/>
      <c r="B1379" s="12" t="s">
        <v>8</v>
      </c>
      <c r="C1379" s="19" t="s">
        <v>1</v>
      </c>
      <c r="D1379" s="36">
        <v>1</v>
      </c>
      <c r="E1379" s="31"/>
      <c r="F1379" s="35"/>
    </row>
    <row r="1380" spans="1:6" ht="33" customHeight="1">
      <c r="A1380" s="19">
        <f>+A1378+1</f>
        <v>654</v>
      </c>
      <c r="B1380" s="12" t="s">
        <v>204</v>
      </c>
      <c r="C1380" s="19"/>
      <c r="D1380" s="36"/>
      <c r="E1380" s="31"/>
      <c r="F1380" s="35"/>
    </row>
    <row r="1381" spans="1:6" ht="21.6" customHeight="1">
      <c r="A1381" s="19"/>
      <c r="B1381" s="12" t="s">
        <v>28</v>
      </c>
      <c r="C1381" s="19" t="s">
        <v>0</v>
      </c>
      <c r="D1381" s="36">
        <v>4</v>
      </c>
      <c r="E1381" s="31"/>
      <c r="F1381" s="35"/>
    </row>
    <row r="1382" spans="1:6" ht="21.6" customHeight="1">
      <c r="A1382" s="19">
        <f>+A1380+1</f>
        <v>655</v>
      </c>
      <c r="B1382" s="12" t="s">
        <v>574</v>
      </c>
      <c r="C1382" s="19"/>
      <c r="D1382" s="36"/>
      <c r="E1382" s="31"/>
      <c r="F1382" s="35"/>
    </row>
    <row r="1383" spans="1:6" ht="21.6" customHeight="1">
      <c r="A1383" s="19"/>
      <c r="B1383" s="12" t="s">
        <v>28</v>
      </c>
      <c r="C1383" s="19" t="s">
        <v>0</v>
      </c>
      <c r="D1383" s="36">
        <v>4</v>
      </c>
      <c r="E1383" s="31"/>
      <c r="F1383" s="35"/>
    </row>
    <row r="1384" spans="1:6" ht="21.6" customHeight="1">
      <c r="A1384" s="19">
        <f>+A1382+1</f>
        <v>656</v>
      </c>
      <c r="B1384" s="12" t="s">
        <v>690</v>
      </c>
      <c r="C1384" s="19"/>
      <c r="D1384" s="36"/>
      <c r="E1384" s="31"/>
      <c r="F1384" s="35"/>
    </row>
    <row r="1385" spans="1:6" ht="21.6" customHeight="1">
      <c r="A1385" s="19"/>
      <c r="B1385" s="12" t="s">
        <v>28</v>
      </c>
      <c r="C1385" s="19" t="s">
        <v>0</v>
      </c>
      <c r="D1385" s="36">
        <v>75</v>
      </c>
      <c r="E1385" s="31"/>
      <c r="F1385" s="35"/>
    </row>
    <row r="1386" spans="1:6" ht="21.6" customHeight="1">
      <c r="A1386" s="19">
        <f>+A1384+1</f>
        <v>657</v>
      </c>
      <c r="B1386" s="12" t="s">
        <v>182</v>
      </c>
      <c r="C1386" s="19"/>
      <c r="D1386" s="36"/>
      <c r="E1386" s="31"/>
      <c r="F1386" s="35"/>
    </row>
    <row r="1387" spans="1:6" ht="21.6" customHeight="1">
      <c r="A1387" s="19"/>
      <c r="B1387" s="12" t="s">
        <v>28</v>
      </c>
      <c r="C1387" s="19" t="s">
        <v>0</v>
      </c>
      <c r="D1387" s="36">
        <v>2</v>
      </c>
      <c r="E1387" s="31"/>
      <c r="F1387" s="35"/>
    </row>
    <row r="1388" spans="1:6" ht="21.6" customHeight="1">
      <c r="A1388" s="19">
        <f>+A1386+1</f>
        <v>658</v>
      </c>
      <c r="B1388" s="12" t="s">
        <v>187</v>
      </c>
      <c r="C1388" s="19"/>
      <c r="D1388" s="36"/>
      <c r="E1388" s="31"/>
      <c r="F1388" s="35"/>
    </row>
    <row r="1389" spans="1:6" ht="21.6" customHeight="1">
      <c r="A1389" s="19"/>
      <c r="B1389" s="12" t="s">
        <v>28</v>
      </c>
      <c r="C1389" s="19" t="s">
        <v>0</v>
      </c>
      <c r="D1389" s="36">
        <v>3</v>
      </c>
      <c r="E1389" s="31"/>
      <c r="F1389" s="35"/>
    </row>
    <row r="1390" spans="1:6" ht="21.6" customHeight="1">
      <c r="A1390" s="19">
        <f>+A1388+1</f>
        <v>659</v>
      </c>
      <c r="B1390" s="12" t="s">
        <v>195</v>
      </c>
      <c r="C1390" s="19"/>
      <c r="D1390" s="36"/>
      <c r="E1390" s="31"/>
      <c r="F1390" s="35"/>
    </row>
    <row r="1391" spans="1:6" ht="21.6" customHeight="1">
      <c r="A1391" s="19"/>
      <c r="B1391" s="12" t="s">
        <v>28</v>
      </c>
      <c r="C1391" s="19" t="s">
        <v>0</v>
      </c>
      <c r="D1391" s="36">
        <v>8</v>
      </c>
      <c r="E1391" s="31"/>
      <c r="F1391" s="35"/>
    </row>
    <row r="1392" spans="1:6" ht="21.6" customHeight="1">
      <c r="A1392" s="19">
        <f>+A1390+1</f>
        <v>660</v>
      </c>
      <c r="B1392" s="12" t="s">
        <v>183</v>
      </c>
      <c r="C1392" s="19"/>
      <c r="D1392" s="36"/>
      <c r="E1392" s="31"/>
      <c r="F1392" s="35"/>
    </row>
    <row r="1393" spans="1:6" ht="21.6" customHeight="1">
      <c r="A1393" s="19"/>
      <c r="B1393" s="12" t="s">
        <v>28</v>
      </c>
      <c r="C1393" s="19" t="s">
        <v>0</v>
      </c>
      <c r="D1393" s="36">
        <v>4</v>
      </c>
      <c r="E1393" s="31"/>
      <c r="F1393" s="35"/>
    </row>
    <row r="1394" spans="1:6" ht="21.6" customHeight="1">
      <c r="A1394" s="19">
        <f>+A1392+1</f>
        <v>661</v>
      </c>
      <c r="B1394" s="12" t="s">
        <v>184</v>
      </c>
      <c r="C1394" s="19"/>
      <c r="D1394" s="36"/>
      <c r="E1394" s="31"/>
      <c r="F1394" s="35"/>
    </row>
    <row r="1395" spans="1:6" ht="21.6" customHeight="1">
      <c r="A1395" s="19"/>
      <c r="B1395" s="12" t="s">
        <v>28</v>
      </c>
      <c r="C1395" s="19" t="s">
        <v>0</v>
      </c>
      <c r="D1395" s="36">
        <v>2</v>
      </c>
      <c r="E1395" s="31"/>
      <c r="F1395" s="35"/>
    </row>
    <row r="1396" spans="1:6" ht="21.6" customHeight="1">
      <c r="A1396" s="19">
        <f>+A1394+1</f>
        <v>662</v>
      </c>
      <c r="B1396" s="12" t="s">
        <v>200</v>
      </c>
      <c r="C1396" s="19"/>
      <c r="D1396" s="36"/>
      <c r="E1396" s="31"/>
      <c r="F1396" s="35"/>
    </row>
    <row r="1397" spans="1:6" ht="21.6" customHeight="1">
      <c r="A1397" s="19"/>
      <c r="B1397" s="12" t="s">
        <v>28</v>
      </c>
      <c r="C1397" s="19" t="s">
        <v>0</v>
      </c>
      <c r="D1397" s="36">
        <v>2</v>
      </c>
      <c r="E1397" s="31"/>
      <c r="F1397" s="35"/>
    </row>
    <row r="1398" spans="1:6" ht="21.6" customHeight="1">
      <c r="A1398" s="19">
        <f>+A1396+1</f>
        <v>663</v>
      </c>
      <c r="B1398" s="12" t="s">
        <v>199</v>
      </c>
      <c r="C1398" s="19"/>
      <c r="D1398" s="36"/>
      <c r="E1398" s="31"/>
      <c r="F1398" s="35"/>
    </row>
    <row r="1399" spans="1:6" ht="21.6" customHeight="1">
      <c r="A1399" s="19"/>
      <c r="B1399" s="12" t="s">
        <v>28</v>
      </c>
      <c r="C1399" s="19" t="s">
        <v>0</v>
      </c>
      <c r="D1399" s="36">
        <v>16</v>
      </c>
      <c r="E1399" s="31"/>
      <c r="F1399" s="35"/>
    </row>
    <row r="1400" spans="1:6" ht="21.6" customHeight="1">
      <c r="A1400" s="19">
        <f>+A1398+1</f>
        <v>664</v>
      </c>
      <c r="B1400" s="12" t="s">
        <v>185</v>
      </c>
      <c r="C1400" s="19"/>
      <c r="D1400" s="36"/>
      <c r="E1400" s="31"/>
      <c r="F1400" s="35"/>
    </row>
    <row r="1401" spans="1:6" ht="21.6" customHeight="1">
      <c r="A1401" s="19"/>
      <c r="B1401" s="12" t="s">
        <v>28</v>
      </c>
      <c r="C1401" s="19" t="s">
        <v>0</v>
      </c>
      <c r="D1401" s="36">
        <v>12</v>
      </c>
      <c r="E1401" s="31"/>
      <c r="F1401" s="35"/>
    </row>
    <row r="1402" spans="1:6" ht="21.6" customHeight="1">
      <c r="A1402" s="19">
        <f>+A1400+1</f>
        <v>665</v>
      </c>
      <c r="B1402" s="12" t="s">
        <v>573</v>
      </c>
      <c r="C1402" s="19"/>
      <c r="D1402" s="36"/>
      <c r="E1402" s="31"/>
      <c r="F1402" s="35"/>
    </row>
    <row r="1403" spans="1:6" ht="21.6" customHeight="1">
      <c r="A1403" s="19"/>
      <c r="B1403" s="12" t="s">
        <v>28</v>
      </c>
      <c r="C1403" s="19" t="s">
        <v>0</v>
      </c>
      <c r="D1403" s="36">
        <v>6</v>
      </c>
      <c r="E1403" s="31"/>
      <c r="F1403" s="35"/>
    </row>
    <row r="1404" spans="1:6" ht="21.6" customHeight="1">
      <c r="A1404" s="19">
        <f>A1402+1</f>
        <v>666</v>
      </c>
      <c r="B1404" s="12" t="s">
        <v>198</v>
      </c>
      <c r="C1404" s="19"/>
      <c r="D1404" s="36"/>
      <c r="E1404" s="31"/>
      <c r="F1404" s="35"/>
    </row>
    <row r="1405" spans="1:6" ht="21.6" customHeight="1">
      <c r="A1405" s="19"/>
      <c r="B1405" s="12" t="s">
        <v>28</v>
      </c>
      <c r="C1405" s="19" t="s">
        <v>0</v>
      </c>
      <c r="D1405" s="36">
        <v>4</v>
      </c>
      <c r="E1405" s="31"/>
      <c r="F1405" s="35"/>
    </row>
    <row r="1406" spans="1:6" ht="21.6" customHeight="1">
      <c r="A1406" s="19">
        <f>+A1404+1</f>
        <v>667</v>
      </c>
      <c r="B1406" s="12" t="s">
        <v>197</v>
      </c>
      <c r="C1406" s="19"/>
      <c r="D1406" s="36"/>
      <c r="E1406" s="31"/>
      <c r="F1406" s="35"/>
    </row>
    <row r="1407" spans="1:6" ht="21.6" customHeight="1">
      <c r="A1407" s="19"/>
      <c r="B1407" s="12" t="s">
        <v>28</v>
      </c>
      <c r="C1407" s="19" t="s">
        <v>0</v>
      </c>
      <c r="D1407" s="36">
        <v>1</v>
      </c>
      <c r="E1407" s="31"/>
      <c r="F1407" s="35"/>
    </row>
    <row r="1408" spans="1:6" ht="21.6" customHeight="1">
      <c r="A1408" s="19">
        <f>+A1406+1</f>
        <v>668</v>
      </c>
      <c r="B1408" s="12" t="s">
        <v>196</v>
      </c>
      <c r="C1408" s="19"/>
      <c r="D1408" s="36"/>
      <c r="E1408" s="31"/>
      <c r="F1408" s="35"/>
    </row>
    <row r="1409" spans="1:6" ht="21.6" customHeight="1">
      <c r="A1409" s="19"/>
      <c r="B1409" s="12" t="s">
        <v>28</v>
      </c>
      <c r="C1409" s="19" t="s">
        <v>0</v>
      </c>
      <c r="D1409" s="36">
        <v>22</v>
      </c>
      <c r="E1409" s="31"/>
      <c r="F1409" s="35"/>
    </row>
    <row r="1410" spans="1:6" ht="21.6" customHeight="1">
      <c r="A1410" s="19">
        <f>+A1408+1</f>
        <v>669</v>
      </c>
      <c r="B1410" s="12" t="s">
        <v>203</v>
      </c>
      <c r="C1410" s="19"/>
      <c r="D1410" s="36"/>
      <c r="E1410" s="31"/>
      <c r="F1410" s="35"/>
    </row>
    <row r="1411" spans="1:6" ht="21.6" customHeight="1">
      <c r="A1411" s="19"/>
      <c r="B1411" s="12" t="s">
        <v>28</v>
      </c>
      <c r="C1411" s="19" t="s">
        <v>0</v>
      </c>
      <c r="D1411" s="36">
        <v>4</v>
      </c>
      <c r="E1411" s="31"/>
      <c r="F1411" s="35"/>
    </row>
    <row r="1412" spans="1:6" ht="21.6" customHeight="1">
      <c r="A1412" s="19">
        <f>+A1410+1</f>
        <v>670</v>
      </c>
      <c r="B1412" s="12" t="s">
        <v>202</v>
      </c>
      <c r="C1412" s="19"/>
      <c r="D1412" s="36"/>
      <c r="E1412" s="31"/>
      <c r="F1412" s="35"/>
    </row>
    <row r="1413" spans="1:6" ht="21.6" customHeight="1">
      <c r="A1413" s="19"/>
      <c r="B1413" s="12" t="s">
        <v>28</v>
      </c>
      <c r="C1413" s="19" t="s">
        <v>0</v>
      </c>
      <c r="D1413" s="36">
        <v>8</v>
      </c>
      <c r="E1413" s="31"/>
      <c r="F1413" s="35"/>
    </row>
    <row r="1414" spans="1:6" ht="21.6" customHeight="1">
      <c r="A1414" s="19">
        <f>+A1412+1</f>
        <v>671</v>
      </c>
      <c r="B1414" s="12" t="s">
        <v>201</v>
      </c>
      <c r="C1414" s="19"/>
      <c r="D1414" s="36"/>
      <c r="E1414" s="31"/>
      <c r="F1414" s="35"/>
    </row>
    <row r="1415" spans="1:6" ht="21.6" customHeight="1">
      <c r="A1415" s="19"/>
      <c r="B1415" s="12" t="s">
        <v>28</v>
      </c>
      <c r="C1415" s="19" t="s">
        <v>0</v>
      </c>
      <c r="D1415" s="36">
        <v>2</v>
      </c>
      <c r="E1415" s="31"/>
      <c r="F1415" s="35"/>
    </row>
    <row r="1416" spans="1:6" ht="21.6" customHeight="1">
      <c r="A1416" s="19">
        <f>+A1414+1</f>
        <v>672</v>
      </c>
      <c r="B1416" s="12" t="s">
        <v>191</v>
      </c>
      <c r="C1416" s="19"/>
      <c r="D1416" s="36"/>
      <c r="E1416" s="31"/>
      <c r="F1416" s="35"/>
    </row>
    <row r="1417" spans="1:6" ht="21.6" customHeight="1">
      <c r="A1417" s="19"/>
      <c r="B1417" s="12" t="s">
        <v>8</v>
      </c>
      <c r="C1417" s="19" t="s">
        <v>1</v>
      </c>
      <c r="D1417" s="36">
        <v>1</v>
      </c>
      <c r="E1417" s="31"/>
      <c r="F1417" s="35"/>
    </row>
    <row r="1418" spans="1:6" ht="21.6" customHeight="1">
      <c r="A1418" s="19"/>
      <c r="B1418" s="12"/>
      <c r="C1418" s="19"/>
      <c r="D1418" s="33"/>
      <c r="E1418" s="31"/>
      <c r="F1418" s="35"/>
    </row>
    <row r="1419" spans="1:6" ht="21.6" customHeight="1">
      <c r="A1419" s="20"/>
      <c r="B1419" s="71" t="s">
        <v>318</v>
      </c>
      <c r="C1419" s="20"/>
      <c r="D1419" s="33"/>
      <c r="E1419" s="31"/>
      <c r="F1419" s="27"/>
    </row>
    <row r="1420" spans="1:6" ht="21.6" customHeight="1">
      <c r="A1420" s="19">
        <f>+A1416+1</f>
        <v>673</v>
      </c>
      <c r="B1420" s="12" t="s">
        <v>763</v>
      </c>
      <c r="C1420" s="19"/>
      <c r="D1420" s="33"/>
      <c r="E1420" s="31"/>
      <c r="F1420" s="27"/>
    </row>
    <row r="1421" spans="1:6" ht="21.6" customHeight="1">
      <c r="A1421" s="19"/>
      <c r="B1421" s="12" t="s">
        <v>28</v>
      </c>
      <c r="C1421" s="19" t="s">
        <v>0</v>
      </c>
      <c r="D1421" s="36">
        <v>4</v>
      </c>
      <c r="E1421" s="31"/>
      <c r="F1421" s="35"/>
    </row>
    <row r="1422" spans="1:6" ht="21.6" customHeight="1">
      <c r="A1422" s="19">
        <f>+A1420+1</f>
        <v>674</v>
      </c>
      <c r="B1422" s="12" t="s">
        <v>762</v>
      </c>
      <c r="C1422" s="19"/>
      <c r="D1422" s="36"/>
      <c r="E1422" s="31"/>
      <c r="F1422" s="35"/>
    </row>
    <row r="1423" spans="1:6" ht="21.6" customHeight="1">
      <c r="A1423" s="20"/>
      <c r="B1423" s="12" t="s">
        <v>28</v>
      </c>
      <c r="C1423" s="19" t="s">
        <v>0</v>
      </c>
      <c r="D1423" s="36">
        <v>2</v>
      </c>
      <c r="E1423" s="31"/>
      <c r="F1423" s="35"/>
    </row>
    <row r="1424" spans="1:6" ht="21.6" customHeight="1">
      <c r="A1424" s="19">
        <f>+A1422+1</f>
        <v>675</v>
      </c>
      <c r="B1424" s="12" t="s">
        <v>751</v>
      </c>
      <c r="C1424" s="19"/>
      <c r="D1424" s="36"/>
      <c r="E1424" s="31"/>
      <c r="F1424" s="35"/>
    </row>
    <row r="1425" spans="1:6" ht="21.6" customHeight="1">
      <c r="A1425" s="20"/>
      <c r="B1425" s="12" t="s">
        <v>28</v>
      </c>
      <c r="C1425" s="19" t="s">
        <v>0</v>
      </c>
      <c r="D1425" s="36">
        <v>22</v>
      </c>
      <c r="E1425" s="31"/>
      <c r="F1425" s="35"/>
    </row>
    <row r="1426" spans="1:6" ht="21.6" customHeight="1">
      <c r="A1426" s="19">
        <f>+A1424+1</f>
        <v>676</v>
      </c>
      <c r="B1426" s="12" t="s">
        <v>752</v>
      </c>
      <c r="C1426" s="19"/>
      <c r="D1426" s="36"/>
      <c r="E1426" s="31"/>
      <c r="F1426" s="35"/>
    </row>
    <row r="1427" spans="1:6" ht="21.6" customHeight="1">
      <c r="A1427" s="20"/>
      <c r="B1427" s="12" t="s">
        <v>28</v>
      </c>
      <c r="C1427" s="19" t="s">
        <v>0</v>
      </c>
      <c r="D1427" s="36">
        <v>1</v>
      </c>
      <c r="E1427" s="31"/>
      <c r="F1427" s="35"/>
    </row>
    <row r="1428" spans="1:6" ht="21.6" customHeight="1">
      <c r="A1428" s="19">
        <f>+A1426+1</f>
        <v>677</v>
      </c>
      <c r="B1428" s="12" t="s">
        <v>753</v>
      </c>
      <c r="C1428" s="19"/>
      <c r="D1428" s="36"/>
      <c r="E1428" s="31"/>
      <c r="F1428" s="35"/>
    </row>
    <row r="1429" spans="1:6" ht="21.6" customHeight="1">
      <c r="A1429" s="20"/>
      <c r="B1429" s="12" t="s">
        <v>28</v>
      </c>
      <c r="C1429" s="19" t="s">
        <v>0</v>
      </c>
      <c r="D1429" s="36">
        <v>1</v>
      </c>
      <c r="E1429" s="31"/>
      <c r="F1429" s="35"/>
    </row>
    <row r="1430" spans="1:6" ht="21.6" customHeight="1">
      <c r="A1430" s="19">
        <f>+A1428+1</f>
        <v>678</v>
      </c>
      <c r="B1430" s="12" t="s">
        <v>754</v>
      </c>
      <c r="C1430" s="19"/>
      <c r="D1430" s="36"/>
      <c r="E1430" s="31"/>
      <c r="F1430" s="35"/>
    </row>
    <row r="1431" spans="1:6" ht="21.6" customHeight="1">
      <c r="A1431" s="20"/>
      <c r="B1431" s="12" t="s">
        <v>28</v>
      </c>
      <c r="C1431" s="19" t="s">
        <v>0</v>
      </c>
      <c r="D1431" s="36">
        <v>2</v>
      </c>
      <c r="E1431" s="31"/>
      <c r="F1431" s="35"/>
    </row>
    <row r="1432" spans="1:6" ht="21.6" customHeight="1">
      <c r="A1432" s="19">
        <f>+A1430+1</f>
        <v>679</v>
      </c>
      <c r="B1432" s="12" t="s">
        <v>755</v>
      </c>
      <c r="C1432" s="19"/>
      <c r="D1432" s="36"/>
      <c r="E1432" s="31"/>
      <c r="F1432" s="35"/>
    </row>
    <row r="1433" spans="1:6" ht="21.6" customHeight="1">
      <c r="A1433" s="20"/>
      <c r="B1433" s="12" t="s">
        <v>28</v>
      </c>
      <c r="C1433" s="19" t="s">
        <v>0</v>
      </c>
      <c r="D1433" s="36">
        <v>1</v>
      </c>
      <c r="E1433" s="31"/>
      <c r="F1433" s="35"/>
    </row>
    <row r="1434" spans="1:6" ht="21.6" customHeight="1">
      <c r="A1434" s="19">
        <f>+A1432+1</f>
        <v>680</v>
      </c>
      <c r="B1434" s="12" t="s">
        <v>756</v>
      </c>
      <c r="C1434" s="19"/>
      <c r="D1434" s="36"/>
      <c r="E1434" s="31"/>
      <c r="F1434" s="35"/>
    </row>
    <row r="1435" spans="1:6" ht="21.6" customHeight="1">
      <c r="A1435" s="20"/>
      <c r="B1435" s="12" t="s">
        <v>28</v>
      </c>
      <c r="C1435" s="19" t="s">
        <v>0</v>
      </c>
      <c r="D1435" s="36">
        <v>9</v>
      </c>
      <c r="E1435" s="31"/>
      <c r="F1435" s="35"/>
    </row>
    <row r="1436" spans="1:6" ht="21.6" customHeight="1">
      <c r="A1436" s="19">
        <f>+A1434+1</f>
        <v>681</v>
      </c>
      <c r="B1436" s="12" t="s">
        <v>757</v>
      </c>
      <c r="C1436" s="19"/>
      <c r="D1436" s="36"/>
      <c r="E1436" s="31"/>
      <c r="F1436" s="35"/>
    </row>
    <row r="1437" spans="1:6" ht="21.6" customHeight="1">
      <c r="A1437" s="20"/>
      <c r="B1437" s="12" t="s">
        <v>28</v>
      </c>
      <c r="C1437" s="19" t="s">
        <v>0</v>
      </c>
      <c r="D1437" s="36">
        <v>2</v>
      </c>
      <c r="E1437" s="31"/>
      <c r="F1437" s="35"/>
    </row>
    <row r="1438" spans="1:6" ht="21.6" customHeight="1">
      <c r="A1438" s="19">
        <f>+A1436+1</f>
        <v>682</v>
      </c>
      <c r="B1438" s="12" t="s">
        <v>758</v>
      </c>
      <c r="C1438" s="19"/>
      <c r="D1438" s="36"/>
      <c r="E1438" s="31"/>
      <c r="F1438" s="35"/>
    </row>
    <row r="1439" spans="1:6" ht="21.6" customHeight="1">
      <c r="A1439" s="20"/>
      <c r="B1439" s="12" t="s">
        <v>28</v>
      </c>
      <c r="C1439" s="19" t="s">
        <v>0</v>
      </c>
      <c r="D1439" s="36">
        <v>1</v>
      </c>
      <c r="E1439" s="31"/>
      <c r="F1439" s="35"/>
    </row>
    <row r="1440" spans="1:6" ht="21.6" customHeight="1">
      <c r="A1440" s="19">
        <f>+A1438+1</f>
        <v>683</v>
      </c>
      <c r="B1440" s="12" t="s">
        <v>759</v>
      </c>
      <c r="C1440" s="19"/>
      <c r="D1440" s="36"/>
      <c r="E1440" s="31"/>
      <c r="F1440" s="35"/>
    </row>
    <row r="1441" spans="1:6" ht="21.6" customHeight="1">
      <c r="A1441" s="20"/>
      <c r="B1441" s="12" t="s">
        <v>28</v>
      </c>
      <c r="C1441" s="19" t="s">
        <v>0</v>
      </c>
      <c r="D1441" s="36">
        <v>4</v>
      </c>
      <c r="E1441" s="31"/>
      <c r="F1441" s="35"/>
    </row>
    <row r="1442" spans="1:6" ht="21.6" customHeight="1">
      <c r="A1442" s="19">
        <f>+A1440+1</f>
        <v>684</v>
      </c>
      <c r="B1442" s="12" t="s">
        <v>760</v>
      </c>
      <c r="C1442" s="19"/>
      <c r="D1442" s="36"/>
      <c r="E1442" s="31"/>
      <c r="F1442" s="35"/>
    </row>
    <row r="1443" spans="1:6" ht="21.6" customHeight="1">
      <c r="A1443" s="20"/>
      <c r="B1443" s="12" t="s">
        <v>28</v>
      </c>
      <c r="C1443" s="19" t="s">
        <v>0</v>
      </c>
      <c r="D1443" s="36">
        <v>64</v>
      </c>
      <c r="E1443" s="31"/>
      <c r="F1443" s="35"/>
    </row>
    <row r="1444" spans="1:6" ht="21.6" customHeight="1">
      <c r="A1444" s="19">
        <f>+A1442+1</f>
        <v>685</v>
      </c>
      <c r="B1444" s="12" t="s">
        <v>345</v>
      </c>
      <c r="C1444" s="19"/>
      <c r="D1444" s="36"/>
      <c r="E1444" s="31"/>
      <c r="F1444" s="35"/>
    </row>
    <row r="1445" spans="1:6" ht="21.6" customHeight="1">
      <c r="A1445" s="20"/>
      <c r="B1445" s="12" t="s">
        <v>28</v>
      </c>
      <c r="C1445" s="19" t="s">
        <v>0</v>
      </c>
      <c r="D1445" s="36">
        <v>1</v>
      </c>
      <c r="E1445" s="31"/>
      <c r="F1445" s="35"/>
    </row>
    <row r="1446" spans="1:6" ht="21.6" customHeight="1">
      <c r="A1446" s="19">
        <f>+A1444+1</f>
        <v>686</v>
      </c>
      <c r="B1446" s="12" t="s">
        <v>346</v>
      </c>
      <c r="C1446" s="19"/>
      <c r="D1446" s="36"/>
      <c r="E1446" s="31"/>
      <c r="F1446" s="35"/>
    </row>
    <row r="1447" spans="1:6" ht="21.6" customHeight="1">
      <c r="A1447" s="20"/>
      <c r="B1447" s="12" t="s">
        <v>28</v>
      </c>
      <c r="C1447" s="19" t="s">
        <v>0</v>
      </c>
      <c r="D1447" s="36">
        <v>1</v>
      </c>
      <c r="E1447" s="31"/>
      <c r="F1447" s="35"/>
    </row>
    <row r="1448" spans="1:6" ht="21.6" customHeight="1">
      <c r="A1448" s="19">
        <f>+A1446+1</f>
        <v>687</v>
      </c>
      <c r="B1448" s="12" t="s">
        <v>347</v>
      </c>
      <c r="C1448" s="19"/>
      <c r="D1448" s="36"/>
      <c r="E1448" s="31"/>
      <c r="F1448" s="35"/>
    </row>
    <row r="1449" spans="1:6" ht="21.6" customHeight="1">
      <c r="A1449" s="20"/>
      <c r="B1449" s="12" t="s">
        <v>28</v>
      </c>
      <c r="C1449" s="19" t="s">
        <v>0</v>
      </c>
      <c r="D1449" s="36">
        <v>1</v>
      </c>
      <c r="E1449" s="31"/>
      <c r="F1449" s="35"/>
    </row>
    <row r="1450" spans="1:6" ht="21.6" customHeight="1">
      <c r="A1450" s="19">
        <f>+A1448+1</f>
        <v>688</v>
      </c>
      <c r="B1450" s="12" t="s">
        <v>767</v>
      </c>
      <c r="C1450" s="19"/>
      <c r="D1450" s="36"/>
      <c r="E1450" s="31"/>
      <c r="F1450" s="35"/>
    </row>
    <row r="1451" spans="1:6" ht="21.6" customHeight="1">
      <c r="A1451" s="20"/>
      <c r="B1451" s="12" t="s">
        <v>28</v>
      </c>
      <c r="C1451" s="19" t="s">
        <v>0</v>
      </c>
      <c r="D1451" s="36">
        <v>5</v>
      </c>
      <c r="E1451" s="31"/>
      <c r="F1451" s="35"/>
    </row>
    <row r="1452" spans="1:6" ht="21.6" customHeight="1">
      <c r="A1452" s="19">
        <f>+A1450+1</f>
        <v>689</v>
      </c>
      <c r="B1452" s="12" t="s">
        <v>766</v>
      </c>
      <c r="C1452" s="19"/>
      <c r="D1452" s="36"/>
      <c r="E1452" s="31"/>
      <c r="F1452" s="35"/>
    </row>
    <row r="1453" spans="1:6" ht="21.6" customHeight="1">
      <c r="A1453" s="20"/>
      <c r="B1453" s="12" t="s">
        <v>28</v>
      </c>
      <c r="C1453" s="19" t="s">
        <v>0</v>
      </c>
      <c r="D1453" s="36">
        <v>5</v>
      </c>
      <c r="E1453" s="31"/>
      <c r="F1453" s="35"/>
    </row>
    <row r="1454" spans="1:6" ht="21.6" customHeight="1">
      <c r="A1454" s="19">
        <f>+A1452+1</f>
        <v>690</v>
      </c>
      <c r="B1454" s="12" t="s">
        <v>765</v>
      </c>
      <c r="C1454" s="19"/>
      <c r="D1454" s="36"/>
      <c r="E1454" s="31"/>
      <c r="F1454" s="35"/>
    </row>
    <row r="1455" spans="1:6" ht="21.6" customHeight="1">
      <c r="A1455" s="20"/>
      <c r="B1455" s="12" t="s">
        <v>28</v>
      </c>
      <c r="C1455" s="19" t="s">
        <v>0</v>
      </c>
      <c r="D1455" s="36">
        <v>5</v>
      </c>
      <c r="E1455" s="31"/>
      <c r="F1455" s="35"/>
    </row>
    <row r="1456" spans="1:6" ht="21.6" customHeight="1">
      <c r="A1456" s="19">
        <f>+A1454+1</f>
        <v>691</v>
      </c>
      <c r="B1456" s="12" t="s">
        <v>761</v>
      </c>
      <c r="C1456" s="19"/>
      <c r="D1456" s="36"/>
      <c r="E1456" s="31"/>
      <c r="F1456" s="35"/>
    </row>
    <row r="1457" spans="1:6" ht="21.6" customHeight="1">
      <c r="A1457" s="20"/>
      <c r="B1457" s="12" t="s">
        <v>28</v>
      </c>
      <c r="C1457" s="19" t="s">
        <v>229</v>
      </c>
      <c r="D1457" s="36">
        <v>200</v>
      </c>
      <c r="E1457" s="31"/>
      <c r="F1457" s="35"/>
    </row>
    <row r="1458" spans="1:6" ht="21.6" customHeight="1">
      <c r="A1458" s="19">
        <f>+A1456+1</f>
        <v>692</v>
      </c>
      <c r="B1458" s="12" t="s">
        <v>764</v>
      </c>
      <c r="C1458" s="19"/>
      <c r="D1458" s="36"/>
      <c r="E1458" s="31"/>
      <c r="F1458" s="35"/>
    </row>
    <row r="1459" spans="1:6" ht="21.6" customHeight="1">
      <c r="A1459" s="20"/>
      <c r="B1459" s="12" t="s">
        <v>28</v>
      </c>
      <c r="C1459" s="19" t="s">
        <v>229</v>
      </c>
      <c r="D1459" s="36">
        <v>60000</v>
      </c>
      <c r="E1459" s="31"/>
      <c r="F1459" s="35"/>
    </row>
    <row r="1460" spans="1:6" ht="21.6" customHeight="1">
      <c r="A1460" s="19"/>
      <c r="B1460" s="70" t="s">
        <v>319</v>
      </c>
      <c r="C1460" s="19"/>
      <c r="D1460" s="33"/>
      <c r="E1460" s="31"/>
      <c r="F1460" s="35"/>
    </row>
    <row r="1461" spans="1:6" ht="21.6" customHeight="1">
      <c r="A1461" s="19">
        <f>+A1458+1</f>
        <v>693</v>
      </c>
      <c r="B1461" s="12" t="s">
        <v>719</v>
      </c>
      <c r="C1461" s="19"/>
      <c r="D1461" s="33"/>
      <c r="E1461" s="31"/>
      <c r="F1461" s="35"/>
    </row>
    <row r="1462" spans="1:6" ht="21.6" customHeight="1">
      <c r="A1462" s="19"/>
      <c r="B1462" s="12" t="s">
        <v>28</v>
      </c>
      <c r="C1462" s="19" t="s">
        <v>0</v>
      </c>
      <c r="D1462" s="33">
        <v>1</v>
      </c>
      <c r="E1462" s="31"/>
      <c r="F1462" s="35"/>
    </row>
    <row r="1463" spans="1:6" ht="21.6" customHeight="1">
      <c r="A1463" s="19">
        <f>+A1461+1</f>
        <v>694</v>
      </c>
      <c r="B1463" s="12" t="s">
        <v>320</v>
      </c>
      <c r="C1463" s="19"/>
      <c r="D1463" s="33"/>
      <c r="E1463" s="31"/>
      <c r="F1463" s="35"/>
    </row>
    <row r="1464" spans="1:6" ht="21.6" customHeight="1">
      <c r="A1464" s="19"/>
      <c r="B1464" s="12" t="s">
        <v>28</v>
      </c>
      <c r="C1464" s="19" t="s">
        <v>0</v>
      </c>
      <c r="D1464" s="33">
        <v>4</v>
      </c>
      <c r="E1464" s="31"/>
      <c r="F1464" s="35"/>
    </row>
    <row r="1465" spans="1:6" ht="21.6" customHeight="1">
      <c r="A1465" s="19">
        <f>+A1463+1</f>
        <v>695</v>
      </c>
      <c r="B1465" s="12" t="s">
        <v>344</v>
      </c>
      <c r="C1465" s="19"/>
      <c r="D1465" s="33"/>
      <c r="E1465" s="31"/>
      <c r="F1465" s="35"/>
    </row>
    <row r="1466" spans="1:6" ht="21.6" customHeight="1">
      <c r="A1466" s="19"/>
      <c r="B1466" s="12" t="s">
        <v>28</v>
      </c>
      <c r="C1466" s="19" t="s">
        <v>0</v>
      </c>
      <c r="D1466" s="33">
        <v>4</v>
      </c>
      <c r="E1466" s="31"/>
      <c r="F1466" s="35"/>
    </row>
    <row r="1467" spans="1:6" ht="21.6" customHeight="1">
      <c r="A1467" s="19">
        <f>+A1465+1</f>
        <v>696</v>
      </c>
      <c r="B1467" s="12" t="s">
        <v>321</v>
      </c>
      <c r="C1467" s="19"/>
      <c r="D1467" s="33"/>
      <c r="E1467" s="31"/>
      <c r="F1467" s="35"/>
    </row>
    <row r="1468" spans="1:6" ht="21.6" customHeight="1">
      <c r="A1468" s="19"/>
      <c r="B1468" s="12" t="s">
        <v>28</v>
      </c>
      <c r="C1468" s="19" t="s">
        <v>0</v>
      </c>
      <c r="D1468" s="33">
        <v>1</v>
      </c>
      <c r="E1468" s="31"/>
      <c r="F1468" s="35"/>
    </row>
    <row r="1469" spans="1:6" ht="21.6" customHeight="1">
      <c r="A1469" s="19">
        <f>+A1467+1</f>
        <v>697</v>
      </c>
      <c r="B1469" s="12" t="s">
        <v>323</v>
      </c>
      <c r="C1469" s="19"/>
      <c r="D1469" s="33"/>
      <c r="E1469" s="31"/>
      <c r="F1469" s="35"/>
    </row>
    <row r="1470" spans="1:6" ht="21.6" customHeight="1">
      <c r="A1470" s="19"/>
      <c r="B1470" s="12" t="s">
        <v>342</v>
      </c>
      <c r="C1470" s="19" t="s">
        <v>0</v>
      </c>
      <c r="D1470" s="33">
        <v>3</v>
      </c>
      <c r="E1470" s="31"/>
      <c r="F1470" s="35"/>
    </row>
    <row r="1471" spans="1:6" ht="21.6" customHeight="1">
      <c r="A1471" s="19">
        <f>+A1469+1</f>
        <v>698</v>
      </c>
      <c r="B1471" s="12" t="s">
        <v>324</v>
      </c>
      <c r="C1471" s="19"/>
      <c r="D1471" s="33"/>
      <c r="E1471" s="31"/>
      <c r="F1471" s="35"/>
    </row>
    <row r="1472" spans="1:6" ht="21.6" customHeight="1">
      <c r="A1472" s="19"/>
      <c r="B1472" s="12" t="s">
        <v>343</v>
      </c>
      <c r="C1472" s="19" t="s">
        <v>0</v>
      </c>
      <c r="D1472" s="33">
        <v>2</v>
      </c>
      <c r="E1472" s="31"/>
      <c r="F1472" s="35"/>
    </row>
    <row r="1473" spans="1:6" ht="21.6" customHeight="1">
      <c r="A1473" s="19">
        <f>+A1471+1</f>
        <v>699</v>
      </c>
      <c r="B1473" s="12" t="s">
        <v>720</v>
      </c>
      <c r="C1473" s="19"/>
      <c r="D1473" s="33"/>
      <c r="E1473" s="31"/>
      <c r="F1473" s="35"/>
    </row>
    <row r="1474" spans="1:6" ht="21.6" customHeight="1">
      <c r="A1474" s="19"/>
      <c r="B1474" s="12" t="s">
        <v>343</v>
      </c>
      <c r="C1474" s="19" t="s">
        <v>0</v>
      </c>
      <c r="D1474" s="33">
        <v>2</v>
      </c>
      <c r="E1474" s="31"/>
      <c r="F1474" s="35"/>
    </row>
    <row r="1475" spans="1:6" ht="21.6" customHeight="1">
      <c r="A1475" s="19">
        <f>+A1473+1</f>
        <v>700</v>
      </c>
      <c r="B1475" s="12" t="s">
        <v>325</v>
      </c>
      <c r="C1475" s="19"/>
      <c r="D1475" s="33"/>
      <c r="E1475" s="31"/>
      <c r="F1475" s="35"/>
    </row>
    <row r="1476" spans="1:6" ht="21.6" customHeight="1">
      <c r="A1476" s="19"/>
      <c r="B1476" s="12" t="s">
        <v>343</v>
      </c>
      <c r="C1476" s="19" t="s">
        <v>0</v>
      </c>
      <c r="D1476" s="33">
        <v>161</v>
      </c>
      <c r="E1476" s="31"/>
      <c r="F1476" s="35"/>
    </row>
    <row r="1477" spans="1:6" ht="21.6" customHeight="1">
      <c r="A1477" s="19">
        <f>+A1475+1</f>
        <v>701</v>
      </c>
      <c r="B1477" s="12" t="s">
        <v>326</v>
      </c>
      <c r="C1477" s="19"/>
      <c r="D1477" s="33"/>
      <c r="E1477" s="31"/>
      <c r="F1477" s="35"/>
    </row>
    <row r="1478" spans="1:6" ht="21.6" customHeight="1">
      <c r="A1478" s="19"/>
      <c r="B1478" s="12" t="s">
        <v>343</v>
      </c>
      <c r="C1478" s="19" t="s">
        <v>0</v>
      </c>
      <c r="D1478" s="33">
        <v>161</v>
      </c>
      <c r="E1478" s="31"/>
      <c r="F1478" s="35"/>
    </row>
    <row r="1479" spans="1:6" ht="21.6" customHeight="1">
      <c r="A1479" s="19">
        <f>+A1477+1</f>
        <v>702</v>
      </c>
      <c r="B1479" s="12" t="s">
        <v>327</v>
      </c>
      <c r="C1479" s="19"/>
      <c r="D1479" s="33"/>
      <c r="E1479" s="31"/>
      <c r="F1479" s="35"/>
    </row>
    <row r="1480" spans="1:6" ht="21.6" customHeight="1">
      <c r="A1480" s="19"/>
      <c r="B1480" s="12" t="s">
        <v>343</v>
      </c>
      <c r="C1480" s="19" t="s">
        <v>0</v>
      </c>
      <c r="D1480" s="33">
        <v>3</v>
      </c>
      <c r="E1480" s="31"/>
      <c r="F1480" s="35"/>
    </row>
    <row r="1481" spans="1:6" ht="21.6" customHeight="1">
      <c r="A1481" s="19">
        <f>+A1479+1</f>
        <v>703</v>
      </c>
      <c r="B1481" s="12" t="s">
        <v>328</v>
      </c>
      <c r="C1481" s="19"/>
      <c r="D1481" s="33"/>
      <c r="E1481" s="31"/>
      <c r="F1481" s="35"/>
    </row>
    <row r="1482" spans="1:6" ht="21.6" customHeight="1">
      <c r="A1482" s="19"/>
      <c r="B1482" s="12" t="s">
        <v>343</v>
      </c>
      <c r="C1482" s="19" t="s">
        <v>0</v>
      </c>
      <c r="D1482" s="33">
        <v>4</v>
      </c>
      <c r="E1482" s="31"/>
      <c r="F1482" s="35"/>
    </row>
    <row r="1483" spans="1:6" ht="21.6" customHeight="1">
      <c r="A1483" s="19">
        <f>+A1481+1</f>
        <v>704</v>
      </c>
      <c r="B1483" s="12" t="s">
        <v>322</v>
      </c>
      <c r="C1483" s="19"/>
      <c r="D1483" s="33"/>
      <c r="E1483" s="31"/>
      <c r="F1483" s="35"/>
    </row>
    <row r="1484" spans="1:6" ht="21.6" customHeight="1">
      <c r="A1484" s="19"/>
      <c r="B1484" s="12" t="s">
        <v>343</v>
      </c>
      <c r="C1484" s="19" t="s">
        <v>0</v>
      </c>
      <c r="D1484" s="33">
        <v>2</v>
      </c>
      <c r="E1484" s="31"/>
      <c r="F1484" s="35"/>
    </row>
    <row r="1485" spans="1:6" ht="21.6" customHeight="1">
      <c r="A1485" s="19">
        <f>+A1483+1</f>
        <v>705</v>
      </c>
      <c r="B1485" s="12" t="s">
        <v>207</v>
      </c>
      <c r="C1485" s="19"/>
      <c r="D1485" s="33"/>
      <c r="E1485" s="31"/>
      <c r="F1485" s="35"/>
    </row>
    <row r="1486" spans="1:6" ht="21.6" customHeight="1">
      <c r="A1486" s="19"/>
      <c r="B1486" s="12" t="s">
        <v>343</v>
      </c>
      <c r="C1486" s="19" t="s">
        <v>0</v>
      </c>
      <c r="D1486" s="33">
        <v>2</v>
      </c>
      <c r="E1486" s="31"/>
      <c r="F1486" s="35"/>
    </row>
    <row r="1487" spans="1:6" ht="21.6" customHeight="1">
      <c r="A1487" s="19">
        <f>+A1485+1</f>
        <v>706</v>
      </c>
      <c r="B1487" s="12" t="s">
        <v>329</v>
      </c>
      <c r="C1487" s="19"/>
      <c r="D1487" s="33"/>
      <c r="E1487" s="31"/>
      <c r="F1487" s="35"/>
    </row>
    <row r="1488" spans="1:6" ht="21.6" customHeight="1">
      <c r="A1488" s="19"/>
      <c r="B1488" s="12" t="s">
        <v>343</v>
      </c>
      <c r="C1488" s="19" t="s">
        <v>0</v>
      </c>
      <c r="D1488" s="33">
        <v>1</v>
      </c>
      <c r="E1488" s="31"/>
      <c r="F1488" s="35"/>
    </row>
    <row r="1489" spans="1:6" ht="21.6" customHeight="1">
      <c r="A1489" s="19">
        <f>+A1487+1</f>
        <v>707</v>
      </c>
      <c r="B1489" s="12" t="s">
        <v>330</v>
      </c>
      <c r="C1489" s="19"/>
      <c r="D1489" s="33"/>
      <c r="E1489" s="31"/>
      <c r="F1489" s="35"/>
    </row>
    <row r="1490" spans="1:6" ht="21.6" customHeight="1">
      <c r="A1490" s="19"/>
      <c r="B1490" s="12" t="s">
        <v>343</v>
      </c>
      <c r="C1490" s="19" t="s">
        <v>0</v>
      </c>
      <c r="D1490" s="33">
        <v>2</v>
      </c>
      <c r="E1490" s="31"/>
      <c r="F1490" s="35"/>
    </row>
    <row r="1491" spans="1:6" ht="21.6" customHeight="1">
      <c r="A1491" s="19">
        <f>+A1489+1</f>
        <v>708</v>
      </c>
      <c r="B1491" s="12" t="s">
        <v>331</v>
      </c>
      <c r="C1491" s="19"/>
      <c r="D1491" s="33"/>
      <c r="E1491" s="31"/>
      <c r="F1491" s="35"/>
    </row>
    <row r="1492" spans="1:6" ht="21.6" customHeight="1">
      <c r="A1492" s="19"/>
      <c r="B1492" s="12" t="s">
        <v>343</v>
      </c>
      <c r="C1492" s="19" t="s">
        <v>0</v>
      </c>
      <c r="D1492" s="33">
        <v>1</v>
      </c>
      <c r="E1492" s="31"/>
      <c r="F1492" s="35"/>
    </row>
    <row r="1493" spans="1:6" ht="21.6" customHeight="1">
      <c r="A1493" s="19">
        <f>+A1491+1</f>
        <v>709</v>
      </c>
      <c r="B1493" s="12" t="s">
        <v>332</v>
      </c>
      <c r="C1493" s="19"/>
      <c r="D1493" s="33"/>
      <c r="E1493" s="31"/>
      <c r="F1493" s="35"/>
    </row>
    <row r="1494" spans="1:6" ht="21.6" customHeight="1">
      <c r="A1494" s="19"/>
      <c r="B1494" s="12" t="s">
        <v>343</v>
      </c>
      <c r="C1494" s="19" t="s">
        <v>0</v>
      </c>
      <c r="D1494" s="33">
        <v>1</v>
      </c>
      <c r="E1494" s="31"/>
      <c r="F1494" s="35"/>
    </row>
    <row r="1495" spans="1:6" ht="21.6" customHeight="1">
      <c r="A1495" s="19">
        <f>+A1493+1</f>
        <v>710</v>
      </c>
      <c r="B1495" s="12" t="s">
        <v>333</v>
      </c>
      <c r="C1495" s="19"/>
      <c r="D1495" s="33"/>
      <c r="E1495" s="31"/>
      <c r="F1495" s="35"/>
    </row>
    <row r="1496" spans="1:6" ht="21.6" customHeight="1">
      <c r="A1496" s="19"/>
      <c r="B1496" s="12" t="s">
        <v>343</v>
      </c>
      <c r="C1496" s="19" t="s">
        <v>0</v>
      </c>
      <c r="D1496" s="33">
        <v>1</v>
      </c>
      <c r="E1496" s="31"/>
      <c r="F1496" s="35"/>
    </row>
    <row r="1497" spans="1:6" ht="21.6" customHeight="1">
      <c r="A1497" s="19">
        <f>+A1495+1</f>
        <v>711</v>
      </c>
      <c r="B1497" s="12" t="s">
        <v>786</v>
      </c>
      <c r="C1497" s="19"/>
      <c r="D1497" s="33"/>
      <c r="E1497" s="31"/>
      <c r="F1497" s="35"/>
    </row>
    <row r="1498" spans="1:6" ht="21.6" customHeight="1">
      <c r="A1498" s="19"/>
      <c r="B1498" s="12" t="s">
        <v>343</v>
      </c>
      <c r="C1498" s="19" t="s">
        <v>0</v>
      </c>
      <c r="D1498" s="33">
        <v>3</v>
      </c>
      <c r="E1498" s="31"/>
      <c r="F1498" s="35"/>
    </row>
    <row r="1499" spans="1:6" ht="21.6" customHeight="1">
      <c r="A1499" s="19">
        <f>+A1497+1</f>
        <v>712</v>
      </c>
      <c r="B1499" s="12" t="s">
        <v>787</v>
      </c>
      <c r="C1499" s="19"/>
      <c r="D1499" s="33"/>
      <c r="E1499" s="31"/>
      <c r="F1499" s="35"/>
    </row>
    <row r="1500" spans="1:6" ht="21.6" customHeight="1">
      <c r="A1500" s="19"/>
      <c r="B1500" s="12" t="s">
        <v>343</v>
      </c>
      <c r="C1500" s="19" t="s">
        <v>0</v>
      </c>
      <c r="D1500" s="33">
        <v>1</v>
      </c>
      <c r="E1500" s="31"/>
      <c r="F1500" s="35"/>
    </row>
    <row r="1501" spans="1:6" ht="21.6" customHeight="1">
      <c r="A1501" s="19">
        <f>+A1499+1</f>
        <v>713</v>
      </c>
      <c r="B1501" s="12" t="s">
        <v>334</v>
      </c>
      <c r="C1501" s="19"/>
      <c r="D1501" s="33"/>
      <c r="E1501" s="31"/>
      <c r="F1501" s="35"/>
    </row>
    <row r="1502" spans="1:6" ht="21.6" customHeight="1">
      <c r="A1502" s="19"/>
      <c r="B1502" s="12" t="s">
        <v>343</v>
      </c>
      <c r="C1502" s="19" t="s">
        <v>0</v>
      </c>
      <c r="D1502" s="33">
        <v>4</v>
      </c>
      <c r="E1502" s="31"/>
      <c r="F1502" s="35"/>
    </row>
    <row r="1503" spans="1:6" ht="21.6" customHeight="1">
      <c r="A1503" s="19">
        <f>+A1501+1</f>
        <v>714</v>
      </c>
      <c r="B1503" s="12" t="s">
        <v>335</v>
      </c>
      <c r="C1503" s="19"/>
      <c r="D1503" s="33"/>
      <c r="E1503" s="31"/>
      <c r="F1503" s="35"/>
    </row>
    <row r="1504" spans="1:6" ht="21.6" customHeight="1">
      <c r="A1504" s="19"/>
      <c r="B1504" s="12" t="s">
        <v>343</v>
      </c>
      <c r="C1504" s="19" t="s">
        <v>0</v>
      </c>
      <c r="D1504" s="33">
        <v>2</v>
      </c>
      <c r="E1504" s="31"/>
      <c r="F1504" s="35"/>
    </row>
    <row r="1505" spans="1:6" ht="21.6" customHeight="1">
      <c r="A1505" s="19">
        <f>+A1503+1</f>
        <v>715</v>
      </c>
      <c r="B1505" s="12" t="s">
        <v>336</v>
      </c>
      <c r="C1505" s="19"/>
      <c r="D1505" s="33"/>
      <c r="E1505" s="31"/>
      <c r="F1505" s="35"/>
    </row>
    <row r="1506" spans="1:6" ht="21.6" customHeight="1">
      <c r="A1506" s="19"/>
      <c r="B1506" s="12" t="s">
        <v>343</v>
      </c>
      <c r="C1506" s="19" t="s">
        <v>0</v>
      </c>
      <c r="D1506" s="33">
        <v>1</v>
      </c>
      <c r="E1506" s="31"/>
      <c r="F1506" s="35"/>
    </row>
    <row r="1507" spans="1:6" ht="21.6" customHeight="1">
      <c r="A1507" s="19">
        <f>+A1505+1</f>
        <v>716</v>
      </c>
      <c r="B1507" s="12" t="s">
        <v>721</v>
      </c>
      <c r="C1507" s="19"/>
      <c r="D1507" s="33"/>
      <c r="E1507" s="31"/>
      <c r="F1507" s="35"/>
    </row>
    <row r="1508" spans="1:6" ht="21.6" customHeight="1">
      <c r="A1508" s="19"/>
      <c r="B1508" s="12" t="s">
        <v>343</v>
      </c>
      <c r="C1508" s="19" t="s">
        <v>0</v>
      </c>
      <c r="D1508" s="33">
        <v>4</v>
      </c>
      <c r="E1508" s="31"/>
      <c r="F1508" s="35"/>
    </row>
    <row r="1509" spans="1:6" ht="21.6" customHeight="1">
      <c r="A1509" s="19">
        <f>+A1507+1</f>
        <v>717</v>
      </c>
      <c r="B1509" s="12" t="s">
        <v>127</v>
      </c>
      <c r="C1509" s="19"/>
      <c r="D1509" s="33"/>
      <c r="E1509" s="31"/>
      <c r="F1509" s="35"/>
    </row>
    <row r="1510" spans="1:6" ht="21.6" customHeight="1">
      <c r="A1510" s="19"/>
      <c r="B1510" s="12" t="s">
        <v>343</v>
      </c>
      <c r="C1510" s="19" t="s">
        <v>0</v>
      </c>
      <c r="D1510" s="33">
        <v>1</v>
      </c>
      <c r="E1510" s="31"/>
      <c r="F1510" s="35"/>
    </row>
    <row r="1511" spans="1:6" ht="21.6" customHeight="1">
      <c r="A1511" s="19">
        <f>+A1509+1</f>
        <v>718</v>
      </c>
      <c r="B1511" s="12" t="s">
        <v>337</v>
      </c>
      <c r="C1511" s="19"/>
      <c r="D1511" s="33"/>
      <c r="E1511" s="31"/>
      <c r="F1511" s="35"/>
    </row>
    <row r="1512" spans="1:6" ht="21.6" customHeight="1">
      <c r="A1512" s="19"/>
      <c r="B1512" s="12" t="s">
        <v>343</v>
      </c>
      <c r="C1512" s="19" t="s">
        <v>0</v>
      </c>
      <c r="D1512" s="33">
        <v>1</v>
      </c>
      <c r="E1512" s="31"/>
      <c r="F1512" s="35"/>
    </row>
    <row r="1513" spans="1:6" ht="21.6" customHeight="1">
      <c r="A1513" s="19">
        <f>+A1511+1</f>
        <v>719</v>
      </c>
      <c r="B1513" s="12" t="s">
        <v>338</v>
      </c>
      <c r="C1513" s="19"/>
      <c r="D1513" s="33"/>
      <c r="E1513" s="31"/>
      <c r="F1513" s="35"/>
    </row>
    <row r="1514" spans="1:6" ht="21.6" customHeight="1">
      <c r="A1514" s="19"/>
      <c r="B1514" s="12" t="s">
        <v>343</v>
      </c>
      <c r="C1514" s="19" t="s">
        <v>0</v>
      </c>
      <c r="D1514" s="33">
        <v>3</v>
      </c>
      <c r="E1514" s="31"/>
      <c r="F1514" s="35"/>
    </row>
    <row r="1515" spans="1:6" ht="21.6" customHeight="1">
      <c r="A1515" s="19">
        <f>+A1513+1</f>
        <v>720</v>
      </c>
      <c r="B1515" s="12" t="s">
        <v>339</v>
      </c>
      <c r="C1515" s="19"/>
      <c r="D1515" s="33"/>
      <c r="E1515" s="31"/>
      <c r="F1515" s="35"/>
    </row>
    <row r="1516" spans="1:6" ht="21.6" customHeight="1">
      <c r="A1516" s="19"/>
      <c r="B1516" s="12" t="s">
        <v>343</v>
      </c>
      <c r="C1516" s="19" t="s">
        <v>0</v>
      </c>
      <c r="D1516" s="33">
        <v>3</v>
      </c>
      <c r="E1516" s="31"/>
      <c r="F1516" s="35"/>
    </row>
    <row r="1517" spans="1:6" ht="21.6" customHeight="1">
      <c r="A1517" s="19">
        <f>+A1515+1</f>
        <v>721</v>
      </c>
      <c r="B1517" s="12" t="s">
        <v>340</v>
      </c>
      <c r="C1517" s="19"/>
      <c r="D1517" s="33"/>
      <c r="E1517" s="31"/>
      <c r="F1517" s="35"/>
    </row>
    <row r="1518" spans="1:6" ht="21.6" customHeight="1">
      <c r="A1518" s="19"/>
      <c r="B1518" s="12" t="s">
        <v>343</v>
      </c>
      <c r="C1518" s="19" t="s">
        <v>0</v>
      </c>
      <c r="D1518" s="33">
        <v>3</v>
      </c>
      <c r="E1518" s="31"/>
      <c r="F1518" s="35"/>
    </row>
    <row r="1519" spans="1:6" ht="21.6" customHeight="1">
      <c r="A1519" s="19">
        <f>+A1517+1</f>
        <v>722</v>
      </c>
      <c r="B1519" s="12" t="s">
        <v>341</v>
      </c>
      <c r="C1519" s="19"/>
      <c r="D1519" s="33"/>
      <c r="E1519" s="31"/>
      <c r="F1519" s="35"/>
    </row>
    <row r="1520" spans="1:6" ht="21.6" customHeight="1">
      <c r="A1520" s="19"/>
      <c r="B1520" s="12" t="s">
        <v>343</v>
      </c>
      <c r="C1520" s="19" t="s">
        <v>0</v>
      </c>
      <c r="D1520" s="33">
        <v>1</v>
      </c>
      <c r="E1520" s="31"/>
      <c r="F1520" s="35"/>
    </row>
    <row r="1521" spans="1:6" ht="21.6" customHeight="1">
      <c r="A1521" s="19"/>
      <c r="B1521" s="70" t="s">
        <v>350</v>
      </c>
      <c r="C1521" s="19"/>
      <c r="D1521" s="33"/>
      <c r="E1521" s="31"/>
      <c r="F1521" s="35"/>
    </row>
    <row r="1522" spans="1:6" ht="21.6" customHeight="1">
      <c r="A1522" s="19">
        <f>+A1519+1</f>
        <v>723</v>
      </c>
      <c r="B1522" s="12" t="s">
        <v>828</v>
      </c>
      <c r="C1522" s="19"/>
      <c r="D1522" s="36"/>
      <c r="E1522" s="31"/>
      <c r="F1522" s="35"/>
    </row>
    <row r="1523" spans="1:6" ht="21.6" customHeight="1">
      <c r="A1523" s="19"/>
      <c r="B1523" s="12" t="s">
        <v>242</v>
      </c>
      <c r="C1523" s="19" t="s">
        <v>126</v>
      </c>
      <c r="D1523" s="36">
        <v>1</v>
      </c>
      <c r="E1523" s="31"/>
      <c r="F1523" s="35"/>
    </row>
    <row r="1524" spans="1:6" ht="21.6" customHeight="1">
      <c r="A1524" s="19">
        <f>A1522+1</f>
        <v>724</v>
      </c>
      <c r="B1524" s="12" t="s">
        <v>365</v>
      </c>
      <c r="C1524" s="19"/>
      <c r="D1524" s="36"/>
      <c r="E1524" s="31"/>
      <c r="F1524" s="35"/>
    </row>
    <row r="1525" spans="1:6" ht="21.6" customHeight="1">
      <c r="A1525" s="19"/>
      <c r="B1525" s="12" t="s">
        <v>242</v>
      </c>
      <c r="C1525" s="19" t="s">
        <v>126</v>
      </c>
      <c r="D1525" s="36">
        <v>1</v>
      </c>
      <c r="E1525" s="31"/>
      <c r="F1525" s="35"/>
    </row>
    <row r="1526" spans="1:6" ht="21.6" customHeight="1">
      <c r="A1526" s="19">
        <f>+A1524+1</f>
        <v>725</v>
      </c>
      <c r="B1526" s="12" t="s">
        <v>366</v>
      </c>
      <c r="C1526" s="19"/>
      <c r="D1526" s="36"/>
      <c r="E1526" s="31"/>
      <c r="F1526" s="35"/>
    </row>
    <row r="1527" spans="1:6" ht="21.6" customHeight="1">
      <c r="A1527" s="19"/>
      <c r="B1527" s="12" t="s">
        <v>242</v>
      </c>
      <c r="C1527" s="19" t="s">
        <v>126</v>
      </c>
      <c r="D1527" s="36">
        <v>1</v>
      </c>
      <c r="E1527" s="31"/>
      <c r="F1527" s="35"/>
    </row>
    <row r="1528" spans="1:6" ht="21.6" customHeight="1">
      <c r="A1528" s="19">
        <f>+A1526+1</f>
        <v>726</v>
      </c>
      <c r="B1528" s="12" t="s">
        <v>827</v>
      </c>
      <c r="C1528" s="19"/>
      <c r="D1528" s="36"/>
      <c r="E1528" s="31"/>
      <c r="F1528" s="35"/>
    </row>
    <row r="1529" spans="1:6" ht="21.6" customHeight="1">
      <c r="A1529" s="19"/>
      <c r="B1529" s="12" t="s">
        <v>242</v>
      </c>
      <c r="C1529" s="19" t="s">
        <v>126</v>
      </c>
      <c r="D1529" s="36">
        <v>1</v>
      </c>
      <c r="E1529" s="31"/>
      <c r="F1529" s="35"/>
    </row>
    <row r="1530" spans="1:6" ht="21.6" customHeight="1">
      <c r="A1530" s="19">
        <f>+A1528+1</f>
        <v>727</v>
      </c>
      <c r="B1530" s="12" t="s">
        <v>351</v>
      </c>
      <c r="C1530" s="19"/>
      <c r="D1530" s="33"/>
      <c r="E1530" s="31"/>
      <c r="F1530" s="35"/>
    </row>
    <row r="1531" spans="1:6" ht="21.6" customHeight="1">
      <c r="A1531" s="19"/>
      <c r="B1531" s="12" t="s">
        <v>343</v>
      </c>
      <c r="C1531" s="19" t="s">
        <v>0</v>
      </c>
      <c r="D1531" s="36">
        <v>1</v>
      </c>
      <c r="E1531" s="31"/>
      <c r="F1531" s="35"/>
    </row>
    <row r="1532" spans="1:6" ht="21.6" customHeight="1">
      <c r="A1532" s="19">
        <f>+A1530+1</f>
        <v>728</v>
      </c>
      <c r="B1532" s="12" t="s">
        <v>352</v>
      </c>
      <c r="C1532" s="19"/>
      <c r="D1532" s="36"/>
      <c r="E1532" s="31"/>
      <c r="F1532" s="35"/>
    </row>
    <row r="1533" spans="1:6" ht="21.6" customHeight="1">
      <c r="A1533" s="19"/>
      <c r="B1533" s="12" t="s">
        <v>343</v>
      </c>
      <c r="C1533" s="19" t="s">
        <v>0</v>
      </c>
      <c r="D1533" s="36">
        <v>1</v>
      </c>
      <c r="E1533" s="31"/>
      <c r="F1533" s="35"/>
    </row>
    <row r="1534" spans="1:6" ht="21.6" customHeight="1">
      <c r="A1534" s="19">
        <f>+A1532+1</f>
        <v>729</v>
      </c>
      <c r="B1534" s="12" t="s">
        <v>353</v>
      </c>
      <c r="C1534" s="19"/>
      <c r="D1534" s="36"/>
      <c r="E1534" s="31"/>
      <c r="F1534" s="35"/>
    </row>
    <row r="1535" spans="1:6" ht="21.6" customHeight="1">
      <c r="A1535" s="19"/>
      <c r="B1535" s="12" t="s">
        <v>343</v>
      </c>
      <c r="C1535" s="19" t="s">
        <v>0</v>
      </c>
      <c r="D1535" s="36">
        <v>4</v>
      </c>
      <c r="E1535" s="31"/>
      <c r="F1535" s="35"/>
    </row>
    <row r="1536" spans="1:6" ht="21.6" customHeight="1">
      <c r="A1536" s="19">
        <f>+A1534+1</f>
        <v>730</v>
      </c>
      <c r="B1536" s="12" t="s">
        <v>354</v>
      </c>
      <c r="C1536" s="19"/>
      <c r="D1536" s="36"/>
      <c r="E1536" s="31"/>
      <c r="F1536" s="35"/>
    </row>
    <row r="1537" spans="1:6" ht="21.6" customHeight="1">
      <c r="A1537" s="19"/>
      <c r="B1537" s="12" t="s">
        <v>343</v>
      </c>
      <c r="C1537" s="19" t="s">
        <v>0</v>
      </c>
      <c r="D1537" s="36">
        <v>4</v>
      </c>
      <c r="E1537" s="31"/>
      <c r="F1537" s="35"/>
    </row>
    <row r="1538" spans="1:6" ht="21.6" customHeight="1">
      <c r="A1538" s="19">
        <f>+A1536+1</f>
        <v>731</v>
      </c>
      <c r="B1538" s="12" t="s">
        <v>355</v>
      </c>
      <c r="C1538" s="19"/>
      <c r="D1538" s="36"/>
      <c r="E1538" s="31"/>
      <c r="F1538" s="35"/>
    </row>
    <row r="1539" spans="1:6" ht="21.6" customHeight="1">
      <c r="A1539" s="19"/>
      <c r="B1539" s="12" t="s">
        <v>343</v>
      </c>
      <c r="C1539" s="19" t="s">
        <v>0</v>
      </c>
      <c r="D1539" s="36">
        <v>4</v>
      </c>
      <c r="E1539" s="31"/>
      <c r="F1539" s="35"/>
    </row>
    <row r="1540" spans="1:6" ht="21.6" customHeight="1">
      <c r="A1540" s="19">
        <f>+A1538+1</f>
        <v>732</v>
      </c>
      <c r="B1540" s="12" t="s">
        <v>356</v>
      </c>
      <c r="C1540" s="19"/>
      <c r="D1540" s="36"/>
      <c r="E1540" s="31"/>
      <c r="F1540" s="35"/>
    </row>
    <row r="1541" spans="1:6" ht="21.6" customHeight="1">
      <c r="A1541" s="19"/>
      <c r="B1541" s="12" t="s">
        <v>343</v>
      </c>
      <c r="C1541" s="19" t="s">
        <v>0</v>
      </c>
      <c r="D1541" s="36">
        <v>1</v>
      </c>
      <c r="E1541" s="31"/>
      <c r="F1541" s="35"/>
    </row>
    <row r="1542" spans="1:6" ht="21.6" customHeight="1">
      <c r="A1542" s="19">
        <f>+A1540+1</f>
        <v>733</v>
      </c>
      <c r="B1542" s="12" t="s">
        <v>357</v>
      </c>
      <c r="C1542" s="19"/>
      <c r="D1542" s="36"/>
      <c r="E1542" s="31"/>
      <c r="F1542" s="35"/>
    </row>
    <row r="1543" spans="1:6" ht="21.6" customHeight="1">
      <c r="A1543" s="19"/>
      <c r="B1543" s="12" t="s">
        <v>343</v>
      </c>
      <c r="C1543" s="19" t="s">
        <v>0</v>
      </c>
      <c r="D1543" s="36">
        <v>1</v>
      </c>
      <c r="E1543" s="31"/>
      <c r="F1543" s="35"/>
    </row>
    <row r="1544" spans="1:6" ht="21.6" customHeight="1">
      <c r="A1544" s="19">
        <f>+A1542+1</f>
        <v>734</v>
      </c>
      <c r="B1544" s="12" t="s">
        <v>831</v>
      </c>
      <c r="C1544" s="19"/>
      <c r="D1544" s="36"/>
      <c r="E1544" s="31"/>
      <c r="F1544" s="35"/>
    </row>
    <row r="1545" spans="1:6" ht="21.6" customHeight="1">
      <c r="A1545" s="19"/>
      <c r="B1545" s="12" t="s">
        <v>343</v>
      </c>
      <c r="C1545" s="19" t="s">
        <v>0</v>
      </c>
      <c r="D1545" s="36">
        <v>4</v>
      </c>
      <c r="E1545" s="31"/>
      <c r="F1545" s="35"/>
    </row>
    <row r="1546" spans="1:6" ht="21.6" customHeight="1">
      <c r="A1546" s="19"/>
      <c r="B1546" s="70" t="s">
        <v>358</v>
      </c>
      <c r="C1546" s="19"/>
      <c r="D1546" s="36"/>
      <c r="E1546" s="31"/>
      <c r="F1546" s="35"/>
    </row>
    <row r="1547" spans="1:6" ht="21.6" customHeight="1">
      <c r="A1547" s="19">
        <f>+A1544+1</f>
        <v>735</v>
      </c>
      <c r="B1547" s="12" t="s">
        <v>360</v>
      </c>
      <c r="C1547" s="19"/>
      <c r="D1547" s="36"/>
      <c r="E1547" s="31"/>
      <c r="F1547" s="35"/>
    </row>
    <row r="1548" spans="1:6" ht="21.6" customHeight="1">
      <c r="A1548" s="19"/>
      <c r="B1548" s="12" t="s">
        <v>343</v>
      </c>
      <c r="C1548" s="19" t="s">
        <v>0</v>
      </c>
      <c r="D1548" s="36">
        <v>800</v>
      </c>
      <c r="E1548" s="31"/>
      <c r="F1548" s="35"/>
    </row>
    <row r="1549" spans="1:6" ht="21.6" customHeight="1">
      <c r="A1549" s="19">
        <f>+A1547+1</f>
        <v>736</v>
      </c>
      <c r="B1549" s="12" t="s">
        <v>691</v>
      </c>
      <c r="C1549" s="19"/>
      <c r="D1549" s="36"/>
      <c r="E1549" s="31"/>
      <c r="F1549" s="35"/>
    </row>
    <row r="1550" spans="1:6" ht="21.6" customHeight="1">
      <c r="A1550" s="19"/>
      <c r="B1550" s="12" t="s">
        <v>343</v>
      </c>
      <c r="C1550" s="19" t="s">
        <v>0</v>
      </c>
      <c r="D1550" s="36">
        <v>160</v>
      </c>
      <c r="E1550" s="31"/>
      <c r="F1550" s="35"/>
    </row>
    <row r="1551" spans="1:6" ht="21.6" customHeight="1">
      <c r="A1551" s="19">
        <f>+A1549+1</f>
        <v>737</v>
      </c>
      <c r="B1551" s="12" t="s">
        <v>722</v>
      </c>
      <c r="C1551" s="19"/>
      <c r="D1551" s="36"/>
      <c r="E1551" s="31"/>
      <c r="F1551" s="35"/>
    </row>
    <row r="1552" spans="1:6" ht="21.6" customHeight="1">
      <c r="A1552" s="19"/>
      <c r="B1552" s="12" t="s">
        <v>343</v>
      </c>
      <c r="C1552" s="19" t="s">
        <v>0</v>
      </c>
      <c r="D1552" s="36">
        <v>39</v>
      </c>
      <c r="E1552" s="31"/>
      <c r="F1552" s="35"/>
    </row>
    <row r="1553" spans="1:7" ht="21.6" customHeight="1">
      <c r="A1553" s="19">
        <f>+A1551+1</f>
        <v>738</v>
      </c>
      <c r="B1553" s="12" t="s">
        <v>361</v>
      </c>
      <c r="C1553" s="19"/>
      <c r="D1553" s="36"/>
      <c r="E1553" s="31"/>
      <c r="F1553" s="35"/>
    </row>
    <row r="1554" spans="1:7" ht="21.6" customHeight="1">
      <c r="A1554" s="19"/>
      <c r="B1554" s="12" t="s">
        <v>343</v>
      </c>
      <c r="C1554" s="19" t="s">
        <v>0</v>
      </c>
      <c r="D1554" s="36">
        <v>1</v>
      </c>
      <c r="E1554" s="31"/>
      <c r="F1554" s="35"/>
    </row>
    <row r="1555" spans="1:7" ht="21.6" customHeight="1">
      <c r="A1555" s="19">
        <f>+A1553+1</f>
        <v>739</v>
      </c>
      <c r="B1555" s="12" t="s">
        <v>362</v>
      </c>
      <c r="C1555" s="19"/>
      <c r="D1555" s="36"/>
      <c r="E1555" s="31"/>
      <c r="F1555" s="35"/>
    </row>
    <row r="1556" spans="1:7" ht="21.6" customHeight="1">
      <c r="A1556" s="19"/>
      <c r="B1556" s="12" t="s">
        <v>343</v>
      </c>
      <c r="C1556" s="19" t="s">
        <v>0</v>
      </c>
      <c r="D1556" s="36">
        <v>18</v>
      </c>
      <c r="E1556" s="31"/>
      <c r="F1556" s="35"/>
    </row>
    <row r="1557" spans="1:7" ht="21.6" customHeight="1">
      <c r="A1557" s="19">
        <f>+A1555+1</f>
        <v>740</v>
      </c>
      <c r="B1557" s="12" t="s">
        <v>363</v>
      </c>
      <c r="C1557" s="19"/>
      <c r="D1557" s="36"/>
      <c r="E1557" s="31"/>
      <c r="F1557" s="35"/>
    </row>
    <row r="1558" spans="1:7" ht="21.6" customHeight="1">
      <c r="A1558" s="19"/>
      <c r="B1558" s="12" t="s">
        <v>343</v>
      </c>
      <c r="C1558" s="19" t="s">
        <v>0</v>
      </c>
      <c r="D1558" s="36">
        <v>2</v>
      </c>
      <c r="E1558" s="31"/>
      <c r="F1558" s="35"/>
    </row>
    <row r="1559" spans="1:7" ht="21.6" customHeight="1">
      <c r="A1559" s="19">
        <f>+A1557+1</f>
        <v>741</v>
      </c>
      <c r="B1559" s="12" t="s">
        <v>364</v>
      </c>
      <c r="C1559" s="19"/>
      <c r="D1559" s="36"/>
      <c r="E1559" s="31"/>
      <c r="F1559" s="35"/>
    </row>
    <row r="1560" spans="1:7" ht="21.6" customHeight="1">
      <c r="A1560" s="19"/>
      <c r="B1560" s="12" t="s">
        <v>343</v>
      </c>
      <c r="C1560" s="19" t="s">
        <v>0</v>
      </c>
      <c r="D1560" s="36">
        <v>8</v>
      </c>
      <c r="E1560" s="31"/>
      <c r="F1560" s="35"/>
    </row>
    <row r="1561" spans="1:7" ht="21.6" customHeight="1">
      <c r="A1561" s="19">
        <f>+A1559+1</f>
        <v>742</v>
      </c>
      <c r="B1561" s="12" t="s">
        <v>396</v>
      </c>
      <c r="C1561" s="19"/>
      <c r="D1561" s="36"/>
      <c r="E1561" s="31"/>
      <c r="F1561" s="35"/>
    </row>
    <row r="1562" spans="1:7" ht="21.6" customHeight="1">
      <c r="A1562" s="19"/>
      <c r="B1562" s="12" t="s">
        <v>138</v>
      </c>
      <c r="C1562" s="19" t="s">
        <v>0</v>
      </c>
      <c r="D1562" s="36">
        <v>10</v>
      </c>
      <c r="E1562" s="31"/>
      <c r="F1562" s="35"/>
    </row>
    <row r="1563" spans="1:7" ht="21.6" customHeight="1" thickBot="1">
      <c r="A1563" s="47"/>
      <c r="B1563" s="60"/>
      <c r="C1563" s="47"/>
      <c r="D1563" s="61"/>
      <c r="E1563" s="50"/>
      <c r="F1563" s="62"/>
    </row>
    <row r="1564" spans="1:7" ht="13.5" thickBot="1">
      <c r="A1564" s="64"/>
      <c r="B1564" s="65" t="s">
        <v>723</v>
      </c>
      <c r="C1564" s="64"/>
      <c r="D1564" s="66"/>
      <c r="E1564" s="58"/>
      <c r="F1564" s="67"/>
    </row>
    <row r="1565" spans="1:7" ht="21.6" customHeight="1">
      <c r="A1565" s="52">
        <f>+A1561+1</f>
        <v>743</v>
      </c>
      <c r="B1565" s="53" t="s">
        <v>750</v>
      </c>
      <c r="C1565" s="52"/>
      <c r="D1565" s="54"/>
      <c r="E1565" s="54"/>
      <c r="F1565" s="63"/>
    </row>
    <row r="1566" spans="1:7" ht="21.6" customHeight="1">
      <c r="A1566" s="19"/>
      <c r="B1566" s="12" t="s">
        <v>138</v>
      </c>
      <c r="C1566" s="19" t="s">
        <v>0</v>
      </c>
      <c r="D1566" s="36">
        <v>102039</v>
      </c>
      <c r="E1566" s="31"/>
      <c r="F1566" s="35"/>
      <c r="G1566" s="7"/>
    </row>
    <row r="1567" spans="1:7" ht="21.6" customHeight="1">
      <c r="A1567" s="19">
        <f>+A1565+1</f>
        <v>744</v>
      </c>
      <c r="B1567" s="12" t="s">
        <v>749</v>
      </c>
      <c r="C1567" s="19"/>
      <c r="D1567" s="36"/>
      <c r="E1567" s="31"/>
      <c r="F1567" s="35"/>
    </row>
    <row r="1568" spans="1:7" ht="21.6" customHeight="1">
      <c r="A1568" s="19"/>
      <c r="B1568" s="12" t="s">
        <v>138</v>
      </c>
      <c r="C1568" s="19" t="s">
        <v>0</v>
      </c>
      <c r="D1568" s="36">
        <v>3596</v>
      </c>
      <c r="E1568" s="31"/>
      <c r="F1568" s="35"/>
    </row>
    <row r="1569" spans="1:6" ht="21.6" customHeight="1">
      <c r="A1569" s="19">
        <f>+A1567+1</f>
        <v>745</v>
      </c>
      <c r="B1569" s="12" t="s">
        <v>724</v>
      </c>
      <c r="C1569" s="19"/>
      <c r="D1569" s="36"/>
      <c r="E1569" s="31"/>
      <c r="F1569" s="35"/>
    </row>
    <row r="1570" spans="1:6" ht="21.6" customHeight="1">
      <c r="A1570" s="19"/>
      <c r="B1570" s="12" t="s">
        <v>138</v>
      </c>
      <c r="C1570" s="19" t="s">
        <v>0</v>
      </c>
      <c r="D1570" s="36">
        <v>1</v>
      </c>
      <c r="E1570" s="31"/>
      <c r="F1570" s="35"/>
    </row>
    <row r="1571" spans="1:6" ht="21.6" customHeight="1">
      <c r="A1571" s="19">
        <f>+A1569+1</f>
        <v>746</v>
      </c>
      <c r="B1571" s="12" t="s">
        <v>725</v>
      </c>
      <c r="C1571" s="19"/>
      <c r="D1571" s="36"/>
      <c r="E1571" s="31"/>
      <c r="F1571" s="35"/>
    </row>
    <row r="1572" spans="1:6" ht="21.6" customHeight="1">
      <c r="A1572" s="19"/>
      <c r="B1572" s="12" t="s">
        <v>138</v>
      </c>
      <c r="C1572" s="19" t="s">
        <v>0</v>
      </c>
      <c r="D1572" s="36">
        <v>1</v>
      </c>
      <c r="E1572" s="31"/>
      <c r="F1572" s="35"/>
    </row>
    <row r="1573" spans="1:6" ht="21.6" customHeight="1">
      <c r="A1573" s="19">
        <f>+A1571+1</f>
        <v>747</v>
      </c>
      <c r="B1573" s="12" t="s">
        <v>726</v>
      </c>
      <c r="C1573" s="19"/>
      <c r="D1573" s="36"/>
      <c r="E1573" s="31"/>
      <c r="F1573" s="35"/>
    </row>
    <row r="1574" spans="1:6" ht="21.6" customHeight="1">
      <c r="A1574" s="19"/>
      <c r="B1574" s="12" t="s">
        <v>138</v>
      </c>
      <c r="C1574" s="19" t="s">
        <v>0</v>
      </c>
      <c r="D1574" s="36">
        <v>2</v>
      </c>
      <c r="E1574" s="31"/>
      <c r="F1574" s="35"/>
    </row>
    <row r="1575" spans="1:6" ht="21.6" customHeight="1">
      <c r="A1575" s="19">
        <f>+A1573+1</f>
        <v>748</v>
      </c>
      <c r="B1575" s="12" t="s">
        <v>727</v>
      </c>
      <c r="C1575" s="19"/>
      <c r="D1575" s="36"/>
      <c r="E1575" s="31"/>
      <c r="F1575" s="35"/>
    </row>
    <row r="1576" spans="1:6" ht="21.6" customHeight="1">
      <c r="A1576" s="19"/>
      <c r="B1576" s="12" t="s">
        <v>138</v>
      </c>
      <c r="C1576" s="19" t="s">
        <v>0</v>
      </c>
      <c r="D1576" s="36">
        <v>13</v>
      </c>
      <c r="E1576" s="31"/>
      <c r="F1576" s="35"/>
    </row>
    <row r="1577" spans="1:6" ht="21.6" customHeight="1">
      <c r="A1577" s="19">
        <f>+A1575+1</f>
        <v>749</v>
      </c>
      <c r="B1577" s="12" t="s">
        <v>728</v>
      </c>
      <c r="C1577" s="19"/>
      <c r="D1577" s="36"/>
      <c r="E1577" s="31"/>
      <c r="F1577" s="35"/>
    </row>
    <row r="1578" spans="1:6" ht="21.6" customHeight="1">
      <c r="A1578" s="19"/>
      <c r="B1578" s="12" t="s">
        <v>138</v>
      </c>
      <c r="C1578" s="19" t="s">
        <v>0</v>
      </c>
      <c r="D1578" s="36">
        <v>153</v>
      </c>
      <c r="E1578" s="31"/>
      <c r="F1578" s="35"/>
    </row>
    <row r="1579" spans="1:6" ht="21.6" customHeight="1">
      <c r="A1579" s="19">
        <f>+A1577+1</f>
        <v>750</v>
      </c>
      <c r="B1579" s="12" t="s">
        <v>729</v>
      </c>
      <c r="C1579" s="19"/>
      <c r="D1579" s="36"/>
      <c r="E1579" s="31"/>
      <c r="F1579" s="35"/>
    </row>
    <row r="1580" spans="1:6" ht="21.6" customHeight="1">
      <c r="A1580" s="19"/>
      <c r="B1580" s="12" t="s">
        <v>138</v>
      </c>
      <c r="C1580" s="19" t="s">
        <v>0</v>
      </c>
      <c r="D1580" s="36">
        <v>14</v>
      </c>
      <c r="E1580" s="31"/>
      <c r="F1580" s="35"/>
    </row>
    <row r="1581" spans="1:6" ht="21.6" customHeight="1">
      <c r="A1581" s="19">
        <f>+A1579+1</f>
        <v>751</v>
      </c>
      <c r="B1581" s="12" t="s">
        <v>730</v>
      </c>
      <c r="C1581" s="19"/>
      <c r="D1581" s="36"/>
      <c r="E1581" s="31"/>
      <c r="F1581" s="35"/>
    </row>
    <row r="1582" spans="1:6" ht="21.6" customHeight="1">
      <c r="A1582" s="19"/>
      <c r="B1582" s="12" t="s">
        <v>138</v>
      </c>
      <c r="C1582" s="19" t="s">
        <v>0</v>
      </c>
      <c r="D1582" s="36">
        <v>10</v>
      </c>
      <c r="E1582" s="31"/>
      <c r="F1582" s="35"/>
    </row>
    <row r="1583" spans="1:6" ht="21.6" customHeight="1">
      <c r="A1583" s="19">
        <f>+A1581+1</f>
        <v>752</v>
      </c>
      <c r="B1583" s="12" t="s">
        <v>731</v>
      </c>
      <c r="C1583" s="19"/>
      <c r="D1583" s="36"/>
      <c r="E1583" s="31"/>
      <c r="F1583" s="35"/>
    </row>
    <row r="1584" spans="1:6" ht="21.6" customHeight="1">
      <c r="A1584" s="19"/>
      <c r="B1584" s="12" t="s">
        <v>138</v>
      </c>
      <c r="C1584" s="19" t="s">
        <v>0</v>
      </c>
      <c r="D1584" s="36">
        <v>1</v>
      </c>
      <c r="E1584" s="31"/>
      <c r="F1584" s="35"/>
    </row>
    <row r="1585" spans="1:8" ht="21.6" customHeight="1">
      <c r="A1585" s="19">
        <f>+A1583+1</f>
        <v>753</v>
      </c>
      <c r="B1585" s="12" t="s">
        <v>732</v>
      </c>
      <c r="C1585" s="19"/>
      <c r="D1585" s="36"/>
      <c r="E1585" s="31"/>
      <c r="F1585" s="35"/>
    </row>
    <row r="1586" spans="1:8" ht="21.6" customHeight="1">
      <c r="A1586" s="19"/>
      <c r="B1586" s="12" t="s">
        <v>242</v>
      </c>
      <c r="C1586" s="19" t="s">
        <v>126</v>
      </c>
      <c r="D1586" s="36">
        <v>1</v>
      </c>
      <c r="E1586" s="31"/>
      <c r="F1586" s="35"/>
    </row>
    <row r="1587" spans="1:8" ht="21.6" customHeight="1">
      <c r="A1587" s="19">
        <f>+A1585+1</f>
        <v>754</v>
      </c>
      <c r="B1587" s="12" t="s">
        <v>733</v>
      </c>
      <c r="C1587" s="19"/>
      <c r="D1587" s="36"/>
      <c r="E1587" s="31"/>
      <c r="F1587" s="35"/>
    </row>
    <row r="1588" spans="1:8" ht="21.6" customHeight="1">
      <c r="A1588" s="19"/>
      <c r="B1588" s="12" t="s">
        <v>242</v>
      </c>
      <c r="C1588" s="19" t="s">
        <v>126</v>
      </c>
      <c r="D1588" s="36">
        <v>1</v>
      </c>
      <c r="E1588" s="31"/>
      <c r="F1588" s="35"/>
    </row>
    <row r="1589" spans="1:8" ht="21.6" customHeight="1">
      <c r="A1589" s="19">
        <f>+A1587+1</f>
        <v>755</v>
      </c>
      <c r="B1589" s="12" t="s">
        <v>734</v>
      </c>
      <c r="C1589" s="19"/>
      <c r="D1589" s="36"/>
      <c r="E1589" s="31"/>
      <c r="F1589" s="35"/>
    </row>
    <row r="1590" spans="1:8" ht="21.6" customHeight="1">
      <c r="A1590" s="19"/>
      <c r="B1590" s="12" t="s">
        <v>242</v>
      </c>
      <c r="C1590" s="19" t="s">
        <v>126</v>
      </c>
      <c r="D1590" s="36">
        <v>1</v>
      </c>
      <c r="E1590" s="31"/>
      <c r="F1590" s="35"/>
    </row>
    <row r="1591" spans="1:8" ht="21.6" customHeight="1">
      <c r="A1591" s="19">
        <f>+A1589+1</f>
        <v>756</v>
      </c>
      <c r="B1591" s="12" t="s">
        <v>153</v>
      </c>
      <c r="C1591" s="19"/>
      <c r="D1591" s="36"/>
      <c r="E1591" s="31"/>
      <c r="F1591" s="35"/>
    </row>
    <row r="1592" spans="1:8" ht="21.6" customHeight="1">
      <c r="A1592" s="19"/>
      <c r="B1592" s="12" t="s">
        <v>242</v>
      </c>
      <c r="C1592" s="19" t="s">
        <v>126</v>
      </c>
      <c r="D1592" s="36">
        <v>1</v>
      </c>
      <c r="E1592" s="31"/>
      <c r="F1592" s="35"/>
    </row>
    <row r="1593" spans="1:8" ht="21.6" customHeight="1">
      <c r="A1593" s="19">
        <f>+A1591+1</f>
        <v>757</v>
      </c>
      <c r="B1593" s="12" t="s">
        <v>735</v>
      </c>
      <c r="C1593" s="19"/>
      <c r="D1593" s="36"/>
      <c r="E1593" s="31"/>
      <c r="F1593" s="35"/>
    </row>
    <row r="1594" spans="1:8" ht="21.6" customHeight="1" thickBot="1">
      <c r="A1594" s="21"/>
      <c r="B1594" s="14" t="s">
        <v>27</v>
      </c>
      <c r="C1594" s="21" t="s">
        <v>229</v>
      </c>
      <c r="D1594" s="37">
        <v>6000</v>
      </c>
      <c r="E1594" s="38"/>
      <c r="F1594" s="39"/>
    </row>
    <row r="1595" spans="1:8" ht="26.25" customHeight="1" thickBot="1">
      <c r="A1595" s="75" t="s">
        <v>849</v>
      </c>
      <c r="B1595" s="76"/>
      <c r="C1595" s="76"/>
      <c r="D1595" s="76"/>
      <c r="E1595" s="76"/>
      <c r="F1595" s="77"/>
    </row>
    <row r="1596" spans="1:8" ht="21" customHeight="1" thickBot="1">
      <c r="A1596" s="72" t="s">
        <v>359</v>
      </c>
      <c r="B1596" s="72"/>
      <c r="C1596" s="72"/>
      <c r="D1596" s="73"/>
      <c r="E1596" s="73"/>
      <c r="F1596" s="74"/>
    </row>
    <row r="1597" spans="1:8" ht="21" customHeight="1" thickBot="1">
      <c r="A1597" s="72" t="s">
        <v>349</v>
      </c>
      <c r="B1597" s="72"/>
      <c r="C1597" s="72"/>
      <c r="D1597" s="73"/>
      <c r="E1597" s="73"/>
      <c r="F1597" s="74"/>
    </row>
    <row r="1598" spans="1:8" ht="21" customHeight="1" thickBot="1">
      <c r="A1598" s="72" t="s">
        <v>789</v>
      </c>
      <c r="B1598" s="72"/>
      <c r="C1598" s="72"/>
      <c r="D1598" s="73"/>
      <c r="E1598" s="73"/>
      <c r="F1598" s="74"/>
    </row>
    <row r="1599" spans="1:8" ht="21" customHeight="1" thickBot="1">
      <c r="A1599" s="78" t="s">
        <v>143</v>
      </c>
      <c r="B1599" s="78"/>
      <c r="C1599" s="78"/>
      <c r="D1599" s="79"/>
      <c r="E1599" s="79"/>
      <c r="F1599" s="80"/>
      <c r="G1599" s="7"/>
      <c r="H1599" s="7"/>
    </row>
    <row r="1600" spans="1:8" ht="21" customHeight="1" thickBot="1">
      <c r="A1600" s="78" t="s">
        <v>5</v>
      </c>
      <c r="B1600" s="78"/>
      <c r="C1600" s="78"/>
      <c r="D1600" s="79"/>
      <c r="E1600" s="79"/>
      <c r="F1600" s="80"/>
    </row>
    <row r="1601" spans="1:6" ht="21" customHeight="1" thickBot="1">
      <c r="A1601" s="78" t="s">
        <v>144</v>
      </c>
      <c r="B1601" s="78"/>
      <c r="C1601" s="78"/>
      <c r="D1601" s="79"/>
      <c r="E1601" s="79"/>
      <c r="F1601" s="80"/>
    </row>
    <row r="1603" spans="1:6">
      <c r="F1603" s="5"/>
    </row>
    <row r="1604" spans="1:6">
      <c r="F1604" s="5"/>
    </row>
  </sheetData>
  <mergeCells count="9">
    <mergeCell ref="A1:F1"/>
    <mergeCell ref="A2:F2"/>
    <mergeCell ref="A1601:E1601"/>
    <mergeCell ref="A1596:E1596"/>
    <mergeCell ref="A1597:E1597"/>
    <mergeCell ref="A1598:E1598"/>
    <mergeCell ref="A1599:E1599"/>
    <mergeCell ref="A1600:E1600"/>
    <mergeCell ref="A1595:F1595"/>
  </mergeCells>
  <printOptions horizontalCentered="1"/>
  <pageMargins left="0.59" right="0.59" top="0.75" bottom="0.75" header="0.35433070866141736" footer="0.51181102362204722"/>
  <pageSetup paperSize="9" scale="55" fitToHeight="0" orientation="portrait" verticalDpi="300" r:id="rId1"/>
  <headerFooter alignWithMargins="0">
    <oddHeader xml:space="preserve">&amp;C&amp;"Arial,Gras"PROJET  TESSEMA - CASABLANCA&amp;"Arial,Normal"
</oddHeader>
    <oddFooter>&amp;CPage &amp;P / &amp;N</oddFooter>
  </headerFooter>
  <rowBreaks count="6" manualBreakCount="6">
    <brk id="548" max="16383" man="1"/>
    <brk id="617" max="16383" man="1"/>
    <brk id="769" max="16383" man="1"/>
    <brk id="1328" max="16383" man="1"/>
    <brk id="1399" max="16383" man="1"/>
    <brk id="146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BPDE!_Toc187258556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Belaroui, Assia</dc:creator>
  <cp:lastModifiedBy>Omar LAARIF</cp:lastModifiedBy>
  <cp:lastPrinted>2025-02-10T10:13:43Z</cp:lastPrinted>
  <dcterms:created xsi:type="dcterms:W3CDTF">2010-07-15T12:41:41Z</dcterms:created>
  <dcterms:modified xsi:type="dcterms:W3CDTF">2026-09-28T23:18:32Z</dcterms:modified>
</cp:coreProperties>
</file>