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02C3BA9-B936-4B89-9EEB-4A27CC08BF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" sheetId="6" r:id="rId1"/>
    <sheet name="Estimation" sheetId="7" r:id="rId2"/>
  </sheets>
  <definedNames>
    <definedName name="_xlnm.Print_Area" localSheetId="1">Estimation!$A$1:$F$14</definedName>
  </definedNames>
  <calcPr calcId="191029"/>
</workbook>
</file>

<file path=xl/calcChain.xml><?xml version="1.0" encoding="utf-8"?>
<calcChain xmlns="http://schemas.openxmlformats.org/spreadsheetml/2006/main">
  <c r="F16" i="7" l="1"/>
  <c r="F8" i="7"/>
  <c r="F7" i="7"/>
  <c r="F6" i="7"/>
  <c r="F9" i="7" l="1"/>
  <c r="F10" i="7" s="1"/>
  <c r="F11" i="7" s="1"/>
</calcChain>
</file>

<file path=xl/sharedStrings.xml><?xml version="1.0" encoding="utf-8"?>
<sst xmlns="http://schemas.openxmlformats.org/spreadsheetml/2006/main" count="38" uniqueCount="19">
  <si>
    <t>DESIGNATIONS DES PRESTATIONS</t>
  </si>
  <si>
    <t>UNITE</t>
  </si>
  <si>
    <t>F</t>
  </si>
  <si>
    <t>Total Hors TVA</t>
  </si>
  <si>
    <t>Taux TVA (20%)</t>
  </si>
  <si>
    <t>Total TTC</t>
  </si>
  <si>
    <t xml:space="preserve">Suivi et contrôle de l’exécution des travaux </t>
  </si>
  <si>
    <t xml:space="preserve">PRIX UNITAIRE  (H.TVA)  en chiffres   </t>
  </si>
  <si>
    <t xml:space="preserve">Réception définitive </t>
  </si>
  <si>
    <t>N° DE PRIX</t>
  </si>
  <si>
    <t>QUANTITE</t>
  </si>
  <si>
    <t xml:space="preserve">TOTAL  (H.TVA)  </t>
  </si>
  <si>
    <t>U</t>
  </si>
  <si>
    <t>Rapport d'avancement des travaux</t>
  </si>
  <si>
    <t>Objet : Assistance technique aux Travaux de construction de la piste reliant entre la route provinciale 2019 en traversant les douars Lakhmilate, Douar El Kabir et Faraa Douar El Faid en retournant à la même route provinciale à proximité de douar Lajdiouate sur une longueur d’environ 4,2 km à la commune Alouidane à la préfecture de Marrakech.</t>
  </si>
  <si>
    <t>Fait à …..............................., le …..............................</t>
  </si>
  <si>
    <t>(Signature et cachet du concurrent)</t>
  </si>
  <si>
    <t>Bordereau des prix - détail  estimatif relatif à l'appel d’offres ouvert national sur offres des prix  N°43/2026/BP</t>
  </si>
  <si>
    <t>Estimation administrative relatif à l'appel d’offres ouvert national sur offres des prix  N°43/2026/BP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</si>
</sst>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FF9F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/>
    </xf>
    <xf numFmtId="0" fontId="8" fillId="3" borderId="0" xfId="0" applyFont="1" applyFill="1"/>
    <xf numFmtId="4" fontId="0" fillId="3" borderId="0" xfId="0" applyNumberFormat="1" applyFill="1"/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FF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35AD-0653-4AE9-92DB-F285376E4942}">
  <dimension ref="A1:F14"/>
  <sheetViews>
    <sheetView tabSelected="1" view="pageBreakPreview" zoomScaleSheetLayoutView="100" workbookViewId="0">
      <selection activeCell="E7" sqref="E7"/>
    </sheetView>
  </sheetViews>
  <sheetFormatPr baseColWidth="10" defaultRowHeight="15" x14ac:dyDescent="0.25"/>
  <cols>
    <col min="1" max="1" width="19.28515625" customWidth="1"/>
    <col min="2" max="2" width="53.5703125" customWidth="1"/>
    <col min="3" max="3" width="11.140625" customWidth="1"/>
    <col min="4" max="4" width="14" customWidth="1"/>
    <col min="5" max="5" width="19.5703125" customWidth="1"/>
    <col min="6" max="6" width="21.85546875" customWidth="1"/>
  </cols>
  <sheetData>
    <row r="1" spans="1:6" ht="22.5" customHeight="1" x14ac:dyDescent="0.25">
      <c r="A1" s="20" t="s">
        <v>17</v>
      </c>
      <c r="B1" s="20"/>
      <c r="C1" s="20"/>
      <c r="D1" s="20"/>
      <c r="E1" s="20"/>
      <c r="F1" s="20"/>
    </row>
    <row r="2" spans="1:6" ht="57" customHeight="1" x14ac:dyDescent="0.25">
      <c r="A2" s="30" t="s">
        <v>14</v>
      </c>
      <c r="B2" s="30"/>
      <c r="C2" s="30"/>
      <c r="D2" s="30"/>
      <c r="E2" s="30"/>
      <c r="F2" s="30"/>
    </row>
    <row r="3" spans="1:6" ht="15.75" x14ac:dyDescent="0.25">
      <c r="A3" s="21"/>
      <c r="B3" s="21"/>
      <c r="C3" s="21"/>
      <c r="D3" s="21"/>
      <c r="E3" s="21"/>
      <c r="F3" s="21"/>
    </row>
    <row r="4" spans="1:6" ht="10.5" customHeight="1" thickBot="1" x14ac:dyDescent="0.3">
      <c r="A4" s="1"/>
      <c r="C4" s="2"/>
      <c r="D4" s="2"/>
    </row>
    <row r="5" spans="1:6" s="3" customFormat="1" ht="30" customHeight="1" thickTop="1" x14ac:dyDescent="0.25">
      <c r="A5" s="9" t="s">
        <v>9</v>
      </c>
      <c r="B5" s="10" t="s">
        <v>0</v>
      </c>
      <c r="C5" s="10" t="s">
        <v>1</v>
      </c>
      <c r="D5" s="10" t="s">
        <v>10</v>
      </c>
      <c r="E5" s="11" t="s">
        <v>7</v>
      </c>
      <c r="F5" s="12" t="s">
        <v>11</v>
      </c>
    </row>
    <row r="6" spans="1:6" ht="24.95" customHeight="1" x14ac:dyDescent="0.25">
      <c r="A6" s="16">
        <v>1</v>
      </c>
      <c r="B6" s="7" t="s">
        <v>13</v>
      </c>
      <c r="C6" s="8" t="s">
        <v>12</v>
      </c>
      <c r="D6" s="8">
        <v>8</v>
      </c>
      <c r="E6" s="6"/>
      <c r="F6" s="13"/>
    </row>
    <row r="7" spans="1:6" ht="24.95" customHeight="1" x14ac:dyDescent="0.25">
      <c r="A7" s="16">
        <v>2</v>
      </c>
      <c r="B7" s="7" t="s">
        <v>6</v>
      </c>
      <c r="C7" s="8" t="s">
        <v>2</v>
      </c>
      <c r="D7" s="8">
        <v>1</v>
      </c>
      <c r="E7" s="6"/>
      <c r="F7" s="13"/>
    </row>
    <row r="8" spans="1:6" ht="24.95" customHeight="1" thickBot="1" x14ac:dyDescent="0.3">
      <c r="A8" s="16">
        <v>3</v>
      </c>
      <c r="B8" s="7" t="s">
        <v>8</v>
      </c>
      <c r="C8" s="8" t="s">
        <v>2</v>
      </c>
      <c r="D8" s="8">
        <v>1</v>
      </c>
      <c r="E8" s="6"/>
      <c r="F8" s="13"/>
    </row>
    <row r="9" spans="1:6" ht="32.25" customHeight="1" thickTop="1" x14ac:dyDescent="0.25">
      <c r="A9" s="22" t="s">
        <v>3</v>
      </c>
      <c r="B9" s="23"/>
      <c r="C9" s="23"/>
      <c r="D9" s="23"/>
      <c r="E9" s="23"/>
      <c r="F9" s="15"/>
    </row>
    <row r="10" spans="1:6" ht="29.25" customHeight="1" x14ac:dyDescent="0.25">
      <c r="A10" s="24" t="s">
        <v>4</v>
      </c>
      <c r="B10" s="25"/>
      <c r="C10" s="25"/>
      <c r="D10" s="25"/>
      <c r="E10" s="25"/>
      <c r="F10" s="13"/>
    </row>
    <row r="11" spans="1:6" ht="36" customHeight="1" thickBot="1" x14ac:dyDescent="0.3">
      <c r="A11" s="18" t="s">
        <v>5</v>
      </c>
      <c r="B11" s="19"/>
      <c r="C11" s="19"/>
      <c r="D11" s="19"/>
      <c r="E11" s="19"/>
      <c r="F11" s="14"/>
    </row>
    <row r="12" spans="1:6" ht="29.25" customHeight="1" thickTop="1" x14ac:dyDescent="0.25">
      <c r="A12" s="26"/>
      <c r="B12" s="27"/>
      <c r="C12" t="s">
        <v>15</v>
      </c>
      <c r="D12" s="27"/>
      <c r="E12" s="28"/>
      <c r="F12" s="29"/>
    </row>
    <row r="13" spans="1:6" x14ac:dyDescent="0.25">
      <c r="A13" s="26"/>
      <c r="C13" t="s">
        <v>16</v>
      </c>
      <c r="D13" s="27"/>
      <c r="E13" s="26"/>
      <c r="F13" s="26"/>
    </row>
    <row r="14" spans="1:6" x14ac:dyDescent="0.25">
      <c r="A14" s="4"/>
      <c r="B14" s="4"/>
      <c r="D14" s="17"/>
      <c r="E14" s="4"/>
      <c r="F14" s="5"/>
    </row>
  </sheetData>
  <mergeCells count="6">
    <mergeCell ref="A11:E11"/>
    <mergeCell ref="A1:F1"/>
    <mergeCell ref="A2:F2"/>
    <mergeCell ref="A3:F3"/>
    <mergeCell ref="A9:E9"/>
    <mergeCell ref="A10:E10"/>
  </mergeCells>
  <printOptions horizontalCentered="1"/>
  <pageMargins left="0.43307086614173229" right="0.1574803149606299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A09E-CD68-4D42-BE5A-FBCA97C3A0EC}">
  <dimension ref="A1:G16"/>
  <sheetViews>
    <sheetView view="pageBreakPreview" zoomScaleSheetLayoutView="100" workbookViewId="0">
      <selection activeCell="B23" sqref="B23"/>
    </sheetView>
  </sheetViews>
  <sheetFormatPr baseColWidth="10" defaultRowHeight="15" x14ac:dyDescent="0.25"/>
  <cols>
    <col min="1" max="1" width="19.28515625" customWidth="1"/>
    <col min="2" max="2" width="53.5703125" customWidth="1"/>
    <col min="3" max="3" width="11.140625" customWidth="1"/>
    <col min="4" max="4" width="14" customWidth="1"/>
    <col min="5" max="5" width="19.5703125" customWidth="1"/>
    <col min="6" max="6" width="21.85546875" customWidth="1"/>
  </cols>
  <sheetData>
    <row r="1" spans="1:7" ht="22.5" customHeight="1" x14ac:dyDescent="0.25">
      <c r="A1" s="20" t="s">
        <v>18</v>
      </c>
      <c r="B1" s="20"/>
      <c r="C1" s="20"/>
      <c r="D1" s="20"/>
      <c r="E1" s="20"/>
      <c r="F1" s="20"/>
    </row>
    <row r="2" spans="1:7" ht="57" customHeight="1" x14ac:dyDescent="0.25">
      <c r="A2" s="30" t="s">
        <v>14</v>
      </c>
      <c r="B2" s="30"/>
      <c r="C2" s="30"/>
      <c r="D2" s="30"/>
      <c r="E2" s="30"/>
      <c r="F2" s="30"/>
    </row>
    <row r="3" spans="1:7" ht="15.75" x14ac:dyDescent="0.25">
      <c r="A3" s="21"/>
      <c r="B3" s="21"/>
      <c r="C3" s="21"/>
      <c r="D3" s="21"/>
      <c r="E3" s="21"/>
      <c r="F3" s="21"/>
    </row>
    <row r="4" spans="1:7" ht="10.5" customHeight="1" thickBot="1" x14ac:dyDescent="0.3">
      <c r="A4" s="1"/>
      <c r="C4" s="2"/>
      <c r="D4" s="2"/>
    </row>
    <row r="5" spans="1:7" s="3" customFormat="1" ht="30" customHeight="1" thickTop="1" x14ac:dyDescent="0.25">
      <c r="A5" s="9" t="s">
        <v>9</v>
      </c>
      <c r="B5" s="10" t="s">
        <v>0</v>
      </c>
      <c r="C5" s="10" t="s">
        <v>1</v>
      </c>
      <c r="D5" s="10" t="s">
        <v>10</v>
      </c>
      <c r="E5" s="11" t="s">
        <v>7</v>
      </c>
      <c r="F5" s="12" t="s">
        <v>11</v>
      </c>
    </row>
    <row r="6" spans="1:7" ht="24.95" customHeight="1" x14ac:dyDescent="0.25">
      <c r="A6" s="16">
        <v>1</v>
      </c>
      <c r="B6" s="7" t="s">
        <v>13</v>
      </c>
      <c r="C6" s="8" t="s">
        <v>12</v>
      </c>
      <c r="D6" s="8">
        <v>8</v>
      </c>
      <c r="E6" s="6">
        <v>1500</v>
      </c>
      <c r="F6" s="13">
        <f>D6*E6</f>
        <v>12000</v>
      </c>
    </row>
    <row r="7" spans="1:7" ht="24.95" customHeight="1" x14ac:dyDescent="0.25">
      <c r="A7" s="16">
        <v>2</v>
      </c>
      <c r="B7" s="7" t="s">
        <v>6</v>
      </c>
      <c r="C7" s="8" t="s">
        <v>2</v>
      </c>
      <c r="D7" s="8">
        <v>1</v>
      </c>
      <c r="E7" s="6">
        <v>40000</v>
      </c>
      <c r="F7" s="13">
        <f t="shared" ref="F7:F8" si="0">D7*E7</f>
        <v>40000</v>
      </c>
    </row>
    <row r="8" spans="1:7" ht="24.95" customHeight="1" thickBot="1" x14ac:dyDescent="0.3">
      <c r="A8" s="16">
        <v>3</v>
      </c>
      <c r="B8" s="7" t="s">
        <v>8</v>
      </c>
      <c r="C8" s="8" t="s">
        <v>2</v>
      </c>
      <c r="D8" s="8">
        <v>1</v>
      </c>
      <c r="E8" s="6">
        <v>2000</v>
      </c>
      <c r="F8" s="13">
        <f t="shared" si="0"/>
        <v>2000</v>
      </c>
    </row>
    <row r="9" spans="1:7" ht="32.25" customHeight="1" thickTop="1" x14ac:dyDescent="0.25">
      <c r="A9" s="22" t="s">
        <v>3</v>
      </c>
      <c r="B9" s="23"/>
      <c r="C9" s="23"/>
      <c r="D9" s="23"/>
      <c r="E9" s="23"/>
      <c r="F9" s="15">
        <f>SUM(F6:F8)</f>
        <v>54000</v>
      </c>
    </row>
    <row r="10" spans="1:7" ht="29.25" customHeight="1" x14ac:dyDescent="0.25">
      <c r="A10" s="24" t="s">
        <v>4</v>
      </c>
      <c r="B10" s="25"/>
      <c r="C10" s="25"/>
      <c r="D10" s="25"/>
      <c r="E10" s="25"/>
      <c r="F10" s="13">
        <f>F9*20%</f>
        <v>10800</v>
      </c>
    </row>
    <row r="11" spans="1:7" ht="36" customHeight="1" thickBot="1" x14ac:dyDescent="0.3">
      <c r="A11" s="18" t="s">
        <v>5</v>
      </c>
      <c r="B11" s="19"/>
      <c r="C11" s="19"/>
      <c r="D11" s="19"/>
      <c r="E11" s="19"/>
      <c r="F11" s="14">
        <f>F9+F10</f>
        <v>64800</v>
      </c>
    </row>
    <row r="12" spans="1:7" ht="15" customHeight="1" thickTop="1" x14ac:dyDescent="0.25">
      <c r="A12" s="26"/>
      <c r="B12" s="27"/>
      <c r="C12" t="s">
        <v>15</v>
      </c>
      <c r="D12" s="27"/>
      <c r="E12" s="28"/>
      <c r="F12" s="29"/>
      <c r="G12" s="1"/>
    </row>
    <row r="13" spans="1:7" ht="15" customHeight="1" x14ac:dyDescent="0.25">
      <c r="A13" s="26"/>
      <c r="C13" t="s">
        <v>16</v>
      </c>
      <c r="D13" s="27"/>
      <c r="E13" s="26"/>
      <c r="F13" s="26"/>
      <c r="G13" s="1"/>
    </row>
    <row r="14" spans="1:7" ht="29.25" customHeight="1" x14ac:dyDescent="0.25">
      <c r="A14" s="4"/>
      <c r="B14" s="4"/>
      <c r="D14" s="17"/>
      <c r="E14" s="4"/>
      <c r="F14" s="5"/>
    </row>
    <row r="15" spans="1:7" x14ac:dyDescent="0.25">
      <c r="A15" s="4"/>
      <c r="B15" s="4"/>
      <c r="C15" s="4"/>
      <c r="D15" s="4"/>
      <c r="E15" s="4"/>
      <c r="F15" s="5"/>
    </row>
    <row r="16" spans="1:7" x14ac:dyDescent="0.25">
      <c r="F16">
        <f>F11*0.02</f>
        <v>1296</v>
      </c>
    </row>
  </sheetData>
  <mergeCells count="6">
    <mergeCell ref="A11:E11"/>
    <mergeCell ref="A1:F1"/>
    <mergeCell ref="A2:F2"/>
    <mergeCell ref="A3:F3"/>
    <mergeCell ref="A9:E9"/>
    <mergeCell ref="A10:E10"/>
  </mergeCells>
  <printOptions horizontalCentered="1"/>
  <pageMargins left="0.43307086614173229" right="0.1574803149606299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Bordereau</vt:lpstr>
      <vt:lpstr>Estimation</vt:lpstr>
      <vt:lpstr>Estimation!Zone_d_impression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2026-06-26T09:55:51Z</dcterms:modified>
</cp:coreProperties>
</file>