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SAMIRA\ANNEE 2026\INDH\AOO EN PREPARATION\AOO-25-2026 -BORNES-\AOO N°25-2026-INDH\"/>
    </mc:Choice>
  </mc:AlternateContent>
  <xr:revisionPtr revIDLastSave="0" documentId="13_ncr:1_{D93C9812-5BC4-4ED2-B714-AA92720CEB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rdereau des prix" sheetId="13" r:id="rId1"/>
  </sheets>
  <externalReferences>
    <externalReference r:id="rId2"/>
    <externalReference r:id="rId3"/>
  </externalReferences>
  <definedNames>
    <definedName name="Anas">#REF!</definedName>
    <definedName name="BD">#REF!</definedName>
    <definedName name="CIRC">#REF!</definedName>
    <definedName name="Cmixte">[1]Qeu!#REF!</definedName>
    <definedName name="D">[1]Qeu!#REF!</definedName>
    <definedName name="DuCmixte">[1]Qeu!#REF!</definedName>
    <definedName name="DuD">[1]Qeu!#REF!</definedName>
    <definedName name="DuEn">[1]Qeu!#REF!</definedName>
    <definedName name="DuEnBA">[1]Qeu!#REF!</definedName>
    <definedName name="DuES">[1]Qeu!#REF!</definedName>
    <definedName name="DuI2ind">[1]Qeu!#REF!</definedName>
    <definedName name="DuSP">[1]Qeu!#REF!</definedName>
    <definedName name="DuSPc">[1]Qeu!#REF!</definedName>
    <definedName name="DuSPh">[1]Qeu!#REF!</definedName>
    <definedName name="DuSPv">[1]Qeu!#REF!</definedName>
    <definedName name="en">[1]Qeu!#REF!</definedName>
    <definedName name="EnBA">[1]Qeu!#REF!</definedName>
    <definedName name="ES">[1]Qeu!#REF!</definedName>
    <definedName name="HCmixte">#REF!</definedName>
    <definedName name="HD">#REF!</definedName>
    <definedName name="HEn">#REF!</definedName>
    <definedName name="HEnBA">#REF!</definedName>
    <definedName name="HES">#REF!</definedName>
    <definedName name="HI2ind">#REF!</definedName>
    <definedName name="HSP">#REF!</definedName>
    <definedName name="HSPc">#REF!</definedName>
    <definedName name="HSPh">#REF!</definedName>
    <definedName name="HSPv">#REF!</definedName>
    <definedName name="I2ind">[1]Qeu!#REF!</definedName>
    <definedName name="_xlnm.Print_Titles" localSheetId="0">'bordereau des prix'!$5:$5</definedName>
    <definedName name="K">#REF!</definedName>
    <definedName name="Kbis">#REF!</definedName>
    <definedName name="SP">[1]Qeu!#REF!</definedName>
    <definedName name="SPc">[1]Qeu!#REF!</definedName>
    <definedName name="SPh">[1]Qeu!#REF!</definedName>
    <definedName name="SPv">[1]Qeu!#REF!</definedName>
    <definedName name="_xlnm.Print_Area" localSheetId="0">'bordereau des prix'!$A$1:$F$36</definedName>
    <definedName name="Zone_impres_MI">#REF!</definedName>
  </definedNames>
  <calcPr calcId="191029"/>
</workbook>
</file>

<file path=xl/calcChain.xml><?xml version="1.0" encoding="utf-8"?>
<calcChain xmlns="http://schemas.openxmlformats.org/spreadsheetml/2006/main">
  <c r="C28" i="13" l="1"/>
  <c r="C27" i="13"/>
  <c r="C26" i="13"/>
  <c r="C25" i="13"/>
  <c r="C24" i="13"/>
  <c r="C23" i="13"/>
  <c r="C22" i="13"/>
  <c r="A22" i="13"/>
  <c r="A23" i="13" s="1"/>
  <c r="C21" i="13"/>
  <c r="C20" i="13"/>
  <c r="C19" i="13"/>
  <c r="C18" i="13"/>
  <c r="C17" i="13"/>
  <c r="C16" i="13"/>
  <c r="C15" i="13"/>
  <c r="C14" i="13"/>
  <c r="C13" i="13"/>
  <c r="C12" i="13"/>
  <c r="C11" i="13"/>
  <c r="C10" i="13"/>
  <c r="C9" i="13"/>
  <c r="C8" i="13"/>
  <c r="A24" i="13" l="1"/>
  <c r="A25" i="13" s="1"/>
  <c r="A26" i="13" l="1"/>
  <c r="A27" i="13" s="1"/>
  <c r="A28" i="13" l="1"/>
</calcChain>
</file>

<file path=xl/sharedStrings.xml><?xml version="1.0" encoding="utf-8"?>
<sst xmlns="http://schemas.openxmlformats.org/spreadsheetml/2006/main" count="45" uniqueCount="41">
  <si>
    <t>UNITE</t>
  </si>
  <si>
    <t>TVA (20%)</t>
  </si>
  <si>
    <t>TOTAL GENERAL (DH TTC)</t>
  </si>
  <si>
    <t>Essai hydraulique de pression des conduites posées</t>
  </si>
  <si>
    <t>P.U. HT</t>
  </si>
  <si>
    <t>QUANTITE</t>
  </si>
  <si>
    <t>Rinçage et désinfection des conduites, type : a l'eau claire en fin des travaux y compris fourniture des produits désinfections, mise en point et reglage des equipements et toutes sujections</t>
  </si>
  <si>
    <t>Confection de lit de pose de 0,10m d'épaisseur en sable d'oued ou en gravette, cette opération sera payée au mètre cube, y compris fourniture, transport et mise en place.</t>
  </si>
  <si>
    <t>Fourniture, transport et pose de Vannes à opercule DN 60 à joint en caoutchouc  bride-bride à commande manuelle, pression maximale d'essai vanne fermée 16 bars  y compris volant et accessoires de  manœuvre, boulons, joints, raccordement, butée et contre butée en béton armé dosé à 350 kg/m3 , essais et toutes sujétions.</t>
  </si>
  <si>
    <t>Fourniture, transport et pose de Joint de démontage, Type: autobuté, Nature du matériau: fonte ductile, Diamètre nominal 60 mm, Pression nominale: 16 bar</t>
  </si>
  <si>
    <t>Fourniture, transport et pose de Manchette de traversée en AG, à brides DN 60</t>
  </si>
  <si>
    <t>Fourniture, transport et pose de Te bride Nature du matériau: fonte ductile DN 60/60, Pression nominale: 16 bar</t>
  </si>
  <si>
    <t>Fourniture et transport de raccord bride major, Nature du matériau: fonte ductile pour tuyau PVC, Diamètre nominal: 75/60 mm, Pression nominale: 16 bar</t>
  </si>
  <si>
    <t>Fourniture, transport et pose des équipements de point haut, Type: Ventouse triple fonction, Diamètre nominal: 60 mm, Pression nominale: 16 bar y compris Té DN 60/60,  2 Manchettes en AGC DN 60 , 2 RBM DN 63/60, RV DN60, Ventouse triple fonction DN60.</t>
  </si>
  <si>
    <t>TOTAL HT</t>
  </si>
  <si>
    <t>DESIGNATION DES OUVRAGES</t>
  </si>
  <si>
    <t>BORDEREAU DES PRIX-DETAIL ESTIMATIF</t>
  </si>
  <si>
    <t>Alimentation en eau potable par bornes fontaines (6 BF) aux communes: Selfat -Bir Taleb-Chbanate -Tekna -Sidi Ameur Al Hadi -Province de Sidi Kacem-Lot unique</t>
  </si>
  <si>
    <t>Fait à,,,,,,,,,,,,,,,,,,,,,,,,,,  Le,  ,,,,,,,,,,,,,,,,,,,,,,,,,,,,,,,,,
"Cachet et signature du concurrent"</t>
  </si>
  <si>
    <t>Terrassement et remblaiement en terrain de toutes natures en tranchées y/c déblaiement, dressage des parois, réglage fond de fouilles, élimination et évacuation éléments impropres et toutes sujétions</t>
  </si>
  <si>
    <t>Fourniture, transport et pose de conduites en PVC – pression à bague de joint, Diamètre nominal : 63 mm, Pression nominale : 16 bar</t>
  </si>
  <si>
    <t>Confection de regard de raccordement en béton-armé dosé à 350 kg/m3 destinés à abriter les équipements hydrauliques nécessaires au fonctionnement du réseau ( vannes y compris béton, armatures, enduits, peinture vinylique, fourreaux  de traversées, échellons,  et toutes sujétions.</t>
  </si>
  <si>
    <t>Confection de regards pour ventouse en béton-armé dosé à 350 kg/m3 destinés à abriter les équipements hydrauliques nécessaires au fonctionnement du réseau ( équipement de point haut  … ) y compris béton, armatures, enduits, peinture vinylique, fourreaux  de traversées,échellons,  et toutes sujétions.</t>
  </si>
  <si>
    <t>Confection de regard de raccordement en béton-armé dosé à 350 kg/m3 destinés à abriter les équipements hydrauliques nécessaires au fonctionnement du réseau : réducteur de pression y compris béton, armatures, enduits, peinture vinylique, fourreaux  de traversées, échelons,  et toutes sujétions.</t>
  </si>
  <si>
    <t>Fourniture, transport et pose des équipements d'appareils de régulation, Type : Réducteur de pression, Diamètre nominal : 65 mm, Pression nominale : 16 bar</t>
  </si>
  <si>
    <t>Confection de regards pour vidange en béton-armé dosé à 350 kg/m3 destinés à abriter les équipements hydrauliques nécessaires au fonctionnement du réseau (équipement de point bas) y compris béton, armatures, enduits, peinture vinylique, fourreaux de traversées, échelons,  et toutes sujétions.</t>
  </si>
  <si>
    <t>Fourniture, transport et pose des équipements de points bas, Type: Vidange , Diamètre nominal: 60 mm, Pression nominale: 16 bar y compris Té DN 60/60, coude DN 60, 3 Manchettes en AGC DN 60 , 2 RBM DN 63/60, RV DN60</t>
  </si>
  <si>
    <t>Fourniture, transport et pose de Te bride Nature du matériau: fonte ductile DN 80/60, Pression nominale: 16 bar</t>
  </si>
  <si>
    <t>Fourniture, transport et pose de Manchette de traversée en AG, à brides DN 80</t>
  </si>
  <si>
    <t>Fourniture et transport de raccord bride major, Nature du matériau: fonte ductile pour tuyau PVC Diamètre nominal: 90/80 mm, Pression nominale: 16 bar</t>
  </si>
  <si>
    <t>Fourniture et transport de raccord bride major, Nature du matériau: fonte ductile pour tuyau PVC, Diamètre nominal: 63/60 mm, Pression nominale: 16 bar</t>
  </si>
  <si>
    <t>Fourniture, transport et pose de Capot regard, Type : pour regard de visite, anti-vandale complet articulé et évolutif, Dimensions : 750 x 750 mm</t>
  </si>
  <si>
    <t>Construction et équipement de borne fontaine en béton armé: (Suivant plan type SRM approuvé) y compris 1. Génie Civil comprenant:- Décapage de la terre, remblais en tout-venant de concassage compacté sur une épaisseur de 30 cm- Arrosage et compactage - dallage de 15cm d'épaisseur en béton armé dosé à 350 kg/m3 y compris quadrillage en T6 e=20cm-muret en béton armé- Enduit en mortier de ciment type C épaisseur 2 cm et peinture vinylique,-Grille plate avec cadre en fer carré pour caniveau 0,70x0,20m -Buse d'évacuation en PVC DN150 ou béton avec puisard en pierres sèches de 2m3 - Equipement comprenant: tuyauteries en acier Galvanisé 3/4", pièces spéciales, tés droit, 2 coudes 3/4", robinet TCE, robinet d'arrêt a manette, 2 robinets de service et toutes sujétions,</t>
  </si>
  <si>
    <t>Réalisation de traversée de pistes et chaussées, Type de traversée : piste et chemins non revêtu y compris fourniture et pose de fourreau en PVC DN 110</t>
  </si>
  <si>
    <t>ml</t>
  </si>
  <si>
    <t>Fourniture, transport et pose de Conduite en acier, Revêtement de surface : Galvanisé : Diamètre nominal : 60 mm, Pression nominale : 16 bar, Forme des extrémités : bouts bridés</t>
  </si>
  <si>
    <t>Réalisation de traversée de pistes et chaussées par forage horizontal, Type : route</t>
  </si>
  <si>
    <r>
      <t>m</t>
    </r>
    <r>
      <rPr>
        <vertAlign val="superscript"/>
        <sz val="11"/>
        <rFont val="Calibri"/>
        <family val="2"/>
        <scheme val="minor"/>
      </rPr>
      <t>3</t>
    </r>
  </si>
  <si>
    <t>TOTAL (HT)</t>
  </si>
  <si>
    <t>TOTAL (TTC)</t>
  </si>
  <si>
    <t xml:space="preserve">N°PRIX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</si>
</sst>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14" x14ac:knownFonts="1">
    <font>
      <sz val="10"/>
      <color rgb="FF000000"/>
      <name val="Calibri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2"/>
      <name val="Calibri"/>
      <family val="2"/>
      <scheme val="minor"/>
    </font>
    <font>
      <sz val="8"/>
      <name val="Arial"/>
      <family val="2"/>
    </font>
    <font>
      <b/>
      <u/>
      <sz val="16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4" fillId="0" borderId="0"/>
    <xf numFmtId="164" fontId="2" fillId="0" borderId="0" applyFont="0" applyFill="0" applyBorder="0" applyAlignment="0" applyProtection="0"/>
    <xf numFmtId="0" fontId="1" fillId="0" borderId="0"/>
    <xf numFmtId="0" fontId="9" fillId="0" borderId="0" applyBorder="0" applyProtection="0">
      <alignment horizontal="left" vertical="top" wrapText="1"/>
      <protection locked="0"/>
    </xf>
  </cellStyleXfs>
  <cellXfs count="29">
    <xf numFmtId="0" fontId="0" fillId="0" borderId="0" xfId="0"/>
    <xf numFmtId="0" fontId="5" fillId="0" borderId="0" xfId="3" applyFont="1" applyAlignment="1">
      <alignment vertical="center"/>
    </xf>
    <xf numFmtId="0" fontId="5" fillId="0" borderId="0" xfId="3" applyFont="1" applyAlignment="1">
      <alignment vertical="center" wrapText="1"/>
    </xf>
    <xf numFmtId="4" fontId="5" fillId="0" borderId="0" xfId="3" applyNumberFormat="1" applyFont="1" applyAlignment="1">
      <alignment vertical="center"/>
    </xf>
    <xf numFmtId="0" fontId="7" fillId="0" borderId="0" xfId="3" applyFont="1" applyAlignment="1">
      <alignment vertical="center"/>
    </xf>
    <xf numFmtId="0" fontId="5" fillId="0" borderId="0" xfId="3" applyFont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 wrapText="1"/>
    </xf>
    <xf numFmtId="0" fontId="6" fillId="0" borderId="0" xfId="3" applyFont="1" applyAlignment="1">
      <alignment horizontal="center" vertical="center"/>
    </xf>
    <xf numFmtId="0" fontId="6" fillId="0" borderId="6" xfId="3" applyFont="1" applyBorder="1" applyAlignment="1">
      <alignment horizontal="center" vertical="center"/>
    </xf>
    <xf numFmtId="0" fontId="12" fillId="0" borderId="1" xfId="3" applyFont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1" fontId="12" fillId="0" borderId="1" xfId="3" applyNumberFormat="1" applyFont="1" applyBorder="1" applyAlignment="1">
      <alignment horizontal="center" vertical="center" wrapText="1"/>
    </xf>
    <xf numFmtId="0" fontId="12" fillId="0" borderId="1" xfId="3" applyFont="1" applyBorder="1" applyAlignment="1">
      <alignment vertical="center" wrapText="1"/>
    </xf>
    <xf numFmtId="2" fontId="12" fillId="0" borderId="1" xfId="1" applyNumberFormat="1" applyFont="1" applyBorder="1" applyAlignment="1">
      <alignment horizontal="center" vertical="center"/>
    </xf>
    <xf numFmtId="4" fontId="5" fillId="0" borderId="1" xfId="5" applyNumberFormat="1" applyFont="1" applyBorder="1" applyAlignment="1">
      <alignment horizontal="center" vertical="center"/>
    </xf>
    <xf numFmtId="4" fontId="8" fillId="0" borderId="1" xfId="3" applyNumberFormat="1" applyFont="1" applyBorder="1" applyAlignment="1">
      <alignment horizontal="center" vertical="center"/>
    </xf>
    <xf numFmtId="0" fontId="11" fillId="2" borderId="2" xfId="5" applyFont="1" applyFill="1" applyBorder="1" applyAlignment="1">
      <alignment horizontal="center" vertical="center" wrapText="1"/>
    </xf>
    <xf numFmtId="0" fontId="11" fillId="2" borderId="3" xfId="5" applyFont="1" applyFill="1" applyBorder="1" applyAlignment="1">
      <alignment horizontal="center" vertical="center" wrapText="1"/>
    </xf>
    <xf numFmtId="0" fontId="11" fillId="2" borderId="4" xfId="5" applyFont="1" applyFill="1" applyBorder="1" applyAlignment="1">
      <alignment horizontal="center" vertical="center" wrapText="1"/>
    </xf>
    <xf numFmtId="0" fontId="11" fillId="2" borderId="7" xfId="5" applyFont="1" applyFill="1" applyBorder="1" applyAlignment="1">
      <alignment horizontal="center" vertical="center" wrapText="1"/>
    </xf>
    <xf numFmtId="0" fontId="11" fillId="2" borderId="8" xfId="5" applyFont="1" applyFill="1" applyBorder="1" applyAlignment="1">
      <alignment horizontal="center" vertical="center" wrapText="1"/>
    </xf>
    <xf numFmtId="0" fontId="11" fillId="2" borderId="9" xfId="5" applyFont="1" applyFill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6" fillId="0" borderId="6" xfId="3" applyFont="1" applyBorder="1" applyAlignment="1">
      <alignment horizontal="center" vertical="center"/>
    </xf>
    <xf numFmtId="0" fontId="5" fillId="0" borderId="0" xfId="3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3" applyFont="1" applyBorder="1" applyAlignment="1">
      <alignment horizontal="center" vertical="center"/>
    </xf>
  </cellXfs>
  <cellStyles count="7">
    <cellStyle name="Milliers" xfId="1" builtinId="3"/>
    <cellStyle name="Milliers 2" xfId="4" xr:uid="{00000000-0005-0000-0000-000001000000}"/>
    <cellStyle name="Normal" xfId="0" builtinId="0"/>
    <cellStyle name="Normal 2" xfId="2" xr:uid="{00000000-0005-0000-0000-000003000000}"/>
    <cellStyle name="Normal 2 2" xfId="3" xr:uid="{00000000-0005-0000-0000-000004000000}"/>
    <cellStyle name="Normal 3" xfId="5" xr:uid="{00000000-0005-0000-0000-000005000000}"/>
    <cellStyle name="Normal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partage\Aff%20scet%20ALe\1068_Chwiter%20Ecompl&#232;te\6_Etudes\APS%20Grd%20chwiter\original\Doct%20A\An3.2_asst%20EU\1068_APS_An3.2_EU_01_290607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SAMIRA\ANNEE%202026\INDH\AOO%20EN%20PREPARATION\AOO-24-2026%20-BORNES-\Estimation%20AEP%20SK%20Amine.xlsx" TargetMode="External"/><Relationship Id="rId1" Type="http://schemas.openxmlformats.org/officeDocument/2006/relationships/externalLinkPath" Target="/SAMIRA/ANNEE%202026/INDH/AOO%20EN%20PREPARATION/AOO-25-2026%20-BORNES-/Estimation%20AEP%20SK%20Ami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eu"/>
      <sheetName val="Dim col"/>
      <sheetName val="Surface"/>
      <sheetName val="Sref"/>
      <sheetName val="Cdte ref"/>
      <sheetName val="Avt métré col"/>
      <sheetName val="Estim col"/>
      <sheetName val="Estim st-cdte 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M-Bâche"/>
      <sheetName val="Tableau-Bâche"/>
    </sheetNames>
    <sheetDataSet>
      <sheetData sheetId="0">
        <row r="9">
          <cell r="C9" t="str">
            <v>M3</v>
          </cell>
        </row>
        <row r="22">
          <cell r="C22" t="str">
            <v>ml</v>
          </cell>
        </row>
        <row r="23">
          <cell r="C23" t="str">
            <v>ml</v>
          </cell>
        </row>
        <row r="24">
          <cell r="C24" t="str">
            <v>ml</v>
          </cell>
        </row>
        <row r="25">
          <cell r="C25" t="str">
            <v>U</v>
          </cell>
        </row>
        <row r="26">
          <cell r="C26" t="str">
            <v>U</v>
          </cell>
        </row>
        <row r="27">
          <cell r="C27" t="str">
            <v>U</v>
          </cell>
        </row>
        <row r="28">
          <cell r="C28" t="str">
            <v>U</v>
          </cell>
        </row>
        <row r="29">
          <cell r="C29" t="str">
            <v>U</v>
          </cell>
        </row>
        <row r="30">
          <cell r="C30" t="str">
            <v>U</v>
          </cell>
        </row>
        <row r="31">
          <cell r="C31" t="str">
            <v>U</v>
          </cell>
        </row>
        <row r="32">
          <cell r="C32" t="str">
            <v>U</v>
          </cell>
        </row>
        <row r="33">
          <cell r="C33" t="str">
            <v>U</v>
          </cell>
        </row>
        <row r="34">
          <cell r="C34" t="str">
            <v>U</v>
          </cell>
        </row>
        <row r="35">
          <cell r="C35" t="str">
            <v>U</v>
          </cell>
        </row>
        <row r="36">
          <cell r="C36" t="str">
            <v>U</v>
          </cell>
        </row>
        <row r="37">
          <cell r="C37" t="str">
            <v>U</v>
          </cell>
        </row>
        <row r="38">
          <cell r="C38" t="str">
            <v>U</v>
          </cell>
        </row>
        <row r="39">
          <cell r="C39" t="str">
            <v>U</v>
          </cell>
        </row>
        <row r="40">
          <cell r="C40" t="str">
            <v>U</v>
          </cell>
        </row>
        <row r="41">
          <cell r="C41" t="str">
            <v>U</v>
          </cell>
        </row>
        <row r="42">
          <cell r="C42" t="str">
            <v>FT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069E2-752A-4A85-964F-246521938E33}">
  <sheetPr>
    <tabColor rgb="FF00B050"/>
  </sheetPr>
  <dimension ref="A1:K49"/>
  <sheetViews>
    <sheetView tabSelected="1" view="pageBreakPreview" topLeftCell="A19" zoomScaleNormal="100" zoomScaleSheetLayoutView="100" workbookViewId="0">
      <selection activeCell="A34" sqref="A34:E34"/>
    </sheetView>
  </sheetViews>
  <sheetFormatPr baseColWidth="10" defaultColWidth="11.42578125" defaultRowHeight="12.75" x14ac:dyDescent="0.2"/>
  <cols>
    <col min="1" max="1" width="8.140625" style="1" customWidth="1"/>
    <col min="2" max="2" width="89.85546875" style="1" customWidth="1"/>
    <col min="3" max="3" width="8" style="5" customWidth="1"/>
    <col min="4" max="4" width="11.7109375" style="1" customWidth="1"/>
    <col min="5" max="5" width="13.28515625" style="1" customWidth="1"/>
    <col min="6" max="6" width="16.42578125" style="1" customWidth="1"/>
    <col min="7" max="254" width="11.42578125" style="1"/>
    <col min="255" max="255" width="7.140625" style="1" customWidth="1"/>
    <col min="256" max="256" width="35" style="1" customWidth="1"/>
    <col min="257" max="257" width="8.28515625" style="1" customWidth="1"/>
    <col min="258" max="259" width="0" style="1" hidden="1" customWidth="1"/>
    <col min="260" max="260" width="9.28515625" style="1" customWidth="1"/>
    <col min="261" max="261" width="15" style="1" customWidth="1"/>
    <col min="262" max="262" width="16.42578125" style="1" customWidth="1"/>
    <col min="263" max="510" width="11.42578125" style="1"/>
    <col min="511" max="511" width="7.140625" style="1" customWidth="1"/>
    <col min="512" max="512" width="35" style="1" customWidth="1"/>
    <col min="513" max="513" width="8.28515625" style="1" customWidth="1"/>
    <col min="514" max="515" width="0" style="1" hidden="1" customWidth="1"/>
    <col min="516" max="516" width="9.28515625" style="1" customWidth="1"/>
    <col min="517" max="517" width="15" style="1" customWidth="1"/>
    <col min="518" max="518" width="16.42578125" style="1" customWidth="1"/>
    <col min="519" max="766" width="11.42578125" style="1"/>
    <col min="767" max="767" width="7.140625" style="1" customWidth="1"/>
    <col min="768" max="768" width="35" style="1" customWidth="1"/>
    <col min="769" max="769" width="8.28515625" style="1" customWidth="1"/>
    <col min="770" max="771" width="0" style="1" hidden="1" customWidth="1"/>
    <col min="772" max="772" width="9.28515625" style="1" customWidth="1"/>
    <col min="773" max="773" width="15" style="1" customWidth="1"/>
    <col min="774" max="774" width="16.42578125" style="1" customWidth="1"/>
    <col min="775" max="1022" width="11.42578125" style="1"/>
    <col min="1023" max="1023" width="7.140625" style="1" customWidth="1"/>
    <col min="1024" max="1024" width="35" style="1" customWidth="1"/>
    <col min="1025" max="1025" width="8.28515625" style="1" customWidth="1"/>
    <col min="1026" max="1027" width="0" style="1" hidden="1" customWidth="1"/>
    <col min="1028" max="1028" width="9.28515625" style="1" customWidth="1"/>
    <col min="1029" max="1029" width="15" style="1" customWidth="1"/>
    <col min="1030" max="1030" width="16.42578125" style="1" customWidth="1"/>
    <col min="1031" max="1278" width="11.42578125" style="1"/>
    <col min="1279" max="1279" width="7.140625" style="1" customWidth="1"/>
    <col min="1280" max="1280" width="35" style="1" customWidth="1"/>
    <col min="1281" max="1281" width="8.28515625" style="1" customWidth="1"/>
    <col min="1282" max="1283" width="0" style="1" hidden="1" customWidth="1"/>
    <col min="1284" max="1284" width="9.28515625" style="1" customWidth="1"/>
    <col min="1285" max="1285" width="15" style="1" customWidth="1"/>
    <col min="1286" max="1286" width="16.42578125" style="1" customWidth="1"/>
    <col min="1287" max="1534" width="11.42578125" style="1"/>
    <col min="1535" max="1535" width="7.140625" style="1" customWidth="1"/>
    <col min="1536" max="1536" width="35" style="1" customWidth="1"/>
    <col min="1537" max="1537" width="8.28515625" style="1" customWidth="1"/>
    <col min="1538" max="1539" width="0" style="1" hidden="1" customWidth="1"/>
    <col min="1540" max="1540" width="9.28515625" style="1" customWidth="1"/>
    <col min="1541" max="1541" width="15" style="1" customWidth="1"/>
    <col min="1542" max="1542" width="16.42578125" style="1" customWidth="1"/>
    <col min="1543" max="1790" width="11.42578125" style="1"/>
    <col min="1791" max="1791" width="7.140625" style="1" customWidth="1"/>
    <col min="1792" max="1792" width="35" style="1" customWidth="1"/>
    <col min="1793" max="1793" width="8.28515625" style="1" customWidth="1"/>
    <col min="1794" max="1795" width="0" style="1" hidden="1" customWidth="1"/>
    <col min="1796" max="1796" width="9.28515625" style="1" customWidth="1"/>
    <col min="1797" max="1797" width="15" style="1" customWidth="1"/>
    <col min="1798" max="1798" width="16.42578125" style="1" customWidth="1"/>
    <col min="1799" max="2046" width="11.42578125" style="1"/>
    <col min="2047" max="2047" width="7.140625" style="1" customWidth="1"/>
    <col min="2048" max="2048" width="35" style="1" customWidth="1"/>
    <col min="2049" max="2049" width="8.28515625" style="1" customWidth="1"/>
    <col min="2050" max="2051" width="0" style="1" hidden="1" customWidth="1"/>
    <col min="2052" max="2052" width="9.28515625" style="1" customWidth="1"/>
    <col min="2053" max="2053" width="15" style="1" customWidth="1"/>
    <col min="2054" max="2054" width="16.42578125" style="1" customWidth="1"/>
    <col min="2055" max="2302" width="11.42578125" style="1"/>
    <col min="2303" max="2303" width="7.140625" style="1" customWidth="1"/>
    <col min="2304" max="2304" width="35" style="1" customWidth="1"/>
    <col min="2305" max="2305" width="8.28515625" style="1" customWidth="1"/>
    <col min="2306" max="2307" width="0" style="1" hidden="1" customWidth="1"/>
    <col min="2308" max="2308" width="9.28515625" style="1" customWidth="1"/>
    <col min="2309" max="2309" width="15" style="1" customWidth="1"/>
    <col min="2310" max="2310" width="16.42578125" style="1" customWidth="1"/>
    <col min="2311" max="2558" width="11.42578125" style="1"/>
    <col min="2559" max="2559" width="7.140625" style="1" customWidth="1"/>
    <col min="2560" max="2560" width="35" style="1" customWidth="1"/>
    <col min="2561" max="2561" width="8.28515625" style="1" customWidth="1"/>
    <col min="2562" max="2563" width="0" style="1" hidden="1" customWidth="1"/>
    <col min="2564" max="2564" width="9.28515625" style="1" customWidth="1"/>
    <col min="2565" max="2565" width="15" style="1" customWidth="1"/>
    <col min="2566" max="2566" width="16.42578125" style="1" customWidth="1"/>
    <col min="2567" max="2814" width="11.42578125" style="1"/>
    <col min="2815" max="2815" width="7.140625" style="1" customWidth="1"/>
    <col min="2816" max="2816" width="35" style="1" customWidth="1"/>
    <col min="2817" max="2817" width="8.28515625" style="1" customWidth="1"/>
    <col min="2818" max="2819" width="0" style="1" hidden="1" customWidth="1"/>
    <col min="2820" max="2820" width="9.28515625" style="1" customWidth="1"/>
    <col min="2821" max="2821" width="15" style="1" customWidth="1"/>
    <col min="2822" max="2822" width="16.42578125" style="1" customWidth="1"/>
    <col min="2823" max="3070" width="11.42578125" style="1"/>
    <col min="3071" max="3071" width="7.140625" style="1" customWidth="1"/>
    <col min="3072" max="3072" width="35" style="1" customWidth="1"/>
    <col min="3073" max="3073" width="8.28515625" style="1" customWidth="1"/>
    <col min="3074" max="3075" width="0" style="1" hidden="1" customWidth="1"/>
    <col min="3076" max="3076" width="9.28515625" style="1" customWidth="1"/>
    <col min="3077" max="3077" width="15" style="1" customWidth="1"/>
    <col min="3078" max="3078" width="16.42578125" style="1" customWidth="1"/>
    <col min="3079" max="3326" width="11.42578125" style="1"/>
    <col min="3327" max="3327" width="7.140625" style="1" customWidth="1"/>
    <col min="3328" max="3328" width="35" style="1" customWidth="1"/>
    <col min="3329" max="3329" width="8.28515625" style="1" customWidth="1"/>
    <col min="3330" max="3331" width="0" style="1" hidden="1" customWidth="1"/>
    <col min="3332" max="3332" width="9.28515625" style="1" customWidth="1"/>
    <col min="3333" max="3333" width="15" style="1" customWidth="1"/>
    <col min="3334" max="3334" width="16.42578125" style="1" customWidth="1"/>
    <col min="3335" max="3582" width="11.42578125" style="1"/>
    <col min="3583" max="3583" width="7.140625" style="1" customWidth="1"/>
    <col min="3584" max="3584" width="35" style="1" customWidth="1"/>
    <col min="3585" max="3585" width="8.28515625" style="1" customWidth="1"/>
    <col min="3586" max="3587" width="0" style="1" hidden="1" customWidth="1"/>
    <col min="3588" max="3588" width="9.28515625" style="1" customWidth="1"/>
    <col min="3589" max="3589" width="15" style="1" customWidth="1"/>
    <col min="3590" max="3590" width="16.42578125" style="1" customWidth="1"/>
    <col min="3591" max="3838" width="11.42578125" style="1"/>
    <col min="3839" max="3839" width="7.140625" style="1" customWidth="1"/>
    <col min="3840" max="3840" width="35" style="1" customWidth="1"/>
    <col min="3841" max="3841" width="8.28515625" style="1" customWidth="1"/>
    <col min="3842" max="3843" width="0" style="1" hidden="1" customWidth="1"/>
    <col min="3844" max="3844" width="9.28515625" style="1" customWidth="1"/>
    <col min="3845" max="3845" width="15" style="1" customWidth="1"/>
    <col min="3846" max="3846" width="16.42578125" style="1" customWidth="1"/>
    <col min="3847" max="4094" width="11.42578125" style="1"/>
    <col min="4095" max="4095" width="7.140625" style="1" customWidth="1"/>
    <col min="4096" max="4096" width="35" style="1" customWidth="1"/>
    <col min="4097" max="4097" width="8.28515625" style="1" customWidth="1"/>
    <col min="4098" max="4099" width="0" style="1" hidden="1" customWidth="1"/>
    <col min="4100" max="4100" width="9.28515625" style="1" customWidth="1"/>
    <col min="4101" max="4101" width="15" style="1" customWidth="1"/>
    <col min="4102" max="4102" width="16.42578125" style="1" customWidth="1"/>
    <col min="4103" max="4350" width="11.42578125" style="1"/>
    <col min="4351" max="4351" width="7.140625" style="1" customWidth="1"/>
    <col min="4352" max="4352" width="35" style="1" customWidth="1"/>
    <col min="4353" max="4353" width="8.28515625" style="1" customWidth="1"/>
    <col min="4354" max="4355" width="0" style="1" hidden="1" customWidth="1"/>
    <col min="4356" max="4356" width="9.28515625" style="1" customWidth="1"/>
    <col min="4357" max="4357" width="15" style="1" customWidth="1"/>
    <col min="4358" max="4358" width="16.42578125" style="1" customWidth="1"/>
    <col min="4359" max="4606" width="11.42578125" style="1"/>
    <col min="4607" max="4607" width="7.140625" style="1" customWidth="1"/>
    <col min="4608" max="4608" width="35" style="1" customWidth="1"/>
    <col min="4609" max="4609" width="8.28515625" style="1" customWidth="1"/>
    <col min="4610" max="4611" width="0" style="1" hidden="1" customWidth="1"/>
    <col min="4612" max="4612" width="9.28515625" style="1" customWidth="1"/>
    <col min="4613" max="4613" width="15" style="1" customWidth="1"/>
    <col min="4614" max="4614" width="16.42578125" style="1" customWidth="1"/>
    <col min="4615" max="4862" width="11.42578125" style="1"/>
    <col min="4863" max="4863" width="7.140625" style="1" customWidth="1"/>
    <col min="4864" max="4864" width="35" style="1" customWidth="1"/>
    <col min="4865" max="4865" width="8.28515625" style="1" customWidth="1"/>
    <col min="4866" max="4867" width="0" style="1" hidden="1" customWidth="1"/>
    <col min="4868" max="4868" width="9.28515625" style="1" customWidth="1"/>
    <col min="4869" max="4869" width="15" style="1" customWidth="1"/>
    <col min="4870" max="4870" width="16.42578125" style="1" customWidth="1"/>
    <col min="4871" max="5118" width="11.42578125" style="1"/>
    <col min="5119" max="5119" width="7.140625" style="1" customWidth="1"/>
    <col min="5120" max="5120" width="35" style="1" customWidth="1"/>
    <col min="5121" max="5121" width="8.28515625" style="1" customWidth="1"/>
    <col min="5122" max="5123" width="0" style="1" hidden="1" customWidth="1"/>
    <col min="5124" max="5124" width="9.28515625" style="1" customWidth="1"/>
    <col min="5125" max="5125" width="15" style="1" customWidth="1"/>
    <col min="5126" max="5126" width="16.42578125" style="1" customWidth="1"/>
    <col min="5127" max="5374" width="11.42578125" style="1"/>
    <col min="5375" max="5375" width="7.140625" style="1" customWidth="1"/>
    <col min="5376" max="5376" width="35" style="1" customWidth="1"/>
    <col min="5377" max="5377" width="8.28515625" style="1" customWidth="1"/>
    <col min="5378" max="5379" width="0" style="1" hidden="1" customWidth="1"/>
    <col min="5380" max="5380" width="9.28515625" style="1" customWidth="1"/>
    <col min="5381" max="5381" width="15" style="1" customWidth="1"/>
    <col min="5382" max="5382" width="16.42578125" style="1" customWidth="1"/>
    <col min="5383" max="5630" width="11.42578125" style="1"/>
    <col min="5631" max="5631" width="7.140625" style="1" customWidth="1"/>
    <col min="5632" max="5632" width="35" style="1" customWidth="1"/>
    <col min="5633" max="5633" width="8.28515625" style="1" customWidth="1"/>
    <col min="5634" max="5635" width="0" style="1" hidden="1" customWidth="1"/>
    <col min="5636" max="5636" width="9.28515625" style="1" customWidth="1"/>
    <col min="5637" max="5637" width="15" style="1" customWidth="1"/>
    <col min="5638" max="5638" width="16.42578125" style="1" customWidth="1"/>
    <col min="5639" max="5886" width="11.42578125" style="1"/>
    <col min="5887" max="5887" width="7.140625" style="1" customWidth="1"/>
    <col min="5888" max="5888" width="35" style="1" customWidth="1"/>
    <col min="5889" max="5889" width="8.28515625" style="1" customWidth="1"/>
    <col min="5890" max="5891" width="0" style="1" hidden="1" customWidth="1"/>
    <col min="5892" max="5892" width="9.28515625" style="1" customWidth="1"/>
    <col min="5893" max="5893" width="15" style="1" customWidth="1"/>
    <col min="5894" max="5894" width="16.42578125" style="1" customWidth="1"/>
    <col min="5895" max="6142" width="11.42578125" style="1"/>
    <col min="6143" max="6143" width="7.140625" style="1" customWidth="1"/>
    <col min="6144" max="6144" width="35" style="1" customWidth="1"/>
    <col min="6145" max="6145" width="8.28515625" style="1" customWidth="1"/>
    <col min="6146" max="6147" width="0" style="1" hidden="1" customWidth="1"/>
    <col min="6148" max="6148" width="9.28515625" style="1" customWidth="1"/>
    <col min="6149" max="6149" width="15" style="1" customWidth="1"/>
    <col min="6150" max="6150" width="16.42578125" style="1" customWidth="1"/>
    <col min="6151" max="6398" width="11.42578125" style="1"/>
    <col min="6399" max="6399" width="7.140625" style="1" customWidth="1"/>
    <col min="6400" max="6400" width="35" style="1" customWidth="1"/>
    <col min="6401" max="6401" width="8.28515625" style="1" customWidth="1"/>
    <col min="6402" max="6403" width="0" style="1" hidden="1" customWidth="1"/>
    <col min="6404" max="6404" width="9.28515625" style="1" customWidth="1"/>
    <col min="6405" max="6405" width="15" style="1" customWidth="1"/>
    <col min="6406" max="6406" width="16.42578125" style="1" customWidth="1"/>
    <col min="6407" max="6654" width="11.42578125" style="1"/>
    <col min="6655" max="6655" width="7.140625" style="1" customWidth="1"/>
    <col min="6656" max="6656" width="35" style="1" customWidth="1"/>
    <col min="6657" max="6657" width="8.28515625" style="1" customWidth="1"/>
    <col min="6658" max="6659" width="0" style="1" hidden="1" customWidth="1"/>
    <col min="6660" max="6660" width="9.28515625" style="1" customWidth="1"/>
    <col min="6661" max="6661" width="15" style="1" customWidth="1"/>
    <col min="6662" max="6662" width="16.42578125" style="1" customWidth="1"/>
    <col min="6663" max="6910" width="11.42578125" style="1"/>
    <col min="6911" max="6911" width="7.140625" style="1" customWidth="1"/>
    <col min="6912" max="6912" width="35" style="1" customWidth="1"/>
    <col min="6913" max="6913" width="8.28515625" style="1" customWidth="1"/>
    <col min="6914" max="6915" width="0" style="1" hidden="1" customWidth="1"/>
    <col min="6916" max="6916" width="9.28515625" style="1" customWidth="1"/>
    <col min="6917" max="6917" width="15" style="1" customWidth="1"/>
    <col min="6918" max="6918" width="16.42578125" style="1" customWidth="1"/>
    <col min="6919" max="7166" width="11.42578125" style="1"/>
    <col min="7167" max="7167" width="7.140625" style="1" customWidth="1"/>
    <col min="7168" max="7168" width="35" style="1" customWidth="1"/>
    <col min="7169" max="7169" width="8.28515625" style="1" customWidth="1"/>
    <col min="7170" max="7171" width="0" style="1" hidden="1" customWidth="1"/>
    <col min="7172" max="7172" width="9.28515625" style="1" customWidth="1"/>
    <col min="7173" max="7173" width="15" style="1" customWidth="1"/>
    <col min="7174" max="7174" width="16.42578125" style="1" customWidth="1"/>
    <col min="7175" max="7422" width="11.42578125" style="1"/>
    <col min="7423" max="7423" width="7.140625" style="1" customWidth="1"/>
    <col min="7424" max="7424" width="35" style="1" customWidth="1"/>
    <col min="7425" max="7425" width="8.28515625" style="1" customWidth="1"/>
    <col min="7426" max="7427" width="0" style="1" hidden="1" customWidth="1"/>
    <col min="7428" max="7428" width="9.28515625" style="1" customWidth="1"/>
    <col min="7429" max="7429" width="15" style="1" customWidth="1"/>
    <col min="7430" max="7430" width="16.42578125" style="1" customWidth="1"/>
    <col min="7431" max="7678" width="11.42578125" style="1"/>
    <col min="7679" max="7679" width="7.140625" style="1" customWidth="1"/>
    <col min="7680" max="7680" width="35" style="1" customWidth="1"/>
    <col min="7681" max="7681" width="8.28515625" style="1" customWidth="1"/>
    <col min="7682" max="7683" width="0" style="1" hidden="1" customWidth="1"/>
    <col min="7684" max="7684" width="9.28515625" style="1" customWidth="1"/>
    <col min="7685" max="7685" width="15" style="1" customWidth="1"/>
    <col min="7686" max="7686" width="16.42578125" style="1" customWidth="1"/>
    <col min="7687" max="7934" width="11.42578125" style="1"/>
    <col min="7935" max="7935" width="7.140625" style="1" customWidth="1"/>
    <col min="7936" max="7936" width="35" style="1" customWidth="1"/>
    <col min="7937" max="7937" width="8.28515625" style="1" customWidth="1"/>
    <col min="7938" max="7939" width="0" style="1" hidden="1" customWidth="1"/>
    <col min="7940" max="7940" width="9.28515625" style="1" customWidth="1"/>
    <col min="7941" max="7941" width="15" style="1" customWidth="1"/>
    <col min="7942" max="7942" width="16.42578125" style="1" customWidth="1"/>
    <col min="7943" max="8190" width="11.42578125" style="1"/>
    <col min="8191" max="8191" width="7.140625" style="1" customWidth="1"/>
    <col min="8192" max="8192" width="35" style="1" customWidth="1"/>
    <col min="8193" max="8193" width="8.28515625" style="1" customWidth="1"/>
    <col min="8194" max="8195" width="0" style="1" hidden="1" customWidth="1"/>
    <col min="8196" max="8196" width="9.28515625" style="1" customWidth="1"/>
    <col min="8197" max="8197" width="15" style="1" customWidth="1"/>
    <col min="8198" max="8198" width="16.42578125" style="1" customWidth="1"/>
    <col min="8199" max="8446" width="11.42578125" style="1"/>
    <col min="8447" max="8447" width="7.140625" style="1" customWidth="1"/>
    <col min="8448" max="8448" width="35" style="1" customWidth="1"/>
    <col min="8449" max="8449" width="8.28515625" style="1" customWidth="1"/>
    <col min="8450" max="8451" width="0" style="1" hidden="1" customWidth="1"/>
    <col min="8452" max="8452" width="9.28515625" style="1" customWidth="1"/>
    <col min="8453" max="8453" width="15" style="1" customWidth="1"/>
    <col min="8454" max="8454" width="16.42578125" style="1" customWidth="1"/>
    <col min="8455" max="8702" width="11.42578125" style="1"/>
    <col min="8703" max="8703" width="7.140625" style="1" customWidth="1"/>
    <col min="8704" max="8704" width="35" style="1" customWidth="1"/>
    <col min="8705" max="8705" width="8.28515625" style="1" customWidth="1"/>
    <col min="8706" max="8707" width="0" style="1" hidden="1" customWidth="1"/>
    <col min="8708" max="8708" width="9.28515625" style="1" customWidth="1"/>
    <col min="8709" max="8709" width="15" style="1" customWidth="1"/>
    <col min="8710" max="8710" width="16.42578125" style="1" customWidth="1"/>
    <col min="8711" max="8958" width="11.42578125" style="1"/>
    <col min="8959" max="8959" width="7.140625" style="1" customWidth="1"/>
    <col min="8960" max="8960" width="35" style="1" customWidth="1"/>
    <col min="8961" max="8961" width="8.28515625" style="1" customWidth="1"/>
    <col min="8962" max="8963" width="0" style="1" hidden="1" customWidth="1"/>
    <col min="8964" max="8964" width="9.28515625" style="1" customWidth="1"/>
    <col min="8965" max="8965" width="15" style="1" customWidth="1"/>
    <col min="8966" max="8966" width="16.42578125" style="1" customWidth="1"/>
    <col min="8967" max="9214" width="11.42578125" style="1"/>
    <col min="9215" max="9215" width="7.140625" style="1" customWidth="1"/>
    <col min="9216" max="9216" width="35" style="1" customWidth="1"/>
    <col min="9217" max="9217" width="8.28515625" style="1" customWidth="1"/>
    <col min="9218" max="9219" width="0" style="1" hidden="1" customWidth="1"/>
    <col min="9220" max="9220" width="9.28515625" style="1" customWidth="1"/>
    <col min="9221" max="9221" width="15" style="1" customWidth="1"/>
    <col min="9222" max="9222" width="16.42578125" style="1" customWidth="1"/>
    <col min="9223" max="9470" width="11.42578125" style="1"/>
    <col min="9471" max="9471" width="7.140625" style="1" customWidth="1"/>
    <col min="9472" max="9472" width="35" style="1" customWidth="1"/>
    <col min="9473" max="9473" width="8.28515625" style="1" customWidth="1"/>
    <col min="9474" max="9475" width="0" style="1" hidden="1" customWidth="1"/>
    <col min="9476" max="9476" width="9.28515625" style="1" customWidth="1"/>
    <col min="9477" max="9477" width="15" style="1" customWidth="1"/>
    <col min="9478" max="9478" width="16.42578125" style="1" customWidth="1"/>
    <col min="9479" max="9726" width="11.42578125" style="1"/>
    <col min="9727" max="9727" width="7.140625" style="1" customWidth="1"/>
    <col min="9728" max="9728" width="35" style="1" customWidth="1"/>
    <col min="9729" max="9729" width="8.28515625" style="1" customWidth="1"/>
    <col min="9730" max="9731" width="0" style="1" hidden="1" customWidth="1"/>
    <col min="9732" max="9732" width="9.28515625" style="1" customWidth="1"/>
    <col min="9733" max="9733" width="15" style="1" customWidth="1"/>
    <col min="9734" max="9734" width="16.42578125" style="1" customWidth="1"/>
    <col min="9735" max="9982" width="11.42578125" style="1"/>
    <col min="9983" max="9983" width="7.140625" style="1" customWidth="1"/>
    <col min="9984" max="9984" width="35" style="1" customWidth="1"/>
    <col min="9985" max="9985" width="8.28515625" style="1" customWidth="1"/>
    <col min="9986" max="9987" width="0" style="1" hidden="1" customWidth="1"/>
    <col min="9988" max="9988" width="9.28515625" style="1" customWidth="1"/>
    <col min="9989" max="9989" width="15" style="1" customWidth="1"/>
    <col min="9990" max="9990" width="16.42578125" style="1" customWidth="1"/>
    <col min="9991" max="10238" width="11.42578125" style="1"/>
    <col min="10239" max="10239" width="7.140625" style="1" customWidth="1"/>
    <col min="10240" max="10240" width="35" style="1" customWidth="1"/>
    <col min="10241" max="10241" width="8.28515625" style="1" customWidth="1"/>
    <col min="10242" max="10243" width="0" style="1" hidden="1" customWidth="1"/>
    <col min="10244" max="10244" width="9.28515625" style="1" customWidth="1"/>
    <col min="10245" max="10245" width="15" style="1" customWidth="1"/>
    <col min="10246" max="10246" width="16.42578125" style="1" customWidth="1"/>
    <col min="10247" max="10494" width="11.42578125" style="1"/>
    <col min="10495" max="10495" width="7.140625" style="1" customWidth="1"/>
    <col min="10496" max="10496" width="35" style="1" customWidth="1"/>
    <col min="10497" max="10497" width="8.28515625" style="1" customWidth="1"/>
    <col min="10498" max="10499" width="0" style="1" hidden="1" customWidth="1"/>
    <col min="10500" max="10500" width="9.28515625" style="1" customWidth="1"/>
    <col min="10501" max="10501" width="15" style="1" customWidth="1"/>
    <col min="10502" max="10502" width="16.42578125" style="1" customWidth="1"/>
    <col min="10503" max="10750" width="11.42578125" style="1"/>
    <col min="10751" max="10751" width="7.140625" style="1" customWidth="1"/>
    <col min="10752" max="10752" width="35" style="1" customWidth="1"/>
    <col min="10753" max="10753" width="8.28515625" style="1" customWidth="1"/>
    <col min="10754" max="10755" width="0" style="1" hidden="1" customWidth="1"/>
    <col min="10756" max="10756" width="9.28515625" style="1" customWidth="1"/>
    <col min="10757" max="10757" width="15" style="1" customWidth="1"/>
    <col min="10758" max="10758" width="16.42578125" style="1" customWidth="1"/>
    <col min="10759" max="11006" width="11.42578125" style="1"/>
    <col min="11007" max="11007" width="7.140625" style="1" customWidth="1"/>
    <col min="11008" max="11008" width="35" style="1" customWidth="1"/>
    <col min="11009" max="11009" width="8.28515625" style="1" customWidth="1"/>
    <col min="11010" max="11011" width="0" style="1" hidden="1" customWidth="1"/>
    <col min="11012" max="11012" width="9.28515625" style="1" customWidth="1"/>
    <col min="11013" max="11013" width="15" style="1" customWidth="1"/>
    <col min="11014" max="11014" width="16.42578125" style="1" customWidth="1"/>
    <col min="11015" max="11262" width="11.42578125" style="1"/>
    <col min="11263" max="11263" width="7.140625" style="1" customWidth="1"/>
    <col min="11264" max="11264" width="35" style="1" customWidth="1"/>
    <col min="11265" max="11265" width="8.28515625" style="1" customWidth="1"/>
    <col min="11266" max="11267" width="0" style="1" hidden="1" customWidth="1"/>
    <col min="11268" max="11268" width="9.28515625" style="1" customWidth="1"/>
    <col min="11269" max="11269" width="15" style="1" customWidth="1"/>
    <col min="11270" max="11270" width="16.42578125" style="1" customWidth="1"/>
    <col min="11271" max="11518" width="11.42578125" style="1"/>
    <col min="11519" max="11519" width="7.140625" style="1" customWidth="1"/>
    <col min="11520" max="11520" width="35" style="1" customWidth="1"/>
    <col min="11521" max="11521" width="8.28515625" style="1" customWidth="1"/>
    <col min="11522" max="11523" width="0" style="1" hidden="1" customWidth="1"/>
    <col min="11524" max="11524" width="9.28515625" style="1" customWidth="1"/>
    <col min="11525" max="11525" width="15" style="1" customWidth="1"/>
    <col min="11526" max="11526" width="16.42578125" style="1" customWidth="1"/>
    <col min="11527" max="11774" width="11.42578125" style="1"/>
    <col min="11775" max="11775" width="7.140625" style="1" customWidth="1"/>
    <col min="11776" max="11776" width="35" style="1" customWidth="1"/>
    <col min="11777" max="11777" width="8.28515625" style="1" customWidth="1"/>
    <col min="11778" max="11779" width="0" style="1" hidden="1" customWidth="1"/>
    <col min="11780" max="11780" width="9.28515625" style="1" customWidth="1"/>
    <col min="11781" max="11781" width="15" style="1" customWidth="1"/>
    <col min="11782" max="11782" width="16.42578125" style="1" customWidth="1"/>
    <col min="11783" max="12030" width="11.42578125" style="1"/>
    <col min="12031" max="12031" width="7.140625" style="1" customWidth="1"/>
    <col min="12032" max="12032" width="35" style="1" customWidth="1"/>
    <col min="12033" max="12033" width="8.28515625" style="1" customWidth="1"/>
    <col min="12034" max="12035" width="0" style="1" hidden="1" customWidth="1"/>
    <col min="12036" max="12036" width="9.28515625" style="1" customWidth="1"/>
    <col min="12037" max="12037" width="15" style="1" customWidth="1"/>
    <col min="12038" max="12038" width="16.42578125" style="1" customWidth="1"/>
    <col min="12039" max="12286" width="11.42578125" style="1"/>
    <col min="12287" max="12287" width="7.140625" style="1" customWidth="1"/>
    <col min="12288" max="12288" width="35" style="1" customWidth="1"/>
    <col min="12289" max="12289" width="8.28515625" style="1" customWidth="1"/>
    <col min="12290" max="12291" width="0" style="1" hidden="1" customWidth="1"/>
    <col min="12292" max="12292" width="9.28515625" style="1" customWidth="1"/>
    <col min="12293" max="12293" width="15" style="1" customWidth="1"/>
    <col min="12294" max="12294" width="16.42578125" style="1" customWidth="1"/>
    <col min="12295" max="12542" width="11.42578125" style="1"/>
    <col min="12543" max="12543" width="7.140625" style="1" customWidth="1"/>
    <col min="12544" max="12544" width="35" style="1" customWidth="1"/>
    <col min="12545" max="12545" width="8.28515625" style="1" customWidth="1"/>
    <col min="12546" max="12547" width="0" style="1" hidden="1" customWidth="1"/>
    <col min="12548" max="12548" width="9.28515625" style="1" customWidth="1"/>
    <col min="12549" max="12549" width="15" style="1" customWidth="1"/>
    <col min="12550" max="12550" width="16.42578125" style="1" customWidth="1"/>
    <col min="12551" max="12798" width="11.42578125" style="1"/>
    <col min="12799" max="12799" width="7.140625" style="1" customWidth="1"/>
    <col min="12800" max="12800" width="35" style="1" customWidth="1"/>
    <col min="12801" max="12801" width="8.28515625" style="1" customWidth="1"/>
    <col min="12802" max="12803" width="0" style="1" hidden="1" customWidth="1"/>
    <col min="12804" max="12804" width="9.28515625" style="1" customWidth="1"/>
    <col min="12805" max="12805" width="15" style="1" customWidth="1"/>
    <col min="12806" max="12806" width="16.42578125" style="1" customWidth="1"/>
    <col min="12807" max="13054" width="11.42578125" style="1"/>
    <col min="13055" max="13055" width="7.140625" style="1" customWidth="1"/>
    <col min="13056" max="13056" width="35" style="1" customWidth="1"/>
    <col min="13057" max="13057" width="8.28515625" style="1" customWidth="1"/>
    <col min="13058" max="13059" width="0" style="1" hidden="1" customWidth="1"/>
    <col min="13060" max="13060" width="9.28515625" style="1" customWidth="1"/>
    <col min="13061" max="13061" width="15" style="1" customWidth="1"/>
    <col min="13062" max="13062" width="16.42578125" style="1" customWidth="1"/>
    <col min="13063" max="13310" width="11.42578125" style="1"/>
    <col min="13311" max="13311" width="7.140625" style="1" customWidth="1"/>
    <col min="13312" max="13312" width="35" style="1" customWidth="1"/>
    <col min="13313" max="13313" width="8.28515625" style="1" customWidth="1"/>
    <col min="13314" max="13315" width="0" style="1" hidden="1" customWidth="1"/>
    <col min="13316" max="13316" width="9.28515625" style="1" customWidth="1"/>
    <col min="13317" max="13317" width="15" style="1" customWidth="1"/>
    <col min="13318" max="13318" width="16.42578125" style="1" customWidth="1"/>
    <col min="13319" max="13566" width="11.42578125" style="1"/>
    <col min="13567" max="13567" width="7.140625" style="1" customWidth="1"/>
    <col min="13568" max="13568" width="35" style="1" customWidth="1"/>
    <col min="13569" max="13569" width="8.28515625" style="1" customWidth="1"/>
    <col min="13570" max="13571" width="0" style="1" hidden="1" customWidth="1"/>
    <col min="13572" max="13572" width="9.28515625" style="1" customWidth="1"/>
    <col min="13573" max="13573" width="15" style="1" customWidth="1"/>
    <col min="13574" max="13574" width="16.42578125" style="1" customWidth="1"/>
    <col min="13575" max="13822" width="11.42578125" style="1"/>
    <col min="13823" max="13823" width="7.140625" style="1" customWidth="1"/>
    <col min="13824" max="13824" width="35" style="1" customWidth="1"/>
    <col min="13825" max="13825" width="8.28515625" style="1" customWidth="1"/>
    <col min="13826" max="13827" width="0" style="1" hidden="1" customWidth="1"/>
    <col min="13828" max="13828" width="9.28515625" style="1" customWidth="1"/>
    <col min="13829" max="13829" width="15" style="1" customWidth="1"/>
    <col min="13830" max="13830" width="16.42578125" style="1" customWidth="1"/>
    <col min="13831" max="14078" width="11.42578125" style="1"/>
    <col min="14079" max="14079" width="7.140625" style="1" customWidth="1"/>
    <col min="14080" max="14080" width="35" style="1" customWidth="1"/>
    <col min="14081" max="14081" width="8.28515625" style="1" customWidth="1"/>
    <col min="14082" max="14083" width="0" style="1" hidden="1" customWidth="1"/>
    <col min="14084" max="14084" width="9.28515625" style="1" customWidth="1"/>
    <col min="14085" max="14085" width="15" style="1" customWidth="1"/>
    <col min="14086" max="14086" width="16.42578125" style="1" customWidth="1"/>
    <col min="14087" max="14334" width="11.42578125" style="1"/>
    <col min="14335" max="14335" width="7.140625" style="1" customWidth="1"/>
    <col min="14336" max="14336" width="35" style="1" customWidth="1"/>
    <col min="14337" max="14337" width="8.28515625" style="1" customWidth="1"/>
    <col min="14338" max="14339" width="0" style="1" hidden="1" customWidth="1"/>
    <col min="14340" max="14340" width="9.28515625" style="1" customWidth="1"/>
    <col min="14341" max="14341" width="15" style="1" customWidth="1"/>
    <col min="14342" max="14342" width="16.42578125" style="1" customWidth="1"/>
    <col min="14343" max="14590" width="11.42578125" style="1"/>
    <col min="14591" max="14591" width="7.140625" style="1" customWidth="1"/>
    <col min="14592" max="14592" width="35" style="1" customWidth="1"/>
    <col min="14593" max="14593" width="8.28515625" style="1" customWidth="1"/>
    <col min="14594" max="14595" width="0" style="1" hidden="1" customWidth="1"/>
    <col min="14596" max="14596" width="9.28515625" style="1" customWidth="1"/>
    <col min="14597" max="14597" width="15" style="1" customWidth="1"/>
    <col min="14598" max="14598" width="16.42578125" style="1" customWidth="1"/>
    <col min="14599" max="14846" width="11.42578125" style="1"/>
    <col min="14847" max="14847" width="7.140625" style="1" customWidth="1"/>
    <col min="14848" max="14848" width="35" style="1" customWidth="1"/>
    <col min="14849" max="14849" width="8.28515625" style="1" customWidth="1"/>
    <col min="14850" max="14851" width="0" style="1" hidden="1" customWidth="1"/>
    <col min="14852" max="14852" width="9.28515625" style="1" customWidth="1"/>
    <col min="14853" max="14853" width="15" style="1" customWidth="1"/>
    <col min="14854" max="14854" width="16.42578125" style="1" customWidth="1"/>
    <col min="14855" max="15102" width="11.42578125" style="1"/>
    <col min="15103" max="15103" width="7.140625" style="1" customWidth="1"/>
    <col min="15104" max="15104" width="35" style="1" customWidth="1"/>
    <col min="15105" max="15105" width="8.28515625" style="1" customWidth="1"/>
    <col min="15106" max="15107" width="0" style="1" hidden="1" customWidth="1"/>
    <col min="15108" max="15108" width="9.28515625" style="1" customWidth="1"/>
    <col min="15109" max="15109" width="15" style="1" customWidth="1"/>
    <col min="15110" max="15110" width="16.42578125" style="1" customWidth="1"/>
    <col min="15111" max="15358" width="11.42578125" style="1"/>
    <col min="15359" max="15359" width="7.140625" style="1" customWidth="1"/>
    <col min="15360" max="15360" width="35" style="1" customWidth="1"/>
    <col min="15361" max="15361" width="8.28515625" style="1" customWidth="1"/>
    <col min="15362" max="15363" width="0" style="1" hidden="1" customWidth="1"/>
    <col min="15364" max="15364" width="9.28515625" style="1" customWidth="1"/>
    <col min="15365" max="15365" width="15" style="1" customWidth="1"/>
    <col min="15366" max="15366" width="16.42578125" style="1" customWidth="1"/>
    <col min="15367" max="15614" width="11.42578125" style="1"/>
    <col min="15615" max="15615" width="7.140625" style="1" customWidth="1"/>
    <col min="15616" max="15616" width="35" style="1" customWidth="1"/>
    <col min="15617" max="15617" width="8.28515625" style="1" customWidth="1"/>
    <col min="15618" max="15619" width="0" style="1" hidden="1" customWidth="1"/>
    <col min="15620" max="15620" width="9.28515625" style="1" customWidth="1"/>
    <col min="15621" max="15621" width="15" style="1" customWidth="1"/>
    <col min="15622" max="15622" width="16.42578125" style="1" customWidth="1"/>
    <col min="15623" max="15870" width="11.42578125" style="1"/>
    <col min="15871" max="15871" width="7.140625" style="1" customWidth="1"/>
    <col min="15872" max="15872" width="35" style="1" customWidth="1"/>
    <col min="15873" max="15873" width="8.28515625" style="1" customWidth="1"/>
    <col min="15874" max="15875" width="0" style="1" hidden="1" customWidth="1"/>
    <col min="15876" max="15876" width="9.28515625" style="1" customWidth="1"/>
    <col min="15877" max="15877" width="15" style="1" customWidth="1"/>
    <col min="15878" max="15878" width="16.42578125" style="1" customWidth="1"/>
    <col min="15879" max="16126" width="11.42578125" style="1"/>
    <col min="16127" max="16127" width="7.140625" style="1" customWidth="1"/>
    <col min="16128" max="16128" width="35" style="1" customWidth="1"/>
    <col min="16129" max="16129" width="8.28515625" style="1" customWidth="1"/>
    <col min="16130" max="16131" width="0" style="1" hidden="1" customWidth="1"/>
    <col min="16132" max="16132" width="9.28515625" style="1" customWidth="1"/>
    <col min="16133" max="16133" width="15" style="1" customWidth="1"/>
    <col min="16134" max="16134" width="16.42578125" style="1" customWidth="1"/>
    <col min="16135" max="16384" width="11.42578125" style="1"/>
  </cols>
  <sheetData>
    <row r="1" spans="1:11" ht="23.25" customHeight="1" x14ac:dyDescent="0.2">
      <c r="A1" s="17" t="s">
        <v>17</v>
      </c>
      <c r="B1" s="18"/>
      <c r="C1" s="18"/>
      <c r="D1" s="18"/>
      <c r="E1" s="18"/>
      <c r="F1" s="19"/>
    </row>
    <row r="2" spans="1:11" ht="28.5" customHeight="1" thickBot="1" x14ac:dyDescent="0.25">
      <c r="A2" s="20"/>
      <c r="B2" s="21"/>
      <c r="C2" s="21"/>
      <c r="D2" s="21"/>
      <c r="E2" s="21"/>
      <c r="F2" s="22"/>
    </row>
    <row r="3" spans="1:11" ht="21" x14ac:dyDescent="0.2">
      <c r="A3" s="23" t="s">
        <v>16</v>
      </c>
      <c r="B3" s="24"/>
      <c r="C3" s="24"/>
      <c r="D3" s="24"/>
      <c r="E3" s="24"/>
      <c r="F3" s="25"/>
    </row>
    <row r="4" spans="1:11" ht="8.25" customHeight="1" x14ac:dyDescent="0.2">
      <c r="A4" s="6"/>
      <c r="B4" s="8"/>
      <c r="C4" s="8"/>
      <c r="D4" s="8"/>
      <c r="E4" s="8"/>
      <c r="F4" s="9"/>
    </row>
    <row r="5" spans="1:11" s="2" customFormat="1" ht="39.75" customHeight="1" x14ac:dyDescent="0.2">
      <c r="A5" s="11" t="s">
        <v>40</v>
      </c>
      <c r="B5" s="11" t="s">
        <v>15</v>
      </c>
      <c r="C5" s="11" t="s">
        <v>0</v>
      </c>
      <c r="D5" s="11" t="s">
        <v>5</v>
      </c>
      <c r="E5" s="11" t="s">
        <v>4</v>
      </c>
      <c r="F5" s="11" t="s">
        <v>14</v>
      </c>
    </row>
    <row r="6" spans="1:11" ht="45" x14ac:dyDescent="0.2">
      <c r="A6" s="12">
        <v>1</v>
      </c>
      <c r="B6" s="13" t="s">
        <v>19</v>
      </c>
      <c r="C6" s="10" t="s">
        <v>37</v>
      </c>
      <c r="D6" s="14">
        <v>3826.1</v>
      </c>
      <c r="E6" s="7"/>
      <c r="F6" s="15"/>
      <c r="H6" s="3"/>
      <c r="I6" s="3"/>
      <c r="K6" s="3"/>
    </row>
    <row r="7" spans="1:11" ht="29.25" customHeight="1" x14ac:dyDescent="0.2">
      <c r="A7" s="12">
        <v>2</v>
      </c>
      <c r="B7" s="13" t="s">
        <v>7</v>
      </c>
      <c r="C7" s="10" t="s">
        <v>37</v>
      </c>
      <c r="D7" s="14">
        <v>318.89999999999998</v>
      </c>
      <c r="E7" s="7"/>
      <c r="F7" s="15"/>
      <c r="H7" s="3"/>
      <c r="I7" s="3"/>
      <c r="K7" s="3"/>
    </row>
    <row r="8" spans="1:11" ht="30" customHeight="1" x14ac:dyDescent="0.2">
      <c r="A8" s="12">
        <v>3</v>
      </c>
      <c r="B8" s="13" t="s">
        <v>20</v>
      </c>
      <c r="C8" s="10" t="str">
        <f>'[2]AM-Bâche'!C22</f>
        <v>ml</v>
      </c>
      <c r="D8" s="14">
        <v>5314</v>
      </c>
      <c r="E8" s="7"/>
      <c r="F8" s="15"/>
      <c r="H8" s="3"/>
      <c r="I8" s="3"/>
      <c r="K8" s="3"/>
    </row>
    <row r="9" spans="1:11" ht="35.25" customHeight="1" x14ac:dyDescent="0.2">
      <c r="A9" s="12">
        <v>4</v>
      </c>
      <c r="B9" s="13" t="s">
        <v>6</v>
      </c>
      <c r="C9" s="10" t="str">
        <f>'[2]AM-Bâche'!C23</f>
        <v>ml</v>
      </c>
      <c r="D9" s="14">
        <v>5314</v>
      </c>
      <c r="E9" s="7"/>
      <c r="F9" s="15"/>
      <c r="H9" s="3"/>
      <c r="I9" s="3"/>
      <c r="K9" s="3"/>
    </row>
    <row r="10" spans="1:11" ht="24.75" customHeight="1" x14ac:dyDescent="0.2">
      <c r="A10" s="12">
        <v>5</v>
      </c>
      <c r="B10" s="13" t="s">
        <v>3</v>
      </c>
      <c r="C10" s="10" t="str">
        <f>'[2]AM-Bâche'!C24</f>
        <v>ml</v>
      </c>
      <c r="D10" s="14">
        <v>5314</v>
      </c>
      <c r="E10" s="7"/>
      <c r="F10" s="15"/>
      <c r="H10" s="3"/>
      <c r="I10" s="3"/>
      <c r="K10" s="3"/>
    </row>
    <row r="11" spans="1:11" ht="45.75" customHeight="1" x14ac:dyDescent="0.2">
      <c r="A11" s="12">
        <v>6</v>
      </c>
      <c r="B11" s="13" t="s">
        <v>21</v>
      </c>
      <c r="C11" s="10" t="str">
        <f>'[2]AM-Bâche'!C25</f>
        <v>U</v>
      </c>
      <c r="D11" s="14">
        <v>5</v>
      </c>
      <c r="E11" s="7"/>
      <c r="F11" s="15"/>
      <c r="H11" s="3"/>
      <c r="I11" s="3"/>
      <c r="K11" s="3"/>
    </row>
    <row r="12" spans="1:11" ht="60" x14ac:dyDescent="0.2">
      <c r="A12" s="12">
        <v>7</v>
      </c>
      <c r="B12" s="13" t="s">
        <v>8</v>
      </c>
      <c r="C12" s="10" t="str">
        <f>'[2]AM-Bâche'!C26</f>
        <v>U</v>
      </c>
      <c r="D12" s="14">
        <v>5</v>
      </c>
      <c r="E12" s="7"/>
      <c r="F12" s="15"/>
      <c r="H12" s="3"/>
      <c r="I12" s="3"/>
      <c r="K12" s="3"/>
    </row>
    <row r="13" spans="1:11" ht="60" x14ac:dyDescent="0.2">
      <c r="A13" s="12">
        <v>8</v>
      </c>
      <c r="B13" s="13" t="s">
        <v>22</v>
      </c>
      <c r="C13" s="10" t="str">
        <f>'[2]AM-Bâche'!C27</f>
        <v>U</v>
      </c>
      <c r="D13" s="14">
        <v>6</v>
      </c>
      <c r="E13" s="7"/>
      <c r="F13" s="15"/>
      <c r="H13" s="3"/>
      <c r="I13" s="3"/>
      <c r="K13" s="3"/>
    </row>
    <row r="14" spans="1:11" ht="44.25" customHeight="1" x14ac:dyDescent="0.2">
      <c r="A14" s="12">
        <v>9</v>
      </c>
      <c r="B14" s="13" t="s">
        <v>13</v>
      </c>
      <c r="C14" s="10" t="str">
        <f>'[2]AM-Bâche'!C28</f>
        <v>U</v>
      </c>
      <c r="D14" s="14">
        <v>6</v>
      </c>
      <c r="E14" s="7"/>
      <c r="F14" s="15"/>
      <c r="H14" s="3"/>
      <c r="I14" s="3"/>
      <c r="K14" s="3"/>
    </row>
    <row r="15" spans="1:11" ht="60" x14ac:dyDescent="0.2">
      <c r="A15" s="12">
        <v>10</v>
      </c>
      <c r="B15" s="13" t="s">
        <v>23</v>
      </c>
      <c r="C15" s="10" t="str">
        <f>'[2]AM-Bâche'!C29</f>
        <v>U</v>
      </c>
      <c r="D15" s="14">
        <v>1</v>
      </c>
      <c r="E15" s="7"/>
      <c r="F15" s="15"/>
      <c r="H15" s="3"/>
      <c r="I15" s="3"/>
      <c r="K15" s="3"/>
    </row>
    <row r="16" spans="1:11" ht="33" customHeight="1" x14ac:dyDescent="0.2">
      <c r="A16" s="12">
        <v>11</v>
      </c>
      <c r="B16" s="13" t="s">
        <v>24</v>
      </c>
      <c r="C16" s="10" t="str">
        <f>'[2]AM-Bâche'!C30</f>
        <v>U</v>
      </c>
      <c r="D16" s="14">
        <v>1</v>
      </c>
      <c r="E16" s="7"/>
      <c r="F16" s="15"/>
      <c r="H16" s="3"/>
      <c r="I16" s="3"/>
      <c r="K16" s="3"/>
    </row>
    <row r="17" spans="1:11" ht="60" x14ac:dyDescent="0.2">
      <c r="A17" s="12">
        <v>12</v>
      </c>
      <c r="B17" s="13" t="s">
        <v>25</v>
      </c>
      <c r="C17" s="10" t="str">
        <f>'[2]AM-Bâche'!C31</f>
        <v>U</v>
      </c>
      <c r="D17" s="14">
        <v>1</v>
      </c>
      <c r="E17" s="7"/>
      <c r="F17" s="15"/>
      <c r="H17" s="3"/>
      <c r="I17" s="3"/>
      <c r="K17" s="3"/>
    </row>
    <row r="18" spans="1:11" ht="45" x14ac:dyDescent="0.2">
      <c r="A18" s="12">
        <v>13</v>
      </c>
      <c r="B18" s="13" t="s">
        <v>26</v>
      </c>
      <c r="C18" s="10" t="str">
        <f>'[2]AM-Bâche'!C32</f>
        <v>U</v>
      </c>
      <c r="D18" s="14">
        <v>1</v>
      </c>
      <c r="E18" s="7"/>
      <c r="F18" s="15"/>
      <c r="H18" s="3"/>
      <c r="I18" s="3"/>
      <c r="K18" s="3"/>
    </row>
    <row r="19" spans="1:11" ht="30" x14ac:dyDescent="0.2">
      <c r="A19" s="12">
        <v>14</v>
      </c>
      <c r="B19" s="13" t="s">
        <v>27</v>
      </c>
      <c r="C19" s="10" t="str">
        <f>'[2]AM-Bâche'!C33</f>
        <v>U</v>
      </c>
      <c r="D19" s="14">
        <v>1</v>
      </c>
      <c r="E19" s="7"/>
      <c r="F19" s="15"/>
      <c r="H19" s="3"/>
      <c r="I19" s="3"/>
      <c r="K19" s="3"/>
    </row>
    <row r="20" spans="1:11" ht="30" x14ac:dyDescent="0.2">
      <c r="A20" s="12">
        <v>15</v>
      </c>
      <c r="B20" s="13" t="s">
        <v>11</v>
      </c>
      <c r="C20" s="10" t="str">
        <f>'[2]AM-Bâche'!C34</f>
        <v>U</v>
      </c>
      <c r="D20" s="14">
        <v>4</v>
      </c>
      <c r="E20" s="7"/>
      <c r="F20" s="15"/>
      <c r="H20" s="3"/>
      <c r="I20" s="3"/>
      <c r="K20" s="3"/>
    </row>
    <row r="21" spans="1:11" ht="23.25" customHeight="1" x14ac:dyDescent="0.2">
      <c r="A21" s="12">
        <v>16</v>
      </c>
      <c r="B21" s="13" t="s">
        <v>28</v>
      </c>
      <c r="C21" s="10" t="str">
        <f>'[2]AM-Bâche'!C35</f>
        <v>U</v>
      </c>
      <c r="D21" s="14">
        <v>2</v>
      </c>
      <c r="E21" s="7"/>
      <c r="F21" s="15"/>
      <c r="H21" s="3"/>
      <c r="I21" s="3"/>
      <c r="K21" s="3"/>
    </row>
    <row r="22" spans="1:11" ht="21" customHeight="1" x14ac:dyDescent="0.2">
      <c r="A22" s="12">
        <f t="shared" ref="A22:A27" si="0">MAX(A20:A21)+1</f>
        <v>17</v>
      </c>
      <c r="B22" s="13" t="s">
        <v>10</v>
      </c>
      <c r="C22" s="10" t="str">
        <f>'[2]AM-Bâche'!C36</f>
        <v>U</v>
      </c>
      <c r="D22" s="14">
        <v>13</v>
      </c>
      <c r="E22" s="7"/>
      <c r="F22" s="15"/>
      <c r="H22" s="3"/>
      <c r="I22" s="3"/>
      <c r="K22" s="3"/>
    </row>
    <row r="23" spans="1:11" ht="34.5" customHeight="1" x14ac:dyDescent="0.2">
      <c r="A23" s="12">
        <f t="shared" si="0"/>
        <v>18</v>
      </c>
      <c r="B23" s="13" t="s">
        <v>29</v>
      </c>
      <c r="C23" s="10" t="str">
        <f>'[2]AM-Bâche'!C37</f>
        <v>U</v>
      </c>
      <c r="D23" s="14">
        <v>2</v>
      </c>
      <c r="E23" s="7"/>
      <c r="F23" s="15"/>
      <c r="H23" s="3"/>
      <c r="I23" s="3"/>
      <c r="K23" s="3"/>
    </row>
    <row r="24" spans="1:11" ht="30" customHeight="1" x14ac:dyDescent="0.2">
      <c r="A24" s="12">
        <f t="shared" si="0"/>
        <v>19</v>
      </c>
      <c r="B24" s="13" t="s">
        <v>30</v>
      </c>
      <c r="C24" s="10" t="str">
        <f>'[2]AM-Bâche'!C38</f>
        <v>U</v>
      </c>
      <c r="D24" s="14">
        <v>13</v>
      </c>
      <c r="E24" s="7"/>
      <c r="F24" s="15"/>
      <c r="H24" s="3"/>
      <c r="I24" s="3"/>
      <c r="K24" s="3"/>
    </row>
    <row r="25" spans="1:11" ht="30.75" customHeight="1" x14ac:dyDescent="0.2">
      <c r="A25" s="12">
        <f t="shared" si="0"/>
        <v>20</v>
      </c>
      <c r="B25" s="13" t="s">
        <v>12</v>
      </c>
      <c r="C25" s="10" t="str">
        <f>'[2]AM-Bâche'!C39</f>
        <v>U</v>
      </c>
      <c r="D25" s="14">
        <v>2</v>
      </c>
      <c r="E25" s="7"/>
      <c r="F25" s="15"/>
      <c r="H25" s="3"/>
      <c r="I25" s="3"/>
      <c r="K25" s="3"/>
    </row>
    <row r="26" spans="1:11" ht="30" customHeight="1" x14ac:dyDescent="0.2">
      <c r="A26" s="12">
        <f t="shared" si="0"/>
        <v>21</v>
      </c>
      <c r="B26" s="13" t="s">
        <v>9</v>
      </c>
      <c r="C26" s="10" t="str">
        <f>'[2]AM-Bâche'!C40</f>
        <v>U</v>
      </c>
      <c r="D26" s="14">
        <v>5</v>
      </c>
      <c r="E26" s="7"/>
      <c r="F26" s="15"/>
      <c r="H26" s="3"/>
      <c r="I26" s="3"/>
      <c r="K26" s="3"/>
    </row>
    <row r="27" spans="1:11" ht="30" x14ac:dyDescent="0.2">
      <c r="A27" s="12">
        <f t="shared" si="0"/>
        <v>22</v>
      </c>
      <c r="B27" s="13" t="s">
        <v>31</v>
      </c>
      <c r="C27" s="10" t="str">
        <f>'[2]AM-Bâche'!C41</f>
        <v>U</v>
      </c>
      <c r="D27" s="14">
        <v>13</v>
      </c>
      <c r="E27" s="7"/>
      <c r="F27" s="15"/>
      <c r="H27" s="3"/>
      <c r="I27" s="3"/>
      <c r="K27" s="3"/>
    </row>
    <row r="28" spans="1:11" ht="135" x14ac:dyDescent="0.2">
      <c r="A28" s="12">
        <f>MAX(A26:A27)+1</f>
        <v>23</v>
      </c>
      <c r="B28" s="13" t="s">
        <v>32</v>
      </c>
      <c r="C28" s="10" t="str">
        <f>'[2]AM-Bâche'!C42</f>
        <v>FT</v>
      </c>
      <c r="D28" s="14">
        <v>6</v>
      </c>
      <c r="E28" s="7"/>
      <c r="F28" s="15"/>
      <c r="H28" s="3"/>
      <c r="I28" s="3"/>
      <c r="K28" s="3"/>
    </row>
    <row r="29" spans="1:11" ht="30" x14ac:dyDescent="0.2">
      <c r="A29" s="12">
        <v>24</v>
      </c>
      <c r="B29" s="13" t="s">
        <v>33</v>
      </c>
      <c r="C29" s="10" t="s">
        <v>34</v>
      </c>
      <c r="D29" s="14">
        <v>20</v>
      </c>
      <c r="E29" s="7"/>
      <c r="F29" s="15"/>
      <c r="H29" s="3"/>
      <c r="I29" s="3"/>
      <c r="K29" s="3"/>
    </row>
    <row r="30" spans="1:11" ht="30" x14ac:dyDescent="0.2">
      <c r="A30" s="12">
        <v>25</v>
      </c>
      <c r="B30" s="13" t="s">
        <v>35</v>
      </c>
      <c r="C30" s="10" t="s">
        <v>34</v>
      </c>
      <c r="D30" s="14">
        <v>20</v>
      </c>
      <c r="E30" s="7"/>
      <c r="F30" s="15"/>
      <c r="H30" s="3"/>
      <c r="I30" s="3"/>
      <c r="K30" s="3"/>
    </row>
    <row r="31" spans="1:11" ht="21" customHeight="1" x14ac:dyDescent="0.2">
      <c r="A31" s="12">
        <v>26</v>
      </c>
      <c r="B31" s="13" t="s">
        <v>36</v>
      </c>
      <c r="C31" s="10" t="s">
        <v>34</v>
      </c>
      <c r="D31" s="14">
        <v>20</v>
      </c>
      <c r="E31" s="7"/>
      <c r="F31" s="15"/>
      <c r="H31" s="3"/>
      <c r="I31" s="3"/>
      <c r="K31" s="3"/>
    </row>
    <row r="32" spans="1:11" ht="15.75" x14ac:dyDescent="0.2">
      <c r="A32" s="28" t="s">
        <v>38</v>
      </c>
      <c r="B32" s="28"/>
      <c r="C32" s="28"/>
      <c r="D32" s="28"/>
      <c r="E32" s="28"/>
      <c r="F32" s="16"/>
      <c r="H32" s="3"/>
      <c r="I32" s="3"/>
    </row>
    <row r="33" spans="1:9" ht="15.75" x14ac:dyDescent="0.2">
      <c r="A33" s="28" t="s">
        <v>1</v>
      </c>
      <c r="B33" s="28" t="s">
        <v>1</v>
      </c>
      <c r="C33" s="28"/>
      <c r="D33" s="28"/>
      <c r="E33" s="28"/>
      <c r="F33" s="16"/>
      <c r="H33" s="3"/>
      <c r="I33" s="3"/>
    </row>
    <row r="34" spans="1:9" ht="15.75" x14ac:dyDescent="0.2">
      <c r="A34" s="28" t="s">
        <v>39</v>
      </c>
      <c r="B34" s="28" t="s">
        <v>2</v>
      </c>
      <c r="C34" s="28"/>
      <c r="D34" s="28"/>
      <c r="E34" s="28"/>
      <c r="F34" s="16"/>
      <c r="H34" s="3"/>
      <c r="I34" s="3"/>
    </row>
    <row r="35" spans="1:9" ht="21.75" customHeight="1" x14ac:dyDescent="0.2">
      <c r="A35" s="26" t="s">
        <v>18</v>
      </c>
      <c r="B35" s="26"/>
      <c r="C35" s="26"/>
      <c r="D35" s="26"/>
      <c r="E35" s="26"/>
      <c r="F35" s="26"/>
    </row>
    <row r="36" spans="1:9" x14ac:dyDescent="0.2">
      <c r="A36" s="27"/>
      <c r="B36" s="27"/>
      <c r="C36" s="27"/>
      <c r="D36" s="27"/>
      <c r="E36" s="27"/>
      <c r="F36" s="27"/>
    </row>
    <row r="49" spans="1:1" x14ac:dyDescent="0.2">
      <c r="A49" s="4"/>
    </row>
  </sheetData>
  <mergeCells count="6">
    <mergeCell ref="A1:F2"/>
    <mergeCell ref="A3:F3"/>
    <mergeCell ref="A35:F36"/>
    <mergeCell ref="A32:E32"/>
    <mergeCell ref="A33:E33"/>
    <mergeCell ref="A34:E34"/>
  </mergeCells>
  <pageMargins left="0.19685039370078741" right="0.19685039370078741" top="0.39370078740157483" bottom="0.19685039370078741" header="0.31496062992125984" footer="0.31496062992125984"/>
  <pageSetup paperSize="9" scale="75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bordereau des prix</vt:lpstr>
      <vt:lpstr>'bordereau des prix'!Impression_des_titres</vt:lpstr>
      <vt:lpstr>'bordereau des prix'!Zone_d_impression</vt:lpstr>
    </vt:vector>
  </TitlesOfParts>
  <Company>A6-Origin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Origin</dc:creator>
  <cp:lastModifiedBy>PC</cp:lastModifiedBy>
  <cp:lastPrinted>2026-09-18T11:17:00Z</cp:lastPrinted>
  <dcterms:created xsi:type="dcterms:W3CDTF">2010-04-13T13:02:30Z</dcterms:created>
  <dcterms:modified xsi:type="dcterms:W3CDTF">2026-09-28T12:17:42Z</dcterms:modified>
</cp:coreProperties>
</file>