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-APPEL D'OFFRES\2026\AOON\AOON-34-2026-ANEPO CHP GUERCIF LOT 07 CUISINE\1-DCE\"/>
    </mc:Choice>
  </mc:AlternateContent>
  <bookViews>
    <workbookView xWindow="0" yWindow="0" windowWidth="18690" windowHeight="8835"/>
  </bookViews>
  <sheets>
    <sheet name="Cuisine - Buanderie - Morgu " sheetId="5" r:id="rId1"/>
  </sheets>
  <definedNames>
    <definedName name="_xlnm._FilterDatabase" localSheetId="0" hidden="1">'Cuisine - Buanderie - Morgu '!$A$5:$F$186</definedName>
    <definedName name="_xlnm.Print_Titles" localSheetId="0">'Cuisine - Buanderie - Morgu '!$5:$5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1" i="5" l="1"/>
  <c r="A79" i="5"/>
  <c r="A9" i="5"/>
  <c r="A10" i="5" s="1"/>
  <c r="A11" i="5" s="1"/>
  <c r="A13" i="5" l="1"/>
  <c r="A14" i="5" s="1"/>
  <c r="A15" i="5" s="1"/>
  <c r="A17" i="5" s="1"/>
  <c r="A18" i="5" l="1"/>
  <c r="A19" i="5" s="1"/>
  <c r="A20" i="5" s="1"/>
  <c r="A21" i="5" s="1"/>
  <c r="A22" i="5" s="1"/>
  <c r="A23" i="5" l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6" i="5" s="1"/>
  <c r="A37" i="5" l="1"/>
  <c r="A39" i="5" s="1"/>
  <c r="A40" i="5" s="1"/>
  <c r="A41" i="5" s="1"/>
  <c r="A42" i="5" s="1"/>
  <c r="A43" i="5" s="1"/>
  <c r="A44" i="5" s="1"/>
  <c r="A46" i="5" s="1"/>
  <c r="A47" i="5"/>
  <c r="A48" i="5" s="1"/>
  <c r="A49" i="5" s="1"/>
  <c r="A50" i="5" s="1"/>
  <c r="A51" i="5" s="1"/>
  <c r="A52" i="5" s="1"/>
  <c r="A53" i="5" s="1"/>
  <c r="A55" i="5" s="1"/>
  <c r="A56" i="5" s="1"/>
  <c r="A57" i="5" s="1"/>
  <c r="A58" i="5" s="1"/>
  <c r="A59" i="5" s="1"/>
  <c r="A61" i="5" s="1"/>
  <c r="A62" i="5" l="1"/>
  <c r="A63" i="5" s="1"/>
  <c r="A64" i="5" s="1"/>
  <c r="A66" i="5" s="1"/>
  <c r="A67" i="5" l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82" i="5" s="1"/>
  <c r="A83" i="5" l="1"/>
  <c r="A85" i="5" l="1"/>
  <c r="A86" i="5" s="1"/>
  <c r="A87" i="5" s="1"/>
  <c r="A88" i="5" s="1"/>
  <c r="A90" i="5" s="1"/>
  <c r="A91" i="5" s="1"/>
  <c r="A93" i="5" s="1"/>
  <c r="A94" i="5" l="1"/>
  <c r="A95" i="5" s="1"/>
  <c r="A97" i="5" s="1"/>
  <c r="A98" i="5" l="1"/>
  <c r="A100" i="5" l="1"/>
  <c r="A101" i="5" s="1"/>
  <c r="A102" i="5" s="1"/>
  <c r="A103" i="5" s="1"/>
  <c r="A104" i="5" s="1"/>
  <c r="A105" i="5" s="1"/>
  <c r="A106" i="5" s="1"/>
  <c r="A107" i="5" s="1"/>
  <c r="A109" i="5" s="1"/>
  <c r="A110" i="5" l="1"/>
  <c r="A112" i="5" s="1"/>
  <c r="A114" i="5" s="1"/>
  <c r="A116" i="5" s="1"/>
  <c r="A119" i="5" s="1"/>
  <c r="A120" i="5" s="1"/>
  <c r="A121" i="5" l="1"/>
  <c r="A125" i="5" s="1"/>
  <c r="A126" i="5" s="1"/>
  <c r="A127" i="5" l="1"/>
  <c r="A128" i="5" s="1"/>
  <c r="A130" i="5" s="1"/>
  <c r="A131" i="5" s="1"/>
  <c r="A133" i="5" s="1"/>
  <c r="A134" i="5" s="1"/>
  <c r="A136" i="5" s="1"/>
  <c r="A137" i="5" s="1"/>
  <c r="A138" i="5" s="1"/>
  <c r="A140" i="5" l="1"/>
  <c r="A142" i="5" l="1"/>
  <c r="A143" i="5" s="1"/>
  <c r="A145" i="5" l="1"/>
  <c r="A146" i="5" s="1"/>
  <c r="A147" i="5" s="1"/>
  <c r="A148" i="5" s="1"/>
  <c r="A150" i="5" s="1"/>
  <c r="A152" i="5" s="1"/>
  <c r="A153" i="5" s="1"/>
  <c r="A157" i="5" l="1"/>
  <c r="A158" i="5" s="1"/>
  <c r="A159" i="5" s="1"/>
  <c r="A160" i="5" s="1"/>
  <c r="A162" i="5" s="1"/>
  <c r="A163" i="5" s="1"/>
  <c r="A164" i="5" s="1"/>
  <c r="A165" i="5" l="1"/>
  <c r="A167" i="5" l="1"/>
  <c r="A168" i="5" s="1"/>
  <c r="A169" i="5" s="1"/>
  <c r="A171" i="5" s="1"/>
  <c r="A175" i="5" s="1"/>
  <c r="A176" i="5" s="1"/>
  <c r="A177" i="5" s="1"/>
  <c r="A178" i="5" s="1"/>
  <c r="A179" i="5" s="1"/>
  <c r="A181" i="5" s="1"/>
  <c r="A182" i="5" s="1"/>
  <c r="A184" i="5" s="1"/>
  <c r="A185" i="5" s="1"/>
</calcChain>
</file>

<file path=xl/sharedStrings.xml><?xml version="1.0" encoding="utf-8"?>
<sst xmlns="http://schemas.openxmlformats.org/spreadsheetml/2006/main" count="336" uniqueCount="139">
  <si>
    <t>Désignation</t>
  </si>
  <si>
    <t>Qté</t>
  </si>
  <si>
    <t>Equipement CUISINE</t>
  </si>
  <si>
    <t>Quai de Réception</t>
  </si>
  <si>
    <t>Chariot de manutention</t>
  </si>
  <si>
    <t>Siphon de sol</t>
  </si>
  <si>
    <t>Poste de lavage</t>
  </si>
  <si>
    <t xml:space="preserve">Désinsectiseur à glu suspendu </t>
  </si>
  <si>
    <t>Décartonnage - Déboitage</t>
  </si>
  <si>
    <t>Caniveau de sol</t>
  </si>
  <si>
    <t>Table de travail</t>
  </si>
  <si>
    <t>Lave mains Commande à genou</t>
  </si>
  <si>
    <t>Chambres Froides</t>
  </si>
  <si>
    <t>Chambre froide positive Viandes</t>
  </si>
  <si>
    <t>Chambre froide Négative Viandes</t>
  </si>
  <si>
    <t>Réserve Produits</t>
  </si>
  <si>
    <t>Préparation Légumes</t>
  </si>
  <si>
    <t>Bac mobile</t>
  </si>
  <si>
    <t>Eplucheuse</t>
  </si>
  <si>
    <t>Préparation Poissons</t>
  </si>
  <si>
    <t>Table de préparation Poissons</t>
  </si>
  <si>
    <t>Armoire à poissons Positive 1 Porte</t>
  </si>
  <si>
    <t>Hachoir à Viande</t>
  </si>
  <si>
    <t>Balance 15 Kg</t>
  </si>
  <si>
    <t>Préparation Viande</t>
  </si>
  <si>
    <t>Préparation Volailles</t>
  </si>
  <si>
    <t>Production Chaude</t>
  </si>
  <si>
    <t>Fourneau 4 feux Vifs sur Four</t>
  </si>
  <si>
    <t>Placard à Robinetterie</t>
  </si>
  <si>
    <t>Plaque Grillade</t>
  </si>
  <si>
    <t>Etagère murale</t>
  </si>
  <si>
    <t>Sauteuse basculante</t>
  </si>
  <si>
    <t>Marmite Bain Marie</t>
  </si>
  <si>
    <t>Petit Déjeuner</t>
  </si>
  <si>
    <t>Plonge Batterie</t>
  </si>
  <si>
    <t>Table de dépôt</t>
  </si>
  <si>
    <t>Casier à Batterie 3 Niveaux</t>
  </si>
  <si>
    <t>Préparation Froide</t>
  </si>
  <si>
    <t>Conditionnement des Plateaux</t>
  </si>
  <si>
    <t>Lavage Plateaux</t>
  </si>
  <si>
    <t>Etagère à Plateaux</t>
  </si>
  <si>
    <t>SAS Expédition</t>
  </si>
  <si>
    <t>Chariot Bain marie mobile</t>
  </si>
  <si>
    <t>Gare Chariots</t>
  </si>
  <si>
    <t>Lavage Chariots</t>
  </si>
  <si>
    <t>Couloir</t>
  </si>
  <si>
    <t>Prix Unitaire
HT</t>
  </si>
  <si>
    <t>Prix Total
HT</t>
  </si>
  <si>
    <t>N° Prix</t>
  </si>
  <si>
    <t>Unité</t>
  </si>
  <si>
    <t>Ens</t>
  </si>
  <si>
    <t>U</t>
  </si>
  <si>
    <t>Prix Total Hors Taxes</t>
  </si>
  <si>
    <t>Prix Total TTC</t>
  </si>
  <si>
    <t>TRAVAUX DE CONSTRUCTION DU CENTRE HOSPITALIER PROVINCIAL DE GUERCIF</t>
  </si>
  <si>
    <t>EQUIPEMENT BUANDERIE</t>
  </si>
  <si>
    <t>Réception &amp; Tri du Linge Sale</t>
  </si>
  <si>
    <t>Table de Triage</t>
  </si>
  <si>
    <t>Poste de Lavage</t>
  </si>
  <si>
    <t>Trempage</t>
  </si>
  <si>
    <t>Plonge de Trempage à 2 Bacs</t>
  </si>
  <si>
    <t>Lavage Aseptique</t>
  </si>
  <si>
    <t>Chariot à linge sale</t>
  </si>
  <si>
    <t>Chariot à linge propre</t>
  </si>
  <si>
    <t>Lavage</t>
  </si>
  <si>
    <t xml:space="preserve">Chariot à linge </t>
  </si>
  <si>
    <t>Séchage</t>
  </si>
  <si>
    <t xml:space="preserve">Repassage &amp; Pliage
</t>
  </si>
  <si>
    <t>Table de Pliage centrale mobile en bois</t>
  </si>
  <si>
    <t>Presse Universelle autonome</t>
  </si>
  <si>
    <t>Couture</t>
  </si>
  <si>
    <t>Machine à Coudre</t>
  </si>
  <si>
    <t>Table de repassage spéciale</t>
  </si>
  <si>
    <t>Fer à Repasser avec Générateur</t>
  </si>
  <si>
    <t>Stockage linges Propre &amp; Neuf</t>
  </si>
  <si>
    <t>Distribution</t>
  </si>
  <si>
    <t>Table de distribution en bois</t>
  </si>
  <si>
    <t>EQUIPEMENT MORGUE</t>
  </si>
  <si>
    <t>Salle d'Autopsie</t>
  </si>
  <si>
    <t>Table d'autopsie</t>
  </si>
  <si>
    <t>Meuble neutre</t>
  </si>
  <si>
    <t>Lave mains commande à Genou</t>
  </si>
  <si>
    <t>Salle des Cases  Mortuaires</t>
  </si>
  <si>
    <t>Cellule réfrigérée 3 Corps avec 3 Portillons verticaux</t>
  </si>
  <si>
    <t>Chariot élévateur</t>
  </si>
  <si>
    <t>Salle de lavage</t>
  </si>
  <si>
    <t>Table de Lavage</t>
  </si>
  <si>
    <t>Chariot porte plateaux</t>
  </si>
  <si>
    <t>***BORDEREAU ESTIMATIF DES PRIX***</t>
  </si>
  <si>
    <t>RACCORDEMENTS</t>
  </si>
  <si>
    <t>CUISINE</t>
  </si>
  <si>
    <t>BUANDERIE</t>
  </si>
  <si>
    <t>Armoire électrique et distribution CUISINE</t>
  </si>
  <si>
    <t>Armoire électrique et distribution BUANDERIE</t>
  </si>
  <si>
    <t>MORGUE &amp; PHARMACIE</t>
  </si>
  <si>
    <t>Alimentation Plomberie et évacuation CUISINE</t>
  </si>
  <si>
    <t>Alimentation Plomberie et évacuation BUANDERIE</t>
  </si>
  <si>
    <t>Etagère Murale</t>
  </si>
  <si>
    <t>Balance 300 Kg</t>
  </si>
  <si>
    <t>Table de Distribution</t>
  </si>
  <si>
    <t>Total HT Equipement CUISINE</t>
  </si>
  <si>
    <t>Equipement Pharmacie</t>
  </si>
  <si>
    <t>Total HT Equipement Pharmacie</t>
  </si>
  <si>
    <t>Total HT Equipement BUANDERIE</t>
  </si>
  <si>
    <t>Total HT Equipement MORGUE</t>
  </si>
  <si>
    <t>TVA 20%</t>
  </si>
  <si>
    <t>Total HT RACCORDEMENTS</t>
  </si>
  <si>
    <t>Total HT Raccordements</t>
  </si>
  <si>
    <t>I</t>
  </si>
  <si>
    <t>Chariot de transport des corps</t>
  </si>
  <si>
    <t xml:space="preserve">Plonge à 1 bac </t>
  </si>
  <si>
    <t>Casier de rangement</t>
  </si>
  <si>
    <t xml:space="preserve">Plonge 2 Bacs </t>
  </si>
  <si>
    <t xml:space="preserve">Plonge à 1 Bac </t>
  </si>
  <si>
    <t xml:space="preserve">Local déchets </t>
  </si>
  <si>
    <t>Chariot porte-assiettes</t>
  </si>
  <si>
    <t xml:space="preserve">Armoire de Stockage  </t>
  </si>
  <si>
    <t>Distribution et raccordement gaz cuisine</t>
  </si>
  <si>
    <t>Equipements fosse à graisse</t>
  </si>
  <si>
    <t>Hotte d'extraction adossée Double Flux</t>
  </si>
  <si>
    <t xml:space="preserve">Chariot à niveau constant pour assiettes   </t>
  </si>
  <si>
    <t>Plaque lisse sur four</t>
  </si>
  <si>
    <t>Plonge de lavage avec VO</t>
  </si>
  <si>
    <t>Table de dépose</t>
  </si>
  <si>
    <t>Chariot de distribution simple</t>
  </si>
  <si>
    <t xml:space="preserve">Chambre Froide Positive Pharmacie </t>
  </si>
  <si>
    <t>Lave-linge - 60 kg</t>
  </si>
  <si>
    <t>Lave-linge - 25 kg</t>
  </si>
  <si>
    <t>Séchoir rotatif 34 Kg</t>
  </si>
  <si>
    <t>Alimentation Plomberie et évacuation MORGUE</t>
  </si>
  <si>
    <t>Réseau extérieur gaz  cuisine</t>
  </si>
  <si>
    <t>Armoire électrique et distribution MORGUE &amp;  PHARMACIE</t>
  </si>
  <si>
    <t xml:space="preserve">Friteuse à gaz </t>
  </si>
  <si>
    <t>Chambre froide Positive Fruits et Légumes</t>
  </si>
  <si>
    <t>Chambre froide Positive BOF</t>
  </si>
  <si>
    <t xml:space="preserve">Plonge à 3 bacs </t>
  </si>
  <si>
    <t xml:space="preserve">Plonge à Batterie </t>
  </si>
  <si>
    <t>LOT N° 07 : EQUIPEMENTS CUISINE, BUANDERIE ET MORGUE</t>
  </si>
  <si>
    <t>***AOON/34/2026/ANEPO***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</si>
</sst>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rebuchet MS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Trebuchet MS"/>
      <family val="2"/>
    </font>
    <font>
      <sz val="11"/>
      <name val="Calibri"/>
      <family val="2"/>
      <scheme val="minor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4" fontId="9" fillId="0" borderId="11" xfId="0" applyNumberFormat="1" applyFont="1" applyBorder="1" applyAlignment="1">
      <alignment horizontal="right" vertical="center"/>
    </xf>
    <xf numFmtId="4" fontId="9" fillId="0" borderId="1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5" xfId="0" applyNumberFormat="1" applyBorder="1"/>
    <xf numFmtId="4" fontId="0" fillId="0" borderId="6" xfId="0" applyNumberFormat="1" applyBorder="1"/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4" fontId="0" fillId="0" borderId="0" xfId="0" applyNumberFormat="1" applyBorder="1"/>
    <xf numFmtId="4" fontId="9" fillId="0" borderId="21" xfId="0" applyNumberFormat="1" applyFont="1" applyBorder="1" applyAlignment="1">
      <alignment horizontal="right" vertical="center"/>
    </xf>
    <xf numFmtId="0" fontId="3" fillId="2" borderId="16" xfId="1" applyFont="1" applyFill="1" applyBorder="1" applyAlignment="1">
      <alignment horizontal="right" vertical="center"/>
    </xf>
    <xf numFmtId="0" fontId="3" fillId="2" borderId="19" xfId="1" applyFont="1" applyFill="1" applyBorder="1" applyAlignment="1">
      <alignment horizontal="right" vertical="center"/>
    </xf>
    <xf numFmtId="4" fontId="0" fillId="2" borderId="20" xfId="0" applyNumberFormat="1" applyFill="1" applyBorder="1" applyAlignment="1">
      <alignment horizontal="right" vertical="center"/>
    </xf>
    <xf numFmtId="4" fontId="8" fillId="2" borderId="16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horizontal="center" vertical="center"/>
    </xf>
    <xf numFmtId="4" fontId="3" fillId="3" borderId="5" xfId="1" applyNumberFormat="1" applyFont="1" applyFill="1" applyBorder="1" applyAlignment="1">
      <alignment vertical="center"/>
    </xf>
    <xf numFmtId="4" fontId="3" fillId="3" borderId="6" xfId="1" applyNumberFormat="1" applyFont="1" applyFill="1" applyBorder="1" applyAlignment="1">
      <alignment vertical="center"/>
    </xf>
    <xf numFmtId="4" fontId="8" fillId="2" borderId="3" xfId="0" applyNumberFormat="1" applyFont="1" applyFill="1" applyBorder="1" applyAlignment="1">
      <alignment horizontal="right" vertical="center"/>
    </xf>
    <xf numFmtId="4" fontId="8" fillId="2" borderId="6" xfId="0" applyNumberFormat="1" applyFont="1" applyFill="1" applyBorder="1" applyAlignment="1">
      <alignment horizontal="right" vertical="center"/>
    </xf>
    <xf numFmtId="4" fontId="8" fillId="2" borderId="10" xfId="0" applyNumberFormat="1" applyFont="1" applyFill="1" applyBorder="1" applyAlignment="1">
      <alignment horizontal="right" vertical="center"/>
    </xf>
    <xf numFmtId="0" fontId="3" fillId="2" borderId="23" xfId="1" applyFont="1" applyFill="1" applyBorder="1" applyAlignment="1">
      <alignment horizontal="right" vertical="center"/>
    </xf>
    <xf numFmtId="4" fontId="0" fillId="2" borderId="23" xfId="0" applyNumberFormat="1" applyFill="1" applyBorder="1" applyAlignment="1">
      <alignment horizontal="right" vertical="center"/>
    </xf>
    <xf numFmtId="0" fontId="3" fillId="2" borderId="26" xfId="1" applyFont="1" applyFill="1" applyBorder="1" applyAlignment="1">
      <alignment horizontal="right" vertical="center"/>
    </xf>
    <xf numFmtId="4" fontId="0" fillId="2" borderId="26" xfId="0" applyNumberFormat="1" applyFill="1" applyBorder="1" applyAlignment="1">
      <alignment horizontal="right"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4" fontId="0" fillId="0" borderId="0" xfId="0" applyNumberFormat="1" applyAlignment="1">
      <alignment horizontal="center"/>
    </xf>
    <xf numFmtId="0" fontId="3" fillId="2" borderId="29" xfId="1" applyFont="1" applyFill="1" applyBorder="1" applyAlignment="1">
      <alignment horizontal="right" vertical="center"/>
    </xf>
    <xf numFmtId="4" fontId="0" fillId="2" borderId="29" xfId="0" applyNumberFormat="1" applyFill="1" applyBorder="1" applyAlignment="1">
      <alignment horizontal="right" vertical="center"/>
    </xf>
    <xf numFmtId="0" fontId="10" fillId="0" borderId="14" xfId="0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8" fillId="0" borderId="22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0" fillId="0" borderId="0" xfId="0" applyNumberFormat="1" applyFill="1" applyBorder="1"/>
    <xf numFmtId="0" fontId="0" fillId="0" borderId="0" xfId="0" applyFill="1"/>
    <xf numFmtId="0" fontId="3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 wrapText="1"/>
    </xf>
    <xf numFmtId="4" fontId="0" fillId="0" borderId="5" xfId="0" applyNumberFormat="1" applyFill="1" applyBorder="1"/>
    <xf numFmtId="4" fontId="0" fillId="0" borderId="6" xfId="0" applyNumberFormat="1" applyFill="1" applyBorder="1"/>
    <xf numFmtId="0" fontId="0" fillId="0" borderId="5" xfId="0" applyFill="1" applyBorder="1" applyAlignment="1">
      <alignment horizontal="center" vertical="center"/>
    </xf>
    <xf numFmtId="4" fontId="13" fillId="0" borderId="0" xfId="0" applyNumberFormat="1" applyFont="1" applyFill="1" applyBorder="1"/>
    <xf numFmtId="0" fontId="13" fillId="0" borderId="0" xfId="0" applyFont="1" applyFill="1"/>
    <xf numFmtId="0" fontId="0" fillId="0" borderId="5" xfId="0" applyFill="1" applyBorder="1" applyAlignment="1">
      <alignment horizontal="center"/>
    </xf>
    <xf numFmtId="4" fontId="11" fillId="0" borderId="5" xfId="0" applyNumberFormat="1" applyFont="1" applyFill="1" applyBorder="1"/>
    <xf numFmtId="4" fontId="11" fillId="0" borderId="6" xfId="0" applyNumberFormat="1" applyFont="1" applyFill="1" applyBorder="1"/>
    <xf numFmtId="4" fontId="11" fillId="0" borderId="0" xfId="0" applyNumberFormat="1" applyFont="1" applyFill="1" applyBorder="1"/>
    <xf numFmtId="0" fontId="11" fillId="0" borderId="0" xfId="0" applyFont="1" applyFill="1"/>
    <xf numFmtId="0" fontId="1" fillId="0" borderId="5" xfId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4" fontId="0" fillId="0" borderId="17" xfId="0" applyNumberFormat="1" applyFill="1" applyBorder="1"/>
    <xf numFmtId="4" fontId="3" fillId="0" borderId="5" xfId="1" applyNumberFormat="1" applyFont="1" applyFill="1" applyBorder="1" applyAlignment="1">
      <alignment vertical="center"/>
    </xf>
    <xf numFmtId="4" fontId="3" fillId="0" borderId="6" xfId="1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" fontId="0" fillId="0" borderId="9" xfId="0" applyNumberFormat="1" applyFill="1" applyBorder="1"/>
    <xf numFmtId="4" fontId="0" fillId="0" borderId="10" xfId="0" applyNumberFormat="1" applyFill="1" applyBorder="1"/>
    <xf numFmtId="0" fontId="0" fillId="0" borderId="0" xfId="0" applyFill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4" fontId="0" fillId="0" borderId="5" xfId="0" applyNumberFormat="1" applyFill="1" applyBorder="1" applyAlignment="1">
      <alignment vertical="center"/>
    </xf>
    <xf numFmtId="4" fontId="0" fillId="0" borderId="6" xfId="0" applyNumberForma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center" vertical="center"/>
    </xf>
    <xf numFmtId="4" fontId="0" fillId="0" borderId="9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2683328</xdr:colOff>
      <xdr:row>130</xdr:row>
      <xdr:rowOff>0</xdr:rowOff>
    </xdr:from>
    <xdr:ext cx="180975" cy="244474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BF0603-8A92-4DD2-BA75-BBF85F037168}"/>
            </a:ext>
          </a:extLst>
        </xdr:cNvPr>
        <xdr:cNvSpPr txBox="1">
          <a:spLocks noChangeArrowheads="1"/>
        </xdr:cNvSpPr>
      </xdr:nvSpPr>
      <xdr:spPr bwMode="auto">
        <a:xfrm>
          <a:off x="3285308" y="426948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80975" cy="244474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AEECB72-03DB-4DDB-B3DE-B1830109957A}"/>
            </a:ext>
          </a:extLst>
        </xdr:cNvPr>
        <xdr:cNvSpPr txBox="1">
          <a:spLocks noChangeArrowheads="1"/>
        </xdr:cNvSpPr>
      </xdr:nvSpPr>
      <xdr:spPr bwMode="auto">
        <a:xfrm>
          <a:off x="3604260" y="372237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80975" cy="244474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15C8AC-B095-4CFB-9561-0609352DB742}"/>
            </a:ext>
          </a:extLst>
        </xdr:cNvPr>
        <xdr:cNvSpPr txBox="1">
          <a:spLocks noChangeArrowheads="1"/>
        </xdr:cNvSpPr>
      </xdr:nvSpPr>
      <xdr:spPr bwMode="auto">
        <a:xfrm>
          <a:off x="3604260" y="3900678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80975" cy="244474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A2A5EB8-2B2D-4514-A30D-2DF92C9BD573}"/>
            </a:ext>
          </a:extLst>
        </xdr:cNvPr>
        <xdr:cNvSpPr txBox="1">
          <a:spLocks noChangeArrowheads="1"/>
        </xdr:cNvSpPr>
      </xdr:nvSpPr>
      <xdr:spPr bwMode="auto">
        <a:xfrm>
          <a:off x="3604260" y="3900678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117</xdr:row>
      <xdr:rowOff>0</xdr:rowOff>
    </xdr:from>
    <xdr:ext cx="180975" cy="244474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F1BF0EA-A16B-4324-BB7D-A71BD0F3BF8D}"/>
            </a:ext>
          </a:extLst>
        </xdr:cNvPr>
        <xdr:cNvSpPr txBox="1">
          <a:spLocks noChangeArrowheads="1"/>
        </xdr:cNvSpPr>
      </xdr:nvSpPr>
      <xdr:spPr bwMode="auto">
        <a:xfrm>
          <a:off x="3285308" y="372237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114</xdr:row>
      <xdr:rowOff>0</xdr:rowOff>
    </xdr:from>
    <xdr:ext cx="180975" cy="244474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CF84692-76C9-471F-854E-6AD74F31EC94}"/>
            </a:ext>
          </a:extLst>
        </xdr:cNvPr>
        <xdr:cNvSpPr txBox="1">
          <a:spLocks noChangeArrowheads="1"/>
        </xdr:cNvSpPr>
      </xdr:nvSpPr>
      <xdr:spPr bwMode="auto">
        <a:xfrm>
          <a:off x="3285308" y="362178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93</xdr:row>
      <xdr:rowOff>0</xdr:rowOff>
    </xdr:from>
    <xdr:ext cx="180975" cy="244474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2087B3B-B1F5-492B-AE7E-6D95FFB3B89C}"/>
            </a:ext>
          </a:extLst>
        </xdr:cNvPr>
        <xdr:cNvSpPr txBox="1">
          <a:spLocks noChangeArrowheads="1"/>
        </xdr:cNvSpPr>
      </xdr:nvSpPr>
      <xdr:spPr bwMode="auto">
        <a:xfrm>
          <a:off x="3285308" y="2871978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91</xdr:row>
      <xdr:rowOff>0</xdr:rowOff>
    </xdr:from>
    <xdr:ext cx="180975" cy="244474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6AB94DC-FF18-4391-BD7D-5430B9BD68E9}"/>
            </a:ext>
          </a:extLst>
        </xdr:cNvPr>
        <xdr:cNvSpPr txBox="1">
          <a:spLocks noChangeArrowheads="1"/>
        </xdr:cNvSpPr>
      </xdr:nvSpPr>
      <xdr:spPr bwMode="auto">
        <a:xfrm>
          <a:off x="3285308" y="2725674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130</xdr:row>
      <xdr:rowOff>0</xdr:rowOff>
    </xdr:from>
    <xdr:ext cx="180975" cy="244474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77892276-C5D8-4BAE-BCA7-98D2B3B2574E}"/>
            </a:ext>
          </a:extLst>
        </xdr:cNvPr>
        <xdr:cNvSpPr txBox="1">
          <a:spLocks noChangeArrowheads="1"/>
        </xdr:cNvSpPr>
      </xdr:nvSpPr>
      <xdr:spPr bwMode="auto">
        <a:xfrm>
          <a:off x="3285308" y="4251198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115</xdr:row>
      <xdr:rowOff>0</xdr:rowOff>
    </xdr:from>
    <xdr:ext cx="180975" cy="244474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E673328-8874-4F3B-97AC-DCBA3F952FC3}"/>
            </a:ext>
          </a:extLst>
        </xdr:cNvPr>
        <xdr:cNvSpPr txBox="1">
          <a:spLocks noChangeArrowheads="1"/>
        </xdr:cNvSpPr>
      </xdr:nvSpPr>
      <xdr:spPr bwMode="auto">
        <a:xfrm>
          <a:off x="3285308" y="367665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113</xdr:row>
      <xdr:rowOff>0</xdr:rowOff>
    </xdr:from>
    <xdr:ext cx="180975" cy="244474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90038CDA-3C2B-40C2-A28D-443E1638AEDC}"/>
            </a:ext>
          </a:extLst>
        </xdr:cNvPr>
        <xdr:cNvSpPr txBox="1">
          <a:spLocks noChangeArrowheads="1"/>
        </xdr:cNvSpPr>
      </xdr:nvSpPr>
      <xdr:spPr bwMode="auto">
        <a:xfrm>
          <a:off x="3285308" y="3603498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131</xdr:row>
      <xdr:rowOff>0</xdr:rowOff>
    </xdr:from>
    <xdr:ext cx="180975" cy="244474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45DA11B6-18A0-4130-AEEC-84C9433C55E4}"/>
            </a:ext>
          </a:extLst>
        </xdr:cNvPr>
        <xdr:cNvSpPr txBox="1">
          <a:spLocks noChangeArrowheads="1"/>
        </xdr:cNvSpPr>
      </xdr:nvSpPr>
      <xdr:spPr bwMode="auto">
        <a:xfrm>
          <a:off x="3285308" y="4287774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117</xdr:row>
      <xdr:rowOff>0</xdr:rowOff>
    </xdr:from>
    <xdr:ext cx="180975" cy="244474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8842D69-36FB-4EF3-9520-8D53AA80150E}"/>
            </a:ext>
          </a:extLst>
        </xdr:cNvPr>
        <xdr:cNvSpPr txBox="1">
          <a:spLocks noChangeArrowheads="1"/>
        </xdr:cNvSpPr>
      </xdr:nvSpPr>
      <xdr:spPr bwMode="auto">
        <a:xfrm>
          <a:off x="3604260" y="375132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117</xdr:row>
      <xdr:rowOff>0</xdr:rowOff>
    </xdr:from>
    <xdr:ext cx="180975" cy="244474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2D65347-5F99-4573-A410-FF9CDCA54D76}"/>
            </a:ext>
          </a:extLst>
        </xdr:cNvPr>
        <xdr:cNvSpPr txBox="1">
          <a:spLocks noChangeArrowheads="1"/>
        </xdr:cNvSpPr>
      </xdr:nvSpPr>
      <xdr:spPr bwMode="auto">
        <a:xfrm>
          <a:off x="3285308" y="375132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115</xdr:row>
      <xdr:rowOff>0</xdr:rowOff>
    </xdr:from>
    <xdr:ext cx="180975" cy="244474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C348863-B3CA-4E02-B6CB-A905AA9F1085}"/>
            </a:ext>
          </a:extLst>
        </xdr:cNvPr>
        <xdr:cNvSpPr txBox="1">
          <a:spLocks noChangeArrowheads="1"/>
        </xdr:cNvSpPr>
      </xdr:nvSpPr>
      <xdr:spPr bwMode="auto">
        <a:xfrm>
          <a:off x="3285308" y="3640074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130</xdr:row>
      <xdr:rowOff>0</xdr:rowOff>
    </xdr:from>
    <xdr:ext cx="180975" cy="244474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7CAD13C-B29D-47DD-A89A-453B973FC4DE}"/>
            </a:ext>
          </a:extLst>
        </xdr:cNvPr>
        <xdr:cNvSpPr txBox="1">
          <a:spLocks noChangeArrowheads="1"/>
        </xdr:cNvSpPr>
      </xdr:nvSpPr>
      <xdr:spPr bwMode="auto">
        <a:xfrm>
          <a:off x="3285308" y="426948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117</xdr:row>
      <xdr:rowOff>0</xdr:rowOff>
    </xdr:from>
    <xdr:ext cx="180975" cy="244474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E380A19-1D01-43C8-98BC-87DA83EC989C}"/>
            </a:ext>
          </a:extLst>
        </xdr:cNvPr>
        <xdr:cNvSpPr txBox="1">
          <a:spLocks noChangeArrowheads="1"/>
        </xdr:cNvSpPr>
      </xdr:nvSpPr>
      <xdr:spPr bwMode="auto">
        <a:xfrm>
          <a:off x="3285308" y="372237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114</xdr:row>
      <xdr:rowOff>0</xdr:rowOff>
    </xdr:from>
    <xdr:ext cx="180975" cy="244474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97595D3-2998-4E2E-A50F-ABC9CBCBE114}"/>
            </a:ext>
          </a:extLst>
        </xdr:cNvPr>
        <xdr:cNvSpPr txBox="1">
          <a:spLocks noChangeArrowheads="1"/>
        </xdr:cNvSpPr>
      </xdr:nvSpPr>
      <xdr:spPr bwMode="auto">
        <a:xfrm>
          <a:off x="3285308" y="362178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193</xdr:row>
      <xdr:rowOff>0</xdr:rowOff>
    </xdr:from>
    <xdr:ext cx="180975" cy="244474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444AC31-74B7-43A0-B7B8-509916791D6A}"/>
            </a:ext>
          </a:extLst>
        </xdr:cNvPr>
        <xdr:cNvSpPr txBox="1">
          <a:spLocks noChangeArrowheads="1"/>
        </xdr:cNvSpPr>
      </xdr:nvSpPr>
      <xdr:spPr bwMode="auto">
        <a:xfrm>
          <a:off x="3604260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193</xdr:row>
      <xdr:rowOff>0</xdr:rowOff>
    </xdr:from>
    <xdr:ext cx="180975" cy="244474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092DA80-6279-4283-A446-A4B3832D9592}"/>
            </a:ext>
          </a:extLst>
        </xdr:cNvPr>
        <xdr:cNvSpPr txBox="1">
          <a:spLocks noChangeArrowheads="1"/>
        </xdr:cNvSpPr>
      </xdr:nvSpPr>
      <xdr:spPr bwMode="auto">
        <a:xfrm>
          <a:off x="3604260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2683328</xdr:colOff>
      <xdr:row>193</xdr:row>
      <xdr:rowOff>0</xdr:rowOff>
    </xdr:from>
    <xdr:ext cx="180975" cy="244474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3336070-4850-40D8-8B69-55A0CF5F895F}"/>
            </a:ext>
          </a:extLst>
        </xdr:cNvPr>
        <xdr:cNvSpPr txBox="1">
          <a:spLocks noChangeArrowheads="1"/>
        </xdr:cNvSpPr>
      </xdr:nvSpPr>
      <xdr:spPr bwMode="auto">
        <a:xfrm>
          <a:off x="5723708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2683328</xdr:colOff>
      <xdr:row>193</xdr:row>
      <xdr:rowOff>0</xdr:rowOff>
    </xdr:from>
    <xdr:ext cx="180975" cy="244474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EFE737A-07D1-4EA2-B189-701B754FFC28}"/>
            </a:ext>
          </a:extLst>
        </xdr:cNvPr>
        <xdr:cNvSpPr txBox="1">
          <a:spLocks noChangeArrowheads="1"/>
        </xdr:cNvSpPr>
      </xdr:nvSpPr>
      <xdr:spPr bwMode="auto">
        <a:xfrm>
          <a:off x="5723708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193</xdr:row>
      <xdr:rowOff>0</xdr:rowOff>
    </xdr:from>
    <xdr:ext cx="180975" cy="244474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5375592-ED21-4393-889E-1578A2441CBE}"/>
            </a:ext>
          </a:extLst>
        </xdr:cNvPr>
        <xdr:cNvSpPr txBox="1">
          <a:spLocks noChangeArrowheads="1"/>
        </xdr:cNvSpPr>
      </xdr:nvSpPr>
      <xdr:spPr bwMode="auto">
        <a:xfrm>
          <a:off x="3604260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2</xdr:col>
      <xdr:colOff>0</xdr:colOff>
      <xdr:row>193</xdr:row>
      <xdr:rowOff>0</xdr:rowOff>
    </xdr:from>
    <xdr:ext cx="180975" cy="244474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DDDAF66-CE57-412B-A25F-ADBBF6811D29}"/>
            </a:ext>
          </a:extLst>
        </xdr:cNvPr>
        <xdr:cNvSpPr txBox="1">
          <a:spLocks noChangeArrowheads="1"/>
        </xdr:cNvSpPr>
      </xdr:nvSpPr>
      <xdr:spPr bwMode="auto">
        <a:xfrm>
          <a:off x="3604260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193</xdr:row>
      <xdr:rowOff>0</xdr:rowOff>
    </xdr:from>
    <xdr:ext cx="180975" cy="244474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E9688AE5-F42D-4307-89FB-DA9B3502FEB4}"/>
            </a:ext>
          </a:extLst>
        </xdr:cNvPr>
        <xdr:cNvSpPr txBox="1">
          <a:spLocks noChangeArrowheads="1"/>
        </xdr:cNvSpPr>
      </xdr:nvSpPr>
      <xdr:spPr bwMode="auto">
        <a:xfrm>
          <a:off x="3285308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193</xdr:row>
      <xdr:rowOff>0</xdr:rowOff>
    </xdr:from>
    <xdr:ext cx="180975" cy="244474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1AB1F29-54B7-4C09-9639-8A5301B06561}"/>
            </a:ext>
          </a:extLst>
        </xdr:cNvPr>
        <xdr:cNvSpPr txBox="1">
          <a:spLocks noChangeArrowheads="1"/>
        </xdr:cNvSpPr>
      </xdr:nvSpPr>
      <xdr:spPr bwMode="auto">
        <a:xfrm>
          <a:off x="3285308" y="5966460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191</xdr:row>
      <xdr:rowOff>0</xdr:rowOff>
    </xdr:from>
    <xdr:ext cx="180975" cy="244474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2E7264F7-ECEB-4490-9D05-6A842752013D}"/>
            </a:ext>
          </a:extLst>
        </xdr:cNvPr>
        <xdr:cNvSpPr txBox="1">
          <a:spLocks noChangeArrowheads="1"/>
        </xdr:cNvSpPr>
      </xdr:nvSpPr>
      <xdr:spPr bwMode="auto">
        <a:xfrm>
          <a:off x="3285308" y="59268360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  <xdr:oneCellAnchor>
    <xdr:from>
      <xdr:col>1</xdr:col>
      <xdr:colOff>2683328</xdr:colOff>
      <xdr:row>115</xdr:row>
      <xdr:rowOff>0</xdr:rowOff>
    </xdr:from>
    <xdr:ext cx="180975" cy="244474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0038CDA-3C2B-40C2-A28D-443E1638AEDC}"/>
            </a:ext>
          </a:extLst>
        </xdr:cNvPr>
        <xdr:cNvSpPr txBox="1">
          <a:spLocks noChangeArrowheads="1"/>
        </xdr:cNvSpPr>
      </xdr:nvSpPr>
      <xdr:spPr bwMode="auto">
        <a:xfrm>
          <a:off x="3319822" y="29767306"/>
          <a:ext cx="180975" cy="24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MA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zoomScale="69" zoomScaleNormal="69" workbookViewId="0">
      <selection activeCell="E14" sqref="E14"/>
    </sheetView>
  </sheetViews>
  <sheetFormatPr baseColWidth="10" defaultRowHeight="15" x14ac:dyDescent="0.25"/>
  <cols>
    <col min="1" max="1" width="8.7109375" customWidth="1"/>
    <col min="2" max="2" width="45.7109375" style="52" customWidth="1"/>
    <col min="3" max="3" width="8.7109375" style="7" customWidth="1"/>
    <col min="4" max="4" width="7.28515625" customWidth="1"/>
    <col min="5" max="5" width="16.42578125" customWidth="1"/>
    <col min="6" max="7" width="16.28515625" style="8" customWidth="1"/>
    <col min="8" max="8" width="22.7109375" customWidth="1"/>
    <col min="10" max="10" width="17.42578125" customWidth="1"/>
    <col min="11" max="11" width="16.42578125" customWidth="1"/>
    <col min="12" max="12" width="15" customWidth="1"/>
  </cols>
  <sheetData>
    <row r="1" spans="1:11" ht="18.75" x14ac:dyDescent="0.25">
      <c r="A1" s="104" t="s">
        <v>54</v>
      </c>
      <c r="B1" s="104"/>
      <c r="C1" s="104"/>
      <c r="D1" s="104"/>
      <c r="E1" s="104"/>
      <c r="F1" s="104"/>
      <c r="G1" s="62"/>
      <c r="H1" s="15"/>
      <c r="K1" s="15"/>
    </row>
    <row r="2" spans="1:11" ht="18.75" x14ac:dyDescent="0.25">
      <c r="A2" s="104" t="s">
        <v>137</v>
      </c>
      <c r="B2" s="104"/>
      <c r="C2" s="104"/>
      <c r="D2" s="104"/>
      <c r="E2" s="104"/>
      <c r="F2" s="104"/>
      <c r="G2" s="62"/>
      <c r="K2" s="15"/>
    </row>
    <row r="3" spans="1:11" ht="18.75" x14ac:dyDescent="0.25">
      <c r="A3" s="104" t="s">
        <v>138</v>
      </c>
      <c r="B3" s="104"/>
      <c r="C3" s="104"/>
      <c r="D3" s="104"/>
      <c r="E3" s="104"/>
      <c r="F3" s="104"/>
      <c r="G3" s="103"/>
      <c r="K3" s="15"/>
    </row>
    <row r="4" spans="1:11" ht="21.75" thickBot="1" x14ac:dyDescent="0.3">
      <c r="A4" s="105" t="s">
        <v>88</v>
      </c>
      <c r="B4" s="105"/>
      <c r="C4" s="105"/>
      <c r="D4" s="105"/>
      <c r="E4" s="105"/>
      <c r="F4" s="105"/>
      <c r="G4" s="63"/>
    </row>
    <row r="5" spans="1:11" ht="30.75" thickBot="1" x14ac:dyDescent="0.3">
      <c r="A5" s="11" t="s">
        <v>48</v>
      </c>
      <c r="B5" s="48" t="s">
        <v>0</v>
      </c>
      <c r="C5" s="12" t="s">
        <v>49</v>
      </c>
      <c r="D5" s="12" t="s">
        <v>1</v>
      </c>
      <c r="E5" s="13" t="s">
        <v>46</v>
      </c>
      <c r="F5" s="14" t="s">
        <v>47</v>
      </c>
      <c r="G5" s="16"/>
    </row>
    <row r="6" spans="1:11" x14ac:dyDescent="0.25">
      <c r="A6" s="23" t="s">
        <v>108</v>
      </c>
      <c r="B6" s="49" t="s">
        <v>2</v>
      </c>
      <c r="C6" s="25"/>
      <c r="D6" s="25"/>
      <c r="E6" s="24"/>
      <c r="F6" s="26"/>
      <c r="G6" s="17"/>
    </row>
    <row r="7" spans="1:11" s="65" customFormat="1" x14ac:dyDescent="0.25">
      <c r="A7" s="66"/>
      <c r="B7" s="67" t="s">
        <v>3</v>
      </c>
      <c r="C7" s="68"/>
      <c r="D7" s="68"/>
      <c r="E7" s="69"/>
      <c r="F7" s="70"/>
      <c r="G7" s="64"/>
    </row>
    <row r="8" spans="1:11" s="65" customFormat="1" x14ac:dyDescent="0.25">
      <c r="A8" s="66">
        <v>1</v>
      </c>
      <c r="B8" s="71" t="s">
        <v>4</v>
      </c>
      <c r="C8" s="68" t="s">
        <v>51</v>
      </c>
      <c r="D8" s="68">
        <v>1</v>
      </c>
      <c r="E8" s="72"/>
      <c r="F8" s="73"/>
      <c r="G8" s="64"/>
    </row>
    <row r="9" spans="1:11" s="65" customFormat="1" x14ac:dyDescent="0.25">
      <c r="A9" s="66">
        <f>1+A8</f>
        <v>2</v>
      </c>
      <c r="B9" s="71" t="s">
        <v>6</v>
      </c>
      <c r="C9" s="68" t="s">
        <v>51</v>
      </c>
      <c r="D9" s="68">
        <v>1</v>
      </c>
      <c r="E9" s="72"/>
      <c r="F9" s="73"/>
      <c r="G9" s="64"/>
    </row>
    <row r="10" spans="1:11" s="65" customFormat="1" x14ac:dyDescent="0.25">
      <c r="A10" s="66">
        <f t="shared" ref="A10:A11" si="0">1+A9</f>
        <v>3</v>
      </c>
      <c r="B10" s="71" t="s">
        <v>7</v>
      </c>
      <c r="C10" s="68" t="s">
        <v>51</v>
      </c>
      <c r="D10" s="68">
        <v>1</v>
      </c>
      <c r="E10" s="72"/>
      <c r="F10" s="73"/>
      <c r="G10" s="64"/>
    </row>
    <row r="11" spans="1:11" s="65" customFormat="1" x14ac:dyDescent="0.25">
      <c r="A11" s="66">
        <f t="shared" si="0"/>
        <v>4</v>
      </c>
      <c r="B11" s="71" t="s">
        <v>98</v>
      </c>
      <c r="C11" s="68" t="s">
        <v>51</v>
      </c>
      <c r="D11" s="68">
        <v>1</v>
      </c>
      <c r="E11" s="72"/>
      <c r="F11" s="73"/>
      <c r="G11" s="64"/>
    </row>
    <row r="12" spans="1:11" s="65" customFormat="1" x14ac:dyDescent="0.25">
      <c r="A12" s="66"/>
      <c r="B12" s="67" t="s">
        <v>8</v>
      </c>
      <c r="C12" s="68"/>
      <c r="D12" s="68"/>
      <c r="E12" s="69"/>
      <c r="F12" s="70"/>
      <c r="G12" s="64"/>
    </row>
    <row r="13" spans="1:11" s="65" customFormat="1" x14ac:dyDescent="0.25">
      <c r="A13" s="66">
        <f>A11+1</f>
        <v>5</v>
      </c>
      <c r="B13" s="71" t="s">
        <v>110</v>
      </c>
      <c r="C13" s="68" t="s">
        <v>51</v>
      </c>
      <c r="D13" s="68">
        <v>1</v>
      </c>
      <c r="E13" s="72"/>
      <c r="F13" s="73"/>
      <c r="G13" s="64"/>
    </row>
    <row r="14" spans="1:11" s="65" customFormat="1" x14ac:dyDescent="0.25">
      <c r="A14" s="66">
        <f>A13+1</f>
        <v>6</v>
      </c>
      <c r="B14" s="71" t="s">
        <v>9</v>
      </c>
      <c r="C14" s="68" t="s">
        <v>51</v>
      </c>
      <c r="D14" s="68">
        <v>1</v>
      </c>
      <c r="E14" s="72"/>
      <c r="F14" s="73"/>
      <c r="G14" s="64"/>
    </row>
    <row r="15" spans="1:11" s="65" customFormat="1" x14ac:dyDescent="0.25">
      <c r="A15" s="66">
        <f t="shared" ref="A15" si="1">A14+1</f>
        <v>7</v>
      </c>
      <c r="B15" s="71" t="s">
        <v>10</v>
      </c>
      <c r="C15" s="68" t="s">
        <v>51</v>
      </c>
      <c r="D15" s="68">
        <v>1</v>
      </c>
      <c r="E15" s="72"/>
      <c r="F15" s="73"/>
      <c r="G15" s="64"/>
    </row>
    <row r="16" spans="1:11" s="65" customFormat="1" x14ac:dyDescent="0.25">
      <c r="A16" s="66"/>
      <c r="B16" s="67" t="s">
        <v>12</v>
      </c>
      <c r="C16" s="68"/>
      <c r="D16" s="68"/>
      <c r="E16" s="69"/>
      <c r="F16" s="70"/>
      <c r="G16" s="64"/>
    </row>
    <row r="17" spans="1:7" s="65" customFormat="1" x14ac:dyDescent="0.25">
      <c r="A17" s="66">
        <f>A15+1</f>
        <v>8</v>
      </c>
      <c r="B17" s="71" t="s">
        <v>13</v>
      </c>
      <c r="C17" s="102" t="s">
        <v>50</v>
      </c>
      <c r="D17" s="68">
        <v>1</v>
      </c>
      <c r="E17" s="78"/>
      <c r="F17" s="79"/>
      <c r="G17" s="64"/>
    </row>
    <row r="18" spans="1:7" s="65" customFormat="1" x14ac:dyDescent="0.25">
      <c r="A18" s="66">
        <f>A17+1</f>
        <v>9</v>
      </c>
      <c r="B18" s="71" t="s">
        <v>111</v>
      </c>
      <c r="C18" s="68" t="s">
        <v>51</v>
      </c>
      <c r="D18" s="68">
        <v>2</v>
      </c>
      <c r="E18" s="78"/>
      <c r="F18" s="79"/>
      <c r="G18" s="64"/>
    </row>
    <row r="19" spans="1:7" s="65" customFormat="1" x14ac:dyDescent="0.25">
      <c r="A19" s="66">
        <f t="shared" ref="A19:A34" si="2">A18+1</f>
        <v>10</v>
      </c>
      <c r="B19" s="71" t="s">
        <v>14</v>
      </c>
      <c r="C19" s="102" t="s">
        <v>50</v>
      </c>
      <c r="D19" s="68">
        <v>1</v>
      </c>
      <c r="E19" s="78"/>
      <c r="F19" s="79"/>
      <c r="G19" s="64"/>
    </row>
    <row r="20" spans="1:7" s="65" customFormat="1" x14ac:dyDescent="0.25">
      <c r="A20" s="66">
        <f t="shared" si="2"/>
        <v>11</v>
      </c>
      <c r="B20" s="71" t="s">
        <v>111</v>
      </c>
      <c r="C20" s="68" t="s">
        <v>51</v>
      </c>
      <c r="D20" s="68">
        <v>2</v>
      </c>
      <c r="E20" s="78"/>
      <c r="F20" s="79"/>
      <c r="G20" s="64"/>
    </row>
    <row r="21" spans="1:7" s="65" customFormat="1" x14ac:dyDescent="0.25">
      <c r="A21" s="66">
        <f t="shared" si="2"/>
        <v>12</v>
      </c>
      <c r="B21" s="71" t="s">
        <v>111</v>
      </c>
      <c r="C21" s="68" t="s">
        <v>51</v>
      </c>
      <c r="D21" s="68">
        <v>1</v>
      </c>
      <c r="E21" s="72"/>
      <c r="F21" s="73"/>
      <c r="G21" s="64"/>
    </row>
    <row r="22" spans="1:7" s="65" customFormat="1" x14ac:dyDescent="0.25">
      <c r="A22" s="66">
        <f t="shared" si="2"/>
        <v>13</v>
      </c>
      <c r="B22" s="71" t="s">
        <v>111</v>
      </c>
      <c r="C22" s="68" t="s">
        <v>51</v>
      </c>
      <c r="D22" s="68">
        <v>1</v>
      </c>
      <c r="E22" s="72"/>
      <c r="F22" s="73"/>
      <c r="G22" s="64"/>
    </row>
    <row r="23" spans="1:7" s="65" customFormat="1" ht="18.600000000000001" customHeight="1" x14ac:dyDescent="0.25">
      <c r="A23" s="66">
        <f t="shared" si="2"/>
        <v>14</v>
      </c>
      <c r="B23" s="71" t="s">
        <v>111</v>
      </c>
      <c r="C23" s="68" t="s">
        <v>51</v>
      </c>
      <c r="D23" s="68">
        <v>2</v>
      </c>
      <c r="E23" s="72"/>
      <c r="F23" s="73"/>
      <c r="G23" s="64"/>
    </row>
    <row r="24" spans="1:7" s="65" customFormat="1" x14ac:dyDescent="0.25">
      <c r="A24" s="66">
        <f t="shared" si="2"/>
        <v>15</v>
      </c>
      <c r="B24" s="71" t="s">
        <v>111</v>
      </c>
      <c r="C24" s="68" t="s">
        <v>51</v>
      </c>
      <c r="D24" s="68">
        <v>2</v>
      </c>
      <c r="E24" s="72"/>
      <c r="F24" s="73"/>
      <c r="G24" s="64"/>
    </row>
    <row r="25" spans="1:7" s="65" customFormat="1" x14ac:dyDescent="0.25">
      <c r="A25" s="66">
        <f t="shared" si="2"/>
        <v>16</v>
      </c>
      <c r="B25" s="71" t="s">
        <v>111</v>
      </c>
      <c r="C25" s="68" t="s">
        <v>51</v>
      </c>
      <c r="D25" s="68">
        <v>1</v>
      </c>
      <c r="E25" s="72"/>
      <c r="F25" s="73"/>
      <c r="G25" s="64"/>
    </row>
    <row r="26" spans="1:7" s="65" customFormat="1" x14ac:dyDescent="0.25">
      <c r="A26" s="66">
        <f t="shared" si="2"/>
        <v>17</v>
      </c>
      <c r="B26" s="71" t="s">
        <v>111</v>
      </c>
      <c r="C26" s="68" t="s">
        <v>51</v>
      </c>
      <c r="D26" s="68">
        <v>1</v>
      </c>
      <c r="E26" s="72"/>
      <c r="F26" s="73"/>
      <c r="G26" s="64"/>
    </row>
    <row r="27" spans="1:7" s="65" customFormat="1" x14ac:dyDescent="0.25">
      <c r="A27" s="66">
        <f t="shared" si="2"/>
        <v>18</v>
      </c>
      <c r="B27" s="71" t="s">
        <v>133</v>
      </c>
      <c r="C27" s="74" t="s">
        <v>50</v>
      </c>
      <c r="D27" s="68">
        <v>1</v>
      </c>
      <c r="E27" s="72"/>
      <c r="F27" s="73"/>
      <c r="G27" s="64"/>
    </row>
    <row r="28" spans="1:7" s="65" customFormat="1" x14ac:dyDescent="0.25">
      <c r="A28" s="66">
        <f t="shared" si="2"/>
        <v>19</v>
      </c>
      <c r="B28" s="71" t="s">
        <v>111</v>
      </c>
      <c r="C28" s="68" t="s">
        <v>51</v>
      </c>
      <c r="D28" s="68">
        <v>2</v>
      </c>
      <c r="E28" s="72"/>
      <c r="F28" s="73"/>
      <c r="G28" s="64"/>
    </row>
    <row r="29" spans="1:7" s="65" customFormat="1" x14ac:dyDescent="0.25">
      <c r="A29" s="66">
        <f t="shared" si="2"/>
        <v>20</v>
      </c>
      <c r="B29" s="71" t="s">
        <v>111</v>
      </c>
      <c r="C29" s="68" t="s">
        <v>51</v>
      </c>
      <c r="D29" s="68">
        <v>2</v>
      </c>
      <c r="E29" s="72"/>
      <c r="F29" s="73"/>
      <c r="G29" s="64"/>
    </row>
    <row r="30" spans="1:7" s="65" customFormat="1" x14ac:dyDescent="0.25">
      <c r="A30" s="66">
        <f t="shared" si="2"/>
        <v>21</v>
      </c>
      <c r="B30" s="71" t="s">
        <v>111</v>
      </c>
      <c r="C30" s="68" t="s">
        <v>51</v>
      </c>
      <c r="D30" s="68">
        <v>1</v>
      </c>
      <c r="E30" s="72"/>
      <c r="F30" s="73"/>
      <c r="G30" s="64"/>
    </row>
    <row r="31" spans="1:7" s="65" customFormat="1" x14ac:dyDescent="0.25">
      <c r="A31" s="66">
        <f t="shared" si="2"/>
        <v>22</v>
      </c>
      <c r="B31" s="71" t="s">
        <v>111</v>
      </c>
      <c r="C31" s="68" t="s">
        <v>51</v>
      </c>
      <c r="D31" s="68">
        <v>1</v>
      </c>
      <c r="E31" s="72"/>
      <c r="F31" s="73"/>
      <c r="G31" s="64"/>
    </row>
    <row r="32" spans="1:7" s="65" customFormat="1" x14ac:dyDescent="0.25">
      <c r="A32" s="66">
        <f t="shared" si="2"/>
        <v>23</v>
      </c>
      <c r="B32" s="71" t="s">
        <v>134</v>
      </c>
      <c r="C32" s="74" t="s">
        <v>50</v>
      </c>
      <c r="D32" s="68">
        <v>1</v>
      </c>
      <c r="E32" s="72"/>
      <c r="F32" s="73"/>
      <c r="G32" s="64"/>
    </row>
    <row r="33" spans="1:7" s="65" customFormat="1" x14ac:dyDescent="0.25">
      <c r="A33" s="66">
        <f t="shared" si="2"/>
        <v>24</v>
      </c>
      <c r="B33" s="71" t="s">
        <v>111</v>
      </c>
      <c r="C33" s="68" t="s">
        <v>51</v>
      </c>
      <c r="D33" s="68">
        <v>5</v>
      </c>
      <c r="E33" s="72"/>
      <c r="F33" s="73"/>
      <c r="G33" s="64"/>
    </row>
    <row r="34" spans="1:7" s="65" customFormat="1" x14ac:dyDescent="0.25">
      <c r="A34" s="66">
        <f t="shared" si="2"/>
        <v>25</v>
      </c>
      <c r="B34" s="71" t="s">
        <v>111</v>
      </c>
      <c r="C34" s="68" t="s">
        <v>51</v>
      </c>
      <c r="D34" s="68">
        <v>1</v>
      </c>
      <c r="E34" s="72"/>
      <c r="F34" s="73"/>
      <c r="G34" s="64"/>
    </row>
    <row r="35" spans="1:7" s="65" customFormat="1" x14ac:dyDescent="0.25">
      <c r="A35" s="66"/>
      <c r="B35" s="67" t="s">
        <v>15</v>
      </c>
      <c r="C35" s="68"/>
      <c r="D35" s="68"/>
      <c r="E35" s="69"/>
      <c r="F35" s="70"/>
      <c r="G35" s="64"/>
    </row>
    <row r="36" spans="1:7" s="65" customFormat="1" x14ac:dyDescent="0.25">
      <c r="A36" s="66">
        <f>A34+1</f>
        <v>26</v>
      </c>
      <c r="B36" s="71" t="s">
        <v>111</v>
      </c>
      <c r="C36" s="68" t="s">
        <v>51</v>
      </c>
      <c r="D36" s="68">
        <v>7</v>
      </c>
      <c r="E36" s="72"/>
      <c r="F36" s="73"/>
      <c r="G36" s="64"/>
    </row>
    <row r="37" spans="1:7" s="65" customFormat="1" x14ac:dyDescent="0.25">
      <c r="A37" s="66">
        <f>A36+1</f>
        <v>27</v>
      </c>
      <c r="B37" s="71" t="s">
        <v>111</v>
      </c>
      <c r="C37" s="68" t="s">
        <v>51</v>
      </c>
      <c r="D37" s="68">
        <v>9</v>
      </c>
      <c r="E37" s="72"/>
      <c r="F37" s="73"/>
      <c r="G37" s="64"/>
    </row>
    <row r="38" spans="1:7" s="65" customFormat="1" x14ac:dyDescent="0.25">
      <c r="A38" s="66"/>
      <c r="B38" s="67" t="s">
        <v>16</v>
      </c>
      <c r="C38" s="68"/>
      <c r="D38" s="68"/>
      <c r="E38" s="69"/>
      <c r="F38" s="70"/>
      <c r="G38" s="64"/>
    </row>
    <row r="39" spans="1:7" s="65" customFormat="1" x14ac:dyDescent="0.25">
      <c r="A39" s="66">
        <f>A37+1</f>
        <v>28</v>
      </c>
      <c r="B39" s="71" t="s">
        <v>17</v>
      </c>
      <c r="C39" s="68" t="s">
        <v>51</v>
      </c>
      <c r="D39" s="68">
        <v>1</v>
      </c>
      <c r="E39" s="72"/>
      <c r="F39" s="73"/>
      <c r="G39" s="64"/>
    </row>
    <row r="40" spans="1:7" s="65" customFormat="1" x14ac:dyDescent="0.25">
      <c r="A40" s="66">
        <f>A39+1</f>
        <v>29</v>
      </c>
      <c r="B40" s="71" t="s">
        <v>18</v>
      </c>
      <c r="C40" s="68" t="s">
        <v>51</v>
      </c>
      <c r="D40" s="68">
        <v>1</v>
      </c>
      <c r="E40" s="72"/>
      <c r="F40" s="73"/>
      <c r="G40" s="64"/>
    </row>
    <row r="41" spans="1:7" s="65" customFormat="1" x14ac:dyDescent="0.25">
      <c r="A41" s="66">
        <f>A40+1</f>
        <v>30</v>
      </c>
      <c r="B41" s="71" t="s">
        <v>135</v>
      </c>
      <c r="C41" s="68" t="s">
        <v>51</v>
      </c>
      <c r="D41" s="68">
        <v>1</v>
      </c>
      <c r="E41" s="72"/>
      <c r="F41" s="73"/>
      <c r="G41" s="64"/>
    </row>
    <row r="42" spans="1:7" s="65" customFormat="1" x14ac:dyDescent="0.25">
      <c r="A42" s="66">
        <f t="shared" ref="A42:A79" si="3">A41+1</f>
        <v>31</v>
      </c>
      <c r="B42" s="71" t="s">
        <v>9</v>
      </c>
      <c r="C42" s="68" t="s">
        <v>51</v>
      </c>
      <c r="D42" s="68">
        <v>1</v>
      </c>
      <c r="E42" s="72"/>
      <c r="F42" s="73"/>
      <c r="G42" s="64"/>
    </row>
    <row r="43" spans="1:7" s="65" customFormat="1" x14ac:dyDescent="0.25">
      <c r="A43" s="66">
        <f t="shared" si="3"/>
        <v>32</v>
      </c>
      <c r="B43" s="71" t="s">
        <v>10</v>
      </c>
      <c r="C43" s="68" t="s">
        <v>51</v>
      </c>
      <c r="D43" s="68">
        <v>2</v>
      </c>
      <c r="E43" s="72"/>
      <c r="F43" s="73"/>
      <c r="G43" s="64"/>
    </row>
    <row r="44" spans="1:7" s="65" customFormat="1" x14ac:dyDescent="0.25">
      <c r="A44" s="66">
        <f t="shared" si="3"/>
        <v>33</v>
      </c>
      <c r="B44" s="71" t="s">
        <v>97</v>
      </c>
      <c r="C44" s="68" t="s">
        <v>51</v>
      </c>
      <c r="D44" s="68">
        <v>2</v>
      </c>
      <c r="E44" s="72"/>
      <c r="F44" s="73"/>
      <c r="G44" s="64"/>
    </row>
    <row r="45" spans="1:7" s="65" customFormat="1" x14ac:dyDescent="0.25">
      <c r="A45" s="66"/>
      <c r="B45" s="67" t="s">
        <v>19</v>
      </c>
      <c r="C45" s="68"/>
      <c r="D45" s="68"/>
      <c r="E45" s="69"/>
      <c r="F45" s="70"/>
      <c r="G45" s="64"/>
    </row>
    <row r="46" spans="1:7" s="65" customFormat="1" x14ac:dyDescent="0.25">
      <c r="A46" s="66">
        <f>A44+1</f>
        <v>34</v>
      </c>
      <c r="B46" s="71" t="s">
        <v>20</v>
      </c>
      <c r="C46" s="68" t="s">
        <v>51</v>
      </c>
      <c r="D46" s="68">
        <v>1</v>
      </c>
      <c r="E46" s="72"/>
      <c r="F46" s="73"/>
      <c r="G46" s="64"/>
    </row>
    <row r="47" spans="1:7" s="65" customFormat="1" x14ac:dyDescent="0.25">
      <c r="A47" s="66">
        <f>A46+1</f>
        <v>35</v>
      </c>
      <c r="B47" s="71" t="s">
        <v>9</v>
      </c>
      <c r="C47" s="68" t="s">
        <v>51</v>
      </c>
      <c r="D47" s="68">
        <v>1</v>
      </c>
      <c r="E47" s="72"/>
      <c r="F47" s="73"/>
      <c r="G47" s="64"/>
    </row>
    <row r="48" spans="1:7" s="65" customFormat="1" x14ac:dyDescent="0.25">
      <c r="A48" s="66">
        <f t="shared" si="3"/>
        <v>36</v>
      </c>
      <c r="B48" s="71" t="s">
        <v>10</v>
      </c>
      <c r="C48" s="68" t="s">
        <v>51</v>
      </c>
      <c r="D48" s="68">
        <v>1</v>
      </c>
      <c r="E48" s="72"/>
      <c r="F48" s="73"/>
      <c r="G48" s="64"/>
    </row>
    <row r="49" spans="1:7" s="65" customFormat="1" x14ac:dyDescent="0.25">
      <c r="A49" s="66">
        <f t="shared" si="3"/>
        <v>37</v>
      </c>
      <c r="B49" s="71" t="s">
        <v>97</v>
      </c>
      <c r="C49" s="68" t="s">
        <v>51</v>
      </c>
      <c r="D49" s="68">
        <v>2</v>
      </c>
      <c r="E49" s="72"/>
      <c r="F49" s="73"/>
      <c r="G49" s="64"/>
    </row>
    <row r="50" spans="1:7" s="65" customFormat="1" x14ac:dyDescent="0.25">
      <c r="A50" s="66">
        <f t="shared" si="3"/>
        <v>38</v>
      </c>
      <c r="B50" s="71" t="s">
        <v>21</v>
      </c>
      <c r="C50" s="68" t="s">
        <v>51</v>
      </c>
      <c r="D50" s="68">
        <v>1</v>
      </c>
      <c r="E50" s="72"/>
      <c r="F50" s="73"/>
      <c r="G50" s="64"/>
    </row>
    <row r="51" spans="1:7" s="65" customFormat="1" x14ac:dyDescent="0.25">
      <c r="A51" s="66">
        <f t="shared" si="3"/>
        <v>39</v>
      </c>
      <c r="B51" s="71" t="s">
        <v>11</v>
      </c>
      <c r="C51" s="68" t="s">
        <v>51</v>
      </c>
      <c r="D51" s="68">
        <v>1</v>
      </c>
      <c r="E51" s="72"/>
      <c r="F51" s="73"/>
      <c r="G51" s="64"/>
    </row>
    <row r="52" spans="1:7" s="65" customFormat="1" x14ac:dyDescent="0.25">
      <c r="A52" s="66">
        <f t="shared" si="3"/>
        <v>40</v>
      </c>
      <c r="B52" s="71" t="s">
        <v>23</v>
      </c>
      <c r="C52" s="68" t="s">
        <v>51</v>
      </c>
      <c r="D52" s="68">
        <v>1</v>
      </c>
      <c r="E52" s="72"/>
      <c r="F52" s="73"/>
      <c r="G52" s="64"/>
    </row>
    <row r="53" spans="1:7" s="65" customFormat="1" x14ac:dyDescent="0.25">
      <c r="A53" s="66">
        <f t="shared" si="3"/>
        <v>41</v>
      </c>
      <c r="B53" s="71" t="s">
        <v>17</v>
      </c>
      <c r="C53" s="68" t="s">
        <v>51</v>
      </c>
      <c r="D53" s="68">
        <v>1</v>
      </c>
      <c r="E53" s="72"/>
      <c r="F53" s="73"/>
      <c r="G53" s="64"/>
    </row>
    <row r="54" spans="1:7" s="65" customFormat="1" x14ac:dyDescent="0.25">
      <c r="A54" s="66"/>
      <c r="B54" s="67" t="s">
        <v>24</v>
      </c>
      <c r="C54" s="68"/>
      <c r="D54" s="68"/>
      <c r="E54" s="69"/>
      <c r="F54" s="70"/>
      <c r="G54" s="64"/>
    </row>
    <row r="55" spans="1:7" s="65" customFormat="1" x14ac:dyDescent="0.25">
      <c r="A55" s="66">
        <f>A53+1</f>
        <v>42</v>
      </c>
      <c r="B55" s="71" t="s">
        <v>112</v>
      </c>
      <c r="C55" s="68" t="s">
        <v>51</v>
      </c>
      <c r="D55" s="68">
        <v>1</v>
      </c>
      <c r="E55" s="72"/>
      <c r="F55" s="73"/>
      <c r="G55" s="64"/>
    </row>
    <row r="56" spans="1:7" s="65" customFormat="1" x14ac:dyDescent="0.25">
      <c r="A56" s="66">
        <f t="shared" si="3"/>
        <v>43</v>
      </c>
      <c r="B56" s="71" t="s">
        <v>9</v>
      </c>
      <c r="C56" s="68" t="s">
        <v>51</v>
      </c>
      <c r="D56" s="68">
        <v>1</v>
      </c>
      <c r="E56" s="72"/>
      <c r="F56" s="73"/>
      <c r="G56" s="64"/>
    </row>
    <row r="57" spans="1:7" s="65" customFormat="1" x14ac:dyDescent="0.25">
      <c r="A57" s="66">
        <f t="shared" si="3"/>
        <v>44</v>
      </c>
      <c r="B57" s="71" t="s">
        <v>10</v>
      </c>
      <c r="C57" s="68" t="s">
        <v>51</v>
      </c>
      <c r="D57" s="68">
        <v>2</v>
      </c>
      <c r="E57" s="72"/>
      <c r="F57" s="73"/>
      <c r="G57" s="64"/>
    </row>
    <row r="58" spans="1:7" s="76" customFormat="1" x14ac:dyDescent="0.25">
      <c r="A58" s="66">
        <f t="shared" si="3"/>
        <v>45</v>
      </c>
      <c r="B58" s="71" t="s">
        <v>22</v>
      </c>
      <c r="C58" s="68" t="s">
        <v>51</v>
      </c>
      <c r="D58" s="68">
        <v>1</v>
      </c>
      <c r="E58" s="78"/>
      <c r="F58" s="79"/>
      <c r="G58" s="75"/>
    </row>
    <row r="59" spans="1:7" s="65" customFormat="1" x14ac:dyDescent="0.25">
      <c r="A59" s="66">
        <f t="shared" si="3"/>
        <v>46</v>
      </c>
      <c r="B59" s="71" t="s">
        <v>17</v>
      </c>
      <c r="C59" s="68" t="s">
        <v>51</v>
      </c>
      <c r="D59" s="68">
        <v>2</v>
      </c>
      <c r="E59" s="78"/>
      <c r="F59" s="79"/>
      <c r="G59" s="64"/>
    </row>
    <row r="60" spans="1:7" s="65" customFormat="1" x14ac:dyDescent="0.25">
      <c r="A60" s="66"/>
      <c r="B60" s="67" t="s">
        <v>25</v>
      </c>
      <c r="C60" s="68"/>
      <c r="D60" s="68"/>
      <c r="E60" s="69"/>
      <c r="F60" s="70"/>
      <c r="G60" s="64"/>
    </row>
    <row r="61" spans="1:7" s="65" customFormat="1" x14ac:dyDescent="0.25">
      <c r="A61" s="66">
        <f>A59+1</f>
        <v>47</v>
      </c>
      <c r="B61" s="71" t="s">
        <v>112</v>
      </c>
      <c r="C61" s="68" t="s">
        <v>51</v>
      </c>
      <c r="D61" s="68">
        <v>1</v>
      </c>
      <c r="E61" s="72"/>
      <c r="F61" s="73"/>
      <c r="G61" s="64"/>
    </row>
    <row r="62" spans="1:7" s="65" customFormat="1" x14ac:dyDescent="0.25">
      <c r="A62" s="66">
        <f t="shared" si="3"/>
        <v>48</v>
      </c>
      <c r="B62" s="71" t="s">
        <v>9</v>
      </c>
      <c r="C62" s="68" t="s">
        <v>51</v>
      </c>
      <c r="D62" s="68">
        <v>1</v>
      </c>
      <c r="E62" s="72"/>
      <c r="F62" s="73"/>
      <c r="G62" s="64"/>
    </row>
    <row r="63" spans="1:7" s="65" customFormat="1" x14ac:dyDescent="0.25">
      <c r="A63" s="66">
        <f t="shared" si="3"/>
        <v>49</v>
      </c>
      <c r="B63" s="71" t="s">
        <v>10</v>
      </c>
      <c r="C63" s="68" t="s">
        <v>51</v>
      </c>
      <c r="D63" s="68">
        <v>2</v>
      </c>
      <c r="E63" s="72"/>
      <c r="F63" s="73"/>
      <c r="G63" s="64"/>
    </row>
    <row r="64" spans="1:7" s="65" customFormat="1" x14ac:dyDescent="0.25">
      <c r="A64" s="66">
        <f t="shared" si="3"/>
        <v>50</v>
      </c>
      <c r="B64" s="71" t="s">
        <v>17</v>
      </c>
      <c r="C64" s="68" t="s">
        <v>51</v>
      </c>
      <c r="D64" s="68">
        <v>2</v>
      </c>
      <c r="E64" s="72"/>
      <c r="F64" s="73"/>
      <c r="G64" s="64"/>
    </row>
    <row r="65" spans="1:7" s="65" customFormat="1" x14ac:dyDescent="0.25">
      <c r="A65" s="66"/>
      <c r="B65" s="67" t="s">
        <v>26</v>
      </c>
      <c r="C65" s="68"/>
      <c r="D65" s="68"/>
      <c r="E65" s="69"/>
      <c r="F65" s="70"/>
      <c r="G65" s="64"/>
    </row>
    <row r="66" spans="1:7" s="65" customFormat="1" x14ac:dyDescent="0.25">
      <c r="A66" s="66">
        <f>A64+1</f>
        <v>51</v>
      </c>
      <c r="B66" s="71" t="s">
        <v>27</v>
      </c>
      <c r="C66" s="68" t="s">
        <v>51</v>
      </c>
      <c r="D66" s="68">
        <v>2</v>
      </c>
      <c r="E66" s="72"/>
      <c r="F66" s="73"/>
      <c r="G66" s="64"/>
    </row>
    <row r="67" spans="1:7" s="65" customFormat="1" x14ac:dyDescent="0.25">
      <c r="A67" s="66">
        <f>A66+1</f>
        <v>52</v>
      </c>
      <c r="B67" s="71" t="s">
        <v>28</v>
      </c>
      <c r="C67" s="68" t="s">
        <v>51</v>
      </c>
      <c r="D67" s="68">
        <v>2</v>
      </c>
      <c r="E67" s="72"/>
      <c r="F67" s="73"/>
      <c r="G67" s="64"/>
    </row>
    <row r="68" spans="1:7" s="65" customFormat="1" x14ac:dyDescent="0.25">
      <c r="A68" s="66">
        <f t="shared" si="3"/>
        <v>53</v>
      </c>
      <c r="B68" s="71" t="s">
        <v>121</v>
      </c>
      <c r="C68" s="68" t="s">
        <v>51</v>
      </c>
      <c r="D68" s="68">
        <v>1</v>
      </c>
      <c r="E68" s="72"/>
      <c r="F68" s="73"/>
      <c r="G68" s="64"/>
    </row>
    <row r="69" spans="1:7" s="65" customFormat="1" x14ac:dyDescent="0.25">
      <c r="A69" s="66">
        <f t="shared" si="3"/>
        <v>54</v>
      </c>
      <c r="B69" s="71" t="s">
        <v>29</v>
      </c>
      <c r="C69" s="68" t="s">
        <v>51</v>
      </c>
      <c r="D69" s="68">
        <v>1</v>
      </c>
      <c r="E69" s="72"/>
      <c r="F69" s="73"/>
      <c r="G69" s="64"/>
    </row>
    <row r="70" spans="1:7" s="65" customFormat="1" x14ac:dyDescent="0.25">
      <c r="A70" s="66">
        <f t="shared" si="3"/>
        <v>55</v>
      </c>
      <c r="B70" s="71" t="s">
        <v>119</v>
      </c>
      <c r="C70" s="77" t="s">
        <v>50</v>
      </c>
      <c r="D70" s="68">
        <v>1</v>
      </c>
      <c r="E70" s="72"/>
      <c r="F70" s="73"/>
      <c r="G70" s="64"/>
    </row>
    <row r="71" spans="1:7" s="65" customFormat="1" x14ac:dyDescent="0.25">
      <c r="A71" s="66">
        <f t="shared" si="3"/>
        <v>56</v>
      </c>
      <c r="B71" s="71" t="s">
        <v>30</v>
      </c>
      <c r="C71" s="68" t="s">
        <v>51</v>
      </c>
      <c r="D71" s="68">
        <v>3</v>
      </c>
      <c r="E71" s="72"/>
      <c r="F71" s="73"/>
      <c r="G71" s="64"/>
    </row>
    <row r="72" spans="1:7" s="65" customFormat="1" x14ac:dyDescent="0.25">
      <c r="A72" s="66">
        <f t="shared" si="3"/>
        <v>57</v>
      </c>
      <c r="B72" s="71" t="s">
        <v>113</v>
      </c>
      <c r="C72" s="68" t="s">
        <v>51</v>
      </c>
      <c r="D72" s="68">
        <v>1</v>
      </c>
      <c r="E72" s="72"/>
      <c r="F72" s="73"/>
      <c r="G72" s="64"/>
    </row>
    <row r="73" spans="1:7" s="81" customFormat="1" x14ac:dyDescent="0.25">
      <c r="A73" s="66">
        <f t="shared" si="3"/>
        <v>58</v>
      </c>
      <c r="B73" s="71" t="s">
        <v>28</v>
      </c>
      <c r="C73" s="68" t="s">
        <v>51</v>
      </c>
      <c r="D73" s="68">
        <v>1</v>
      </c>
      <c r="E73" s="78"/>
      <c r="F73" s="79"/>
      <c r="G73" s="80"/>
    </row>
    <row r="74" spans="1:7" s="65" customFormat="1" x14ac:dyDescent="0.25">
      <c r="A74" s="66">
        <f t="shared" si="3"/>
        <v>59</v>
      </c>
      <c r="B74" s="71" t="s">
        <v>31</v>
      </c>
      <c r="C74" s="68" t="s">
        <v>51</v>
      </c>
      <c r="D74" s="68">
        <v>1</v>
      </c>
      <c r="E74" s="72"/>
      <c r="F74" s="73"/>
      <c r="G74" s="64"/>
    </row>
    <row r="75" spans="1:7" s="65" customFormat="1" x14ac:dyDescent="0.25">
      <c r="A75" s="66">
        <f t="shared" si="3"/>
        <v>60</v>
      </c>
      <c r="B75" s="71" t="s">
        <v>9</v>
      </c>
      <c r="C75" s="68" t="s">
        <v>51</v>
      </c>
      <c r="D75" s="68">
        <v>1</v>
      </c>
      <c r="E75" s="72"/>
      <c r="F75" s="73"/>
      <c r="G75" s="64"/>
    </row>
    <row r="76" spans="1:7" s="65" customFormat="1" x14ac:dyDescent="0.25">
      <c r="A76" s="66">
        <f t="shared" si="3"/>
        <v>61</v>
      </c>
      <c r="B76" s="71" t="s">
        <v>32</v>
      </c>
      <c r="C76" s="68" t="s">
        <v>51</v>
      </c>
      <c r="D76" s="68">
        <v>1</v>
      </c>
      <c r="E76" s="72"/>
      <c r="F76" s="73"/>
      <c r="G76" s="64"/>
    </row>
    <row r="77" spans="1:7" s="65" customFormat="1" x14ac:dyDescent="0.25">
      <c r="A77" s="66">
        <f t="shared" si="3"/>
        <v>62</v>
      </c>
      <c r="B77" s="71" t="s">
        <v>9</v>
      </c>
      <c r="C77" s="68" t="s">
        <v>51</v>
      </c>
      <c r="D77" s="68">
        <v>1</v>
      </c>
      <c r="E77" s="72"/>
      <c r="F77" s="73"/>
      <c r="G77" s="64"/>
    </row>
    <row r="78" spans="1:7" s="65" customFormat="1" x14ac:dyDescent="0.25">
      <c r="A78" s="66">
        <f t="shared" si="3"/>
        <v>63</v>
      </c>
      <c r="B78" s="71" t="s">
        <v>119</v>
      </c>
      <c r="C78" s="77" t="s">
        <v>50</v>
      </c>
      <c r="D78" s="68">
        <v>1</v>
      </c>
      <c r="E78" s="72"/>
      <c r="F78" s="73"/>
      <c r="G78" s="64"/>
    </row>
    <row r="79" spans="1:7" s="65" customFormat="1" x14ac:dyDescent="0.25">
      <c r="A79" s="66">
        <f t="shared" si="3"/>
        <v>64</v>
      </c>
      <c r="B79" s="71" t="s">
        <v>132</v>
      </c>
      <c r="C79" s="68" t="s">
        <v>51</v>
      </c>
      <c r="D79" s="68">
        <v>1</v>
      </c>
      <c r="E79" s="72"/>
      <c r="F79" s="73"/>
      <c r="G79" s="64"/>
    </row>
    <row r="80" spans="1:7" s="65" customFormat="1" x14ac:dyDescent="0.25">
      <c r="A80" s="66"/>
      <c r="B80" s="67" t="s">
        <v>33</v>
      </c>
      <c r="C80" s="68"/>
      <c r="D80" s="68"/>
      <c r="E80" s="69"/>
      <c r="F80" s="70"/>
      <c r="G80" s="64"/>
    </row>
    <row r="81" spans="1:7" s="65" customFormat="1" x14ac:dyDescent="0.25">
      <c r="A81" s="66">
        <f>A79+1</f>
        <v>65</v>
      </c>
      <c r="B81" s="71" t="s">
        <v>113</v>
      </c>
      <c r="C81" s="68" t="s">
        <v>51</v>
      </c>
      <c r="D81" s="68">
        <v>1</v>
      </c>
      <c r="E81" s="72"/>
      <c r="F81" s="73"/>
      <c r="G81" s="64"/>
    </row>
    <row r="82" spans="1:7" s="65" customFormat="1" x14ac:dyDescent="0.25">
      <c r="A82" s="66">
        <f>A81+1</f>
        <v>66</v>
      </c>
      <c r="B82" s="71" t="s">
        <v>30</v>
      </c>
      <c r="C82" s="68" t="s">
        <v>51</v>
      </c>
      <c r="D82" s="68">
        <v>1</v>
      </c>
      <c r="E82" s="72"/>
      <c r="F82" s="73"/>
      <c r="G82" s="64"/>
    </row>
    <row r="83" spans="1:7" s="65" customFormat="1" x14ac:dyDescent="0.25">
      <c r="A83" s="66">
        <f t="shared" ref="A83" si="4">A82+1</f>
        <v>67</v>
      </c>
      <c r="B83" s="71" t="s">
        <v>10</v>
      </c>
      <c r="C83" s="68" t="s">
        <v>51</v>
      </c>
      <c r="D83" s="68">
        <v>1</v>
      </c>
      <c r="E83" s="72"/>
      <c r="F83" s="73"/>
      <c r="G83" s="64"/>
    </row>
    <row r="84" spans="1:7" s="65" customFormat="1" x14ac:dyDescent="0.25">
      <c r="A84" s="66"/>
      <c r="B84" s="67" t="s">
        <v>34</v>
      </c>
      <c r="C84" s="68"/>
      <c r="D84" s="68"/>
      <c r="E84" s="69"/>
      <c r="F84" s="70"/>
      <c r="G84" s="64"/>
    </row>
    <row r="85" spans="1:7" s="65" customFormat="1" x14ac:dyDescent="0.25">
      <c r="A85" s="66">
        <f>A83+1</f>
        <v>68</v>
      </c>
      <c r="B85" s="71" t="s">
        <v>35</v>
      </c>
      <c r="C85" s="68" t="s">
        <v>51</v>
      </c>
      <c r="D85" s="68">
        <v>1</v>
      </c>
      <c r="E85" s="72"/>
      <c r="F85" s="73"/>
      <c r="G85" s="64"/>
    </row>
    <row r="86" spans="1:7" s="65" customFormat="1" x14ac:dyDescent="0.25">
      <c r="A86" s="66">
        <f>A85+1</f>
        <v>69</v>
      </c>
      <c r="B86" s="71" t="s">
        <v>136</v>
      </c>
      <c r="C86" s="68" t="s">
        <v>51</v>
      </c>
      <c r="D86" s="68">
        <v>1</v>
      </c>
      <c r="E86" s="72"/>
      <c r="F86" s="73"/>
      <c r="G86" s="64"/>
    </row>
    <row r="87" spans="1:7" s="65" customFormat="1" x14ac:dyDescent="0.25">
      <c r="A87" s="66">
        <f t="shared" ref="A87:A88" si="5">A86+1</f>
        <v>70</v>
      </c>
      <c r="B87" s="71" t="s">
        <v>9</v>
      </c>
      <c r="C87" s="68" t="s">
        <v>51</v>
      </c>
      <c r="D87" s="68">
        <v>1</v>
      </c>
      <c r="E87" s="72"/>
      <c r="F87" s="73"/>
      <c r="G87" s="64"/>
    </row>
    <row r="88" spans="1:7" s="65" customFormat="1" x14ac:dyDescent="0.25">
      <c r="A88" s="66">
        <f t="shared" si="5"/>
        <v>71</v>
      </c>
      <c r="B88" s="71" t="s">
        <v>36</v>
      </c>
      <c r="C88" s="68" t="s">
        <v>51</v>
      </c>
      <c r="D88" s="82">
        <v>2</v>
      </c>
      <c r="E88" s="72"/>
      <c r="F88" s="73"/>
      <c r="G88" s="64"/>
    </row>
    <row r="89" spans="1:7" s="65" customFormat="1" x14ac:dyDescent="0.25">
      <c r="A89" s="66"/>
      <c r="B89" s="67" t="s">
        <v>37</v>
      </c>
      <c r="C89" s="68"/>
      <c r="D89" s="68"/>
      <c r="E89" s="69"/>
      <c r="F89" s="70"/>
      <c r="G89" s="64"/>
    </row>
    <row r="90" spans="1:7" s="65" customFormat="1" x14ac:dyDescent="0.25">
      <c r="A90" s="66">
        <f>A88+1</f>
        <v>72</v>
      </c>
      <c r="B90" s="71" t="s">
        <v>113</v>
      </c>
      <c r="C90" s="68" t="s">
        <v>51</v>
      </c>
      <c r="D90" s="68">
        <v>1</v>
      </c>
      <c r="E90" s="72"/>
      <c r="F90" s="73"/>
      <c r="G90" s="64"/>
    </row>
    <row r="91" spans="1:7" s="65" customFormat="1" x14ac:dyDescent="0.25">
      <c r="A91" s="66">
        <f t="shared" ref="A91" si="6">A90+1</f>
        <v>73</v>
      </c>
      <c r="B91" s="71" t="s">
        <v>10</v>
      </c>
      <c r="C91" s="68" t="s">
        <v>51</v>
      </c>
      <c r="D91" s="68">
        <v>2</v>
      </c>
      <c r="E91" s="72"/>
      <c r="F91" s="73"/>
      <c r="G91" s="64"/>
    </row>
    <row r="92" spans="1:7" s="65" customFormat="1" x14ac:dyDescent="0.25">
      <c r="A92" s="66"/>
      <c r="B92" s="67" t="s">
        <v>114</v>
      </c>
      <c r="C92" s="68"/>
      <c r="D92" s="68"/>
      <c r="E92" s="69"/>
      <c r="F92" s="70"/>
      <c r="G92" s="64"/>
    </row>
    <row r="93" spans="1:7" s="65" customFormat="1" x14ac:dyDescent="0.25">
      <c r="A93" s="66">
        <f>A91+1</f>
        <v>74</v>
      </c>
      <c r="B93" s="71" t="s">
        <v>11</v>
      </c>
      <c r="C93" s="68" t="s">
        <v>51</v>
      </c>
      <c r="D93" s="68">
        <v>1</v>
      </c>
      <c r="E93" s="72"/>
      <c r="F93" s="73"/>
      <c r="G93" s="64"/>
    </row>
    <row r="94" spans="1:7" s="65" customFormat="1" x14ac:dyDescent="0.25">
      <c r="A94" s="66">
        <f t="shared" ref="A94:A95" si="7">A93+1</f>
        <v>75</v>
      </c>
      <c r="B94" s="71" t="s">
        <v>6</v>
      </c>
      <c r="C94" s="68" t="s">
        <v>51</v>
      </c>
      <c r="D94" s="68">
        <v>1</v>
      </c>
      <c r="E94" s="72"/>
      <c r="F94" s="73"/>
      <c r="G94" s="64"/>
    </row>
    <row r="95" spans="1:7" s="65" customFormat="1" x14ac:dyDescent="0.25">
      <c r="A95" s="66">
        <f t="shared" si="7"/>
        <v>76</v>
      </c>
      <c r="B95" s="71" t="s">
        <v>7</v>
      </c>
      <c r="C95" s="68" t="s">
        <v>51</v>
      </c>
      <c r="D95" s="68">
        <v>2</v>
      </c>
      <c r="E95" s="72"/>
      <c r="F95" s="73"/>
      <c r="G95" s="64"/>
    </row>
    <row r="96" spans="1:7" s="65" customFormat="1" x14ac:dyDescent="0.25">
      <c r="A96" s="66"/>
      <c r="B96" s="67" t="s">
        <v>38</v>
      </c>
      <c r="C96" s="68"/>
      <c r="D96" s="68"/>
      <c r="E96" s="69"/>
      <c r="F96" s="70"/>
      <c r="G96" s="64"/>
    </row>
    <row r="97" spans="1:7" s="65" customFormat="1" x14ac:dyDescent="0.25">
      <c r="A97" s="66">
        <f>A95+1</f>
        <v>77</v>
      </c>
      <c r="B97" s="71" t="s">
        <v>99</v>
      </c>
      <c r="C97" s="68" t="s">
        <v>51</v>
      </c>
      <c r="D97" s="68">
        <v>3</v>
      </c>
      <c r="E97" s="72"/>
      <c r="F97" s="73"/>
      <c r="G97" s="64"/>
    </row>
    <row r="98" spans="1:7" s="65" customFormat="1" x14ac:dyDescent="0.25">
      <c r="A98" s="66">
        <f t="shared" ref="A98" si="8">A97+1</f>
        <v>78</v>
      </c>
      <c r="B98" s="71" t="s">
        <v>111</v>
      </c>
      <c r="C98" s="68" t="s">
        <v>51</v>
      </c>
      <c r="D98" s="68">
        <v>6</v>
      </c>
      <c r="E98" s="72"/>
      <c r="F98" s="73"/>
      <c r="G98" s="64"/>
    </row>
    <row r="99" spans="1:7" s="65" customFormat="1" x14ac:dyDescent="0.25">
      <c r="A99" s="66"/>
      <c r="B99" s="67" t="s">
        <v>39</v>
      </c>
      <c r="C99" s="68"/>
      <c r="D99" s="68"/>
      <c r="E99" s="69"/>
      <c r="F99" s="70"/>
      <c r="G99" s="64"/>
    </row>
    <row r="100" spans="1:7" s="65" customFormat="1" x14ac:dyDescent="0.25">
      <c r="A100" s="66">
        <f>A98+1</f>
        <v>79</v>
      </c>
      <c r="B100" s="71" t="s">
        <v>122</v>
      </c>
      <c r="C100" s="68" t="s">
        <v>51</v>
      </c>
      <c r="D100" s="68">
        <v>2</v>
      </c>
      <c r="E100" s="72"/>
      <c r="F100" s="73"/>
      <c r="G100" s="64"/>
    </row>
    <row r="101" spans="1:7" s="65" customFormat="1" x14ac:dyDescent="0.25">
      <c r="A101" s="66">
        <f>A100+1</f>
        <v>80</v>
      </c>
      <c r="B101" s="71" t="s">
        <v>40</v>
      </c>
      <c r="C101" s="68" t="s">
        <v>51</v>
      </c>
      <c r="D101" s="68">
        <v>1</v>
      </c>
      <c r="E101" s="72"/>
      <c r="F101" s="73"/>
      <c r="G101" s="64"/>
    </row>
    <row r="102" spans="1:7" s="65" customFormat="1" x14ac:dyDescent="0.25">
      <c r="A102" s="66">
        <f t="shared" ref="A102:A107" si="9">A101+1</f>
        <v>81</v>
      </c>
      <c r="B102" s="71" t="s">
        <v>123</v>
      </c>
      <c r="C102" s="68" t="s">
        <v>51</v>
      </c>
      <c r="D102" s="68">
        <v>2</v>
      </c>
      <c r="E102" s="72"/>
      <c r="F102" s="73"/>
      <c r="G102" s="64"/>
    </row>
    <row r="103" spans="1:7" s="65" customFormat="1" x14ac:dyDescent="0.25">
      <c r="A103" s="66">
        <f t="shared" si="9"/>
        <v>82</v>
      </c>
      <c r="B103" s="71" t="s">
        <v>111</v>
      </c>
      <c r="C103" s="68" t="s">
        <v>51</v>
      </c>
      <c r="D103" s="68">
        <v>3</v>
      </c>
      <c r="E103" s="72"/>
      <c r="F103" s="73"/>
      <c r="G103" s="64"/>
    </row>
    <row r="104" spans="1:7" s="65" customFormat="1" x14ac:dyDescent="0.25">
      <c r="A104" s="66">
        <f t="shared" si="9"/>
        <v>83</v>
      </c>
      <c r="B104" s="71" t="s">
        <v>115</v>
      </c>
      <c r="C104" s="68" t="s">
        <v>51</v>
      </c>
      <c r="D104" s="68">
        <v>1</v>
      </c>
      <c r="E104" s="72"/>
      <c r="F104" s="73"/>
      <c r="G104" s="64"/>
    </row>
    <row r="105" spans="1:7" s="65" customFormat="1" x14ac:dyDescent="0.25">
      <c r="A105" s="66">
        <f t="shared" si="9"/>
        <v>84</v>
      </c>
      <c r="B105" s="71" t="s">
        <v>6</v>
      </c>
      <c r="C105" s="68" t="s">
        <v>51</v>
      </c>
      <c r="D105" s="68">
        <v>1</v>
      </c>
      <c r="E105" s="72"/>
      <c r="F105" s="73"/>
      <c r="G105" s="64"/>
    </row>
    <row r="106" spans="1:7" s="65" customFormat="1" x14ac:dyDescent="0.25">
      <c r="A106" s="66">
        <f t="shared" si="9"/>
        <v>85</v>
      </c>
      <c r="B106" s="71" t="s">
        <v>5</v>
      </c>
      <c r="C106" s="68" t="s">
        <v>51</v>
      </c>
      <c r="D106" s="68">
        <v>2</v>
      </c>
      <c r="E106" s="72"/>
      <c r="F106" s="73"/>
      <c r="G106" s="64"/>
    </row>
    <row r="107" spans="1:7" s="65" customFormat="1" x14ac:dyDescent="0.25">
      <c r="A107" s="66">
        <f t="shared" si="9"/>
        <v>86</v>
      </c>
      <c r="B107" s="71" t="s">
        <v>87</v>
      </c>
      <c r="C107" s="68" t="s">
        <v>51</v>
      </c>
      <c r="D107" s="68">
        <v>2</v>
      </c>
      <c r="E107" s="72"/>
      <c r="F107" s="73"/>
      <c r="G107" s="64"/>
    </row>
    <row r="108" spans="1:7" s="65" customFormat="1" x14ac:dyDescent="0.25">
      <c r="A108" s="66"/>
      <c r="B108" s="67" t="s">
        <v>41</v>
      </c>
      <c r="C108" s="68"/>
      <c r="D108" s="68"/>
      <c r="E108" s="69"/>
      <c r="F108" s="70"/>
      <c r="G108" s="64"/>
    </row>
    <row r="109" spans="1:7" s="65" customFormat="1" ht="16.5" x14ac:dyDescent="0.25">
      <c r="A109" s="66">
        <f>A107+1</f>
        <v>87</v>
      </c>
      <c r="B109" s="71" t="s">
        <v>42</v>
      </c>
      <c r="C109" s="68" t="s">
        <v>51</v>
      </c>
      <c r="D109" s="83">
        <v>2</v>
      </c>
      <c r="E109" s="72"/>
      <c r="F109" s="73"/>
      <c r="G109" s="64"/>
    </row>
    <row r="110" spans="1:7" s="65" customFormat="1" ht="16.5" x14ac:dyDescent="0.3">
      <c r="A110" s="66">
        <f>A109+1</f>
        <v>88</v>
      </c>
      <c r="B110" s="71" t="s">
        <v>120</v>
      </c>
      <c r="C110" s="68" t="s">
        <v>51</v>
      </c>
      <c r="D110" s="84">
        <v>2</v>
      </c>
      <c r="E110" s="72"/>
      <c r="F110" s="73"/>
      <c r="G110" s="64"/>
    </row>
    <row r="111" spans="1:7" s="65" customFormat="1" x14ac:dyDescent="0.25">
      <c r="A111" s="66"/>
      <c r="B111" s="67" t="s">
        <v>43</v>
      </c>
      <c r="C111" s="68"/>
      <c r="D111" s="68"/>
      <c r="E111" s="69"/>
      <c r="F111" s="70"/>
      <c r="G111" s="64"/>
    </row>
    <row r="112" spans="1:7" s="65" customFormat="1" ht="16.5" x14ac:dyDescent="0.25">
      <c r="A112" s="66">
        <f>A110+1</f>
        <v>89</v>
      </c>
      <c r="B112" s="71" t="s">
        <v>124</v>
      </c>
      <c r="C112" s="68" t="s">
        <v>51</v>
      </c>
      <c r="D112" s="83">
        <v>6</v>
      </c>
      <c r="E112" s="72"/>
      <c r="F112" s="73"/>
      <c r="G112" s="64"/>
    </row>
    <row r="113" spans="1:7" s="65" customFormat="1" x14ac:dyDescent="0.25">
      <c r="A113" s="66"/>
      <c r="B113" s="67" t="s">
        <v>44</v>
      </c>
      <c r="C113" s="68"/>
      <c r="D113" s="68"/>
      <c r="E113" s="69"/>
      <c r="F113" s="70"/>
      <c r="G113" s="64"/>
    </row>
    <row r="114" spans="1:7" s="65" customFormat="1" x14ac:dyDescent="0.25">
      <c r="A114" s="66">
        <f>A112+1</f>
        <v>90</v>
      </c>
      <c r="B114" s="71" t="s">
        <v>6</v>
      </c>
      <c r="C114" s="68" t="s">
        <v>51</v>
      </c>
      <c r="D114" s="68">
        <v>1</v>
      </c>
      <c r="E114" s="72"/>
      <c r="F114" s="73"/>
      <c r="G114" s="64"/>
    </row>
    <row r="115" spans="1:7" s="65" customFormat="1" x14ac:dyDescent="0.25">
      <c r="A115" s="66"/>
      <c r="B115" s="67" t="s">
        <v>45</v>
      </c>
      <c r="C115" s="68"/>
      <c r="D115" s="68"/>
      <c r="E115" s="69"/>
      <c r="F115" s="70"/>
      <c r="G115" s="64"/>
    </row>
    <row r="116" spans="1:7" s="65" customFormat="1" ht="15.75" thickBot="1" x14ac:dyDescent="0.3">
      <c r="A116" s="66">
        <f>A114+1</f>
        <v>91</v>
      </c>
      <c r="B116" s="71" t="s">
        <v>6</v>
      </c>
      <c r="C116" s="68" t="s">
        <v>51</v>
      </c>
      <c r="D116" s="68">
        <v>1</v>
      </c>
      <c r="E116" s="72"/>
      <c r="F116" s="85"/>
      <c r="G116" s="64"/>
    </row>
    <row r="117" spans="1:7" ht="21" customHeight="1" thickBot="1" x14ac:dyDescent="0.3">
      <c r="A117" s="19"/>
      <c r="B117" s="50" t="s">
        <v>100</v>
      </c>
      <c r="C117" s="20"/>
      <c r="D117" s="20"/>
      <c r="E117" s="21"/>
      <c r="F117" s="22"/>
      <c r="G117" s="17"/>
    </row>
    <row r="118" spans="1:7" x14ac:dyDescent="0.25">
      <c r="A118" s="27"/>
      <c r="B118" s="51" t="s">
        <v>101</v>
      </c>
      <c r="C118" s="28"/>
      <c r="D118" s="29"/>
      <c r="E118" s="30"/>
      <c r="F118" s="31"/>
      <c r="G118" s="17"/>
    </row>
    <row r="119" spans="1:7" x14ac:dyDescent="0.25">
      <c r="A119" s="1">
        <f>A116+1</f>
        <v>92</v>
      </c>
      <c r="B119" s="3" t="s">
        <v>125</v>
      </c>
      <c r="C119" s="6" t="s">
        <v>50</v>
      </c>
      <c r="D119" s="2">
        <v>2</v>
      </c>
      <c r="E119" s="9"/>
      <c r="F119" s="10"/>
      <c r="G119" s="17"/>
    </row>
    <row r="120" spans="1:7" x14ac:dyDescent="0.25">
      <c r="A120" s="1">
        <f>A119+1</f>
        <v>93</v>
      </c>
      <c r="B120" s="3" t="s">
        <v>111</v>
      </c>
      <c r="C120" s="2" t="s">
        <v>51</v>
      </c>
      <c r="D120" s="2">
        <v>4</v>
      </c>
      <c r="E120" s="9"/>
      <c r="F120" s="10"/>
      <c r="G120" s="17"/>
    </row>
    <row r="121" spans="1:7" ht="15.75" thickBot="1" x14ac:dyDescent="0.3">
      <c r="A121" s="1">
        <f>A120+1</f>
        <v>94</v>
      </c>
      <c r="B121" s="3" t="s">
        <v>111</v>
      </c>
      <c r="C121" s="2" t="s">
        <v>51</v>
      </c>
      <c r="D121" s="2">
        <v>4</v>
      </c>
      <c r="E121" s="9"/>
      <c r="F121" s="10"/>
      <c r="G121" s="17"/>
    </row>
    <row r="122" spans="1:7" ht="16.5" thickBot="1" x14ac:dyDescent="0.3">
      <c r="A122" s="19"/>
      <c r="B122" s="50" t="s">
        <v>102</v>
      </c>
      <c r="C122" s="20"/>
      <c r="D122" s="20"/>
      <c r="E122" s="21"/>
      <c r="F122" s="22"/>
      <c r="G122" s="17"/>
    </row>
    <row r="123" spans="1:7" x14ac:dyDescent="0.25">
      <c r="A123" s="27"/>
      <c r="B123" s="51" t="s">
        <v>55</v>
      </c>
      <c r="C123" s="28"/>
      <c r="D123" s="29"/>
      <c r="E123" s="30"/>
      <c r="F123" s="31"/>
      <c r="G123" s="17"/>
    </row>
    <row r="124" spans="1:7" s="65" customFormat="1" x14ac:dyDescent="0.25">
      <c r="A124" s="66"/>
      <c r="B124" s="67" t="s">
        <v>56</v>
      </c>
      <c r="C124" s="68"/>
      <c r="D124" s="68"/>
      <c r="E124" s="69"/>
      <c r="F124" s="70"/>
      <c r="G124" s="64"/>
    </row>
    <row r="125" spans="1:7" s="65" customFormat="1" x14ac:dyDescent="0.25">
      <c r="A125" s="66">
        <f>A121+1</f>
        <v>95</v>
      </c>
      <c r="B125" s="71" t="s">
        <v>57</v>
      </c>
      <c r="C125" s="68" t="s">
        <v>51</v>
      </c>
      <c r="D125" s="88">
        <v>2</v>
      </c>
      <c r="E125" s="72"/>
      <c r="F125" s="73"/>
      <c r="G125" s="64"/>
    </row>
    <row r="126" spans="1:7" s="65" customFormat="1" x14ac:dyDescent="0.25">
      <c r="A126" s="66">
        <f>A125+1</f>
        <v>96</v>
      </c>
      <c r="B126" s="71" t="s">
        <v>58</v>
      </c>
      <c r="C126" s="68" t="s">
        <v>51</v>
      </c>
      <c r="D126" s="88">
        <v>2</v>
      </c>
      <c r="E126" s="72"/>
      <c r="F126" s="73"/>
      <c r="G126" s="64"/>
    </row>
    <row r="127" spans="1:7" s="65" customFormat="1" ht="16.5" x14ac:dyDescent="0.25">
      <c r="A127" s="66">
        <f t="shared" ref="A127:A128" si="10">A126+1</f>
        <v>97</v>
      </c>
      <c r="B127" s="71" t="s">
        <v>111</v>
      </c>
      <c r="C127" s="68" t="s">
        <v>51</v>
      </c>
      <c r="D127" s="83">
        <v>2</v>
      </c>
      <c r="E127" s="72"/>
      <c r="F127" s="73"/>
      <c r="G127" s="64"/>
    </row>
    <row r="128" spans="1:7" s="65" customFormat="1" x14ac:dyDescent="0.25">
      <c r="A128" s="66">
        <f t="shared" si="10"/>
        <v>98</v>
      </c>
      <c r="B128" s="71" t="s">
        <v>11</v>
      </c>
      <c r="C128" s="68" t="s">
        <v>51</v>
      </c>
      <c r="D128" s="88">
        <v>1</v>
      </c>
      <c r="E128" s="72"/>
      <c r="F128" s="73"/>
      <c r="G128" s="64"/>
    </row>
    <row r="129" spans="1:7" s="65" customFormat="1" x14ac:dyDescent="0.25">
      <c r="A129" s="66"/>
      <c r="B129" s="67" t="s">
        <v>59</v>
      </c>
      <c r="C129" s="68"/>
      <c r="D129" s="68"/>
      <c r="E129" s="69"/>
      <c r="F129" s="70"/>
      <c r="G129" s="64"/>
    </row>
    <row r="130" spans="1:7" s="65" customFormat="1" x14ac:dyDescent="0.25">
      <c r="A130" s="66">
        <f>A128+1</f>
        <v>99</v>
      </c>
      <c r="B130" s="71" t="s">
        <v>60</v>
      </c>
      <c r="C130" s="68" t="s">
        <v>51</v>
      </c>
      <c r="D130" s="88">
        <v>2</v>
      </c>
      <c r="E130" s="72"/>
      <c r="F130" s="73"/>
      <c r="G130" s="64"/>
    </row>
    <row r="131" spans="1:7" s="65" customFormat="1" x14ac:dyDescent="0.25">
      <c r="A131" s="66">
        <f>A130+1</f>
        <v>100</v>
      </c>
      <c r="B131" s="71" t="s">
        <v>9</v>
      </c>
      <c r="C131" s="68" t="s">
        <v>51</v>
      </c>
      <c r="D131" s="88">
        <v>2</v>
      </c>
      <c r="E131" s="72"/>
      <c r="F131" s="73"/>
      <c r="G131" s="64"/>
    </row>
    <row r="132" spans="1:7" s="65" customFormat="1" x14ac:dyDescent="0.25">
      <c r="A132" s="66"/>
      <c r="B132" s="67" t="s">
        <v>61</v>
      </c>
      <c r="C132" s="68"/>
      <c r="D132" s="68"/>
      <c r="E132" s="69"/>
      <c r="F132" s="70"/>
      <c r="G132" s="64"/>
    </row>
    <row r="133" spans="1:7" s="65" customFormat="1" x14ac:dyDescent="0.25">
      <c r="A133" s="66">
        <f>A131+1</f>
        <v>101</v>
      </c>
      <c r="B133" s="71" t="s">
        <v>62</v>
      </c>
      <c r="C133" s="68" t="s">
        <v>51</v>
      </c>
      <c r="D133" s="88">
        <v>2</v>
      </c>
      <c r="E133" s="72"/>
      <c r="F133" s="73"/>
      <c r="G133" s="64"/>
    </row>
    <row r="134" spans="1:7" s="65" customFormat="1" x14ac:dyDescent="0.25">
      <c r="A134" s="66">
        <f t="shared" ref="A134" si="11">A133+1</f>
        <v>102</v>
      </c>
      <c r="B134" s="71" t="s">
        <v>63</v>
      </c>
      <c r="C134" s="68" t="s">
        <v>51</v>
      </c>
      <c r="D134" s="88">
        <v>2</v>
      </c>
      <c r="E134" s="72"/>
      <c r="F134" s="73"/>
      <c r="G134" s="64"/>
    </row>
    <row r="135" spans="1:7" s="65" customFormat="1" x14ac:dyDescent="0.25">
      <c r="A135" s="66"/>
      <c r="B135" s="67" t="s">
        <v>64</v>
      </c>
      <c r="C135" s="68"/>
      <c r="D135" s="68"/>
      <c r="E135" s="69"/>
      <c r="F135" s="70"/>
      <c r="G135" s="64"/>
    </row>
    <row r="136" spans="1:7" s="65" customFormat="1" x14ac:dyDescent="0.25">
      <c r="A136" s="66">
        <f>A134+1</f>
        <v>103</v>
      </c>
      <c r="B136" s="71" t="s">
        <v>126</v>
      </c>
      <c r="C136" s="68" t="s">
        <v>51</v>
      </c>
      <c r="D136" s="88">
        <v>2</v>
      </c>
      <c r="E136" s="72"/>
      <c r="F136" s="73"/>
      <c r="G136" s="64"/>
    </row>
    <row r="137" spans="1:7" s="65" customFormat="1" x14ac:dyDescent="0.25">
      <c r="A137" s="66">
        <f>A136+1</f>
        <v>104</v>
      </c>
      <c r="B137" s="71" t="s">
        <v>127</v>
      </c>
      <c r="C137" s="68" t="s">
        <v>51</v>
      </c>
      <c r="D137" s="88">
        <v>1</v>
      </c>
      <c r="E137" s="72"/>
      <c r="F137" s="73"/>
      <c r="G137" s="64"/>
    </row>
    <row r="138" spans="1:7" s="65" customFormat="1" x14ac:dyDescent="0.25">
      <c r="A138" s="66">
        <f t="shared" ref="A138" si="12">A137+1</f>
        <v>105</v>
      </c>
      <c r="B138" s="71" t="s">
        <v>65</v>
      </c>
      <c r="C138" s="68" t="s">
        <v>51</v>
      </c>
      <c r="D138" s="88">
        <v>2</v>
      </c>
      <c r="E138" s="72"/>
      <c r="F138" s="73"/>
      <c r="G138" s="64"/>
    </row>
    <row r="139" spans="1:7" s="65" customFormat="1" x14ac:dyDescent="0.25">
      <c r="A139" s="66"/>
      <c r="B139" s="67" t="s">
        <v>66</v>
      </c>
      <c r="C139" s="68"/>
      <c r="D139" s="68"/>
      <c r="E139" s="69"/>
      <c r="F139" s="70"/>
      <c r="G139" s="64"/>
    </row>
    <row r="140" spans="1:7" s="65" customFormat="1" x14ac:dyDescent="0.25">
      <c r="A140" s="66">
        <f>A138+1</f>
        <v>106</v>
      </c>
      <c r="B140" s="71" t="s">
        <v>128</v>
      </c>
      <c r="C140" s="68" t="s">
        <v>51</v>
      </c>
      <c r="D140" s="88">
        <v>2</v>
      </c>
      <c r="E140" s="72"/>
      <c r="F140" s="73"/>
      <c r="G140" s="64"/>
    </row>
    <row r="141" spans="1:7" s="65" customFormat="1" ht="28.5" x14ac:dyDescent="0.25">
      <c r="A141" s="66"/>
      <c r="B141" s="67" t="s">
        <v>67</v>
      </c>
      <c r="C141" s="68"/>
      <c r="D141" s="68"/>
      <c r="E141" s="69"/>
      <c r="F141" s="70"/>
      <c r="G141" s="64"/>
    </row>
    <row r="142" spans="1:7" s="65" customFormat="1" x14ac:dyDescent="0.25">
      <c r="A142" s="66">
        <f>A140+1</f>
        <v>107</v>
      </c>
      <c r="B142" s="71" t="s">
        <v>68</v>
      </c>
      <c r="C142" s="68" t="s">
        <v>51</v>
      </c>
      <c r="D142" s="88">
        <v>2</v>
      </c>
      <c r="E142" s="72"/>
      <c r="F142" s="73"/>
      <c r="G142" s="64"/>
    </row>
    <row r="143" spans="1:7" s="65" customFormat="1" x14ac:dyDescent="0.25">
      <c r="A143" s="66">
        <f t="shared" ref="A143" si="13">A142+1</f>
        <v>108</v>
      </c>
      <c r="B143" s="71" t="s">
        <v>69</v>
      </c>
      <c r="C143" s="68" t="s">
        <v>51</v>
      </c>
      <c r="D143" s="88">
        <v>1</v>
      </c>
      <c r="E143" s="72"/>
      <c r="F143" s="73"/>
      <c r="G143" s="64"/>
    </row>
    <row r="144" spans="1:7" s="65" customFormat="1" x14ac:dyDescent="0.25">
      <c r="A144" s="66"/>
      <c r="B144" s="67" t="s">
        <v>70</v>
      </c>
      <c r="C144" s="68"/>
      <c r="D144" s="68"/>
      <c r="E144" s="69"/>
      <c r="F144" s="70"/>
      <c r="G144" s="64"/>
    </row>
    <row r="145" spans="1:7" s="65" customFormat="1" x14ac:dyDescent="0.25">
      <c r="A145" s="66">
        <f>A143+1</f>
        <v>109</v>
      </c>
      <c r="B145" s="71" t="s">
        <v>71</v>
      </c>
      <c r="C145" s="68" t="s">
        <v>51</v>
      </c>
      <c r="D145" s="88">
        <v>1</v>
      </c>
      <c r="E145" s="72"/>
      <c r="F145" s="73"/>
      <c r="G145" s="64"/>
    </row>
    <row r="146" spans="1:7" s="65" customFormat="1" x14ac:dyDescent="0.25">
      <c r="A146" s="66">
        <f>A145+1</f>
        <v>110</v>
      </c>
      <c r="B146" s="71" t="s">
        <v>116</v>
      </c>
      <c r="C146" s="68" t="s">
        <v>51</v>
      </c>
      <c r="D146" s="88">
        <v>1</v>
      </c>
      <c r="E146" s="72"/>
      <c r="F146" s="73"/>
      <c r="G146" s="64"/>
    </row>
    <row r="147" spans="1:7" s="65" customFormat="1" x14ac:dyDescent="0.25">
      <c r="A147" s="66">
        <f t="shared" ref="A147:A148" si="14">A146+1</f>
        <v>111</v>
      </c>
      <c r="B147" s="71" t="s">
        <v>72</v>
      </c>
      <c r="C147" s="68" t="s">
        <v>51</v>
      </c>
      <c r="D147" s="88">
        <v>1</v>
      </c>
      <c r="E147" s="72"/>
      <c r="F147" s="73"/>
      <c r="G147" s="64"/>
    </row>
    <row r="148" spans="1:7" s="65" customFormat="1" x14ac:dyDescent="0.25">
      <c r="A148" s="66">
        <f t="shared" si="14"/>
        <v>112</v>
      </c>
      <c r="B148" s="71" t="s">
        <v>73</v>
      </c>
      <c r="C148" s="68" t="s">
        <v>51</v>
      </c>
      <c r="D148" s="88">
        <v>1</v>
      </c>
      <c r="E148" s="72"/>
      <c r="F148" s="73"/>
      <c r="G148" s="64"/>
    </row>
    <row r="149" spans="1:7" s="65" customFormat="1" x14ac:dyDescent="0.25">
      <c r="A149" s="66"/>
      <c r="B149" s="67" t="s">
        <v>74</v>
      </c>
      <c r="C149" s="68"/>
      <c r="D149" s="68"/>
      <c r="E149" s="69"/>
      <c r="F149" s="70"/>
      <c r="G149" s="64"/>
    </row>
    <row r="150" spans="1:7" s="65" customFormat="1" x14ac:dyDescent="0.25">
      <c r="A150" s="66">
        <f>A148+1</f>
        <v>113</v>
      </c>
      <c r="B150" s="71" t="s">
        <v>111</v>
      </c>
      <c r="C150" s="68" t="s">
        <v>51</v>
      </c>
      <c r="D150" s="88">
        <v>10</v>
      </c>
      <c r="E150" s="72"/>
      <c r="F150" s="73"/>
      <c r="G150" s="64"/>
    </row>
    <row r="151" spans="1:7" s="65" customFormat="1" x14ac:dyDescent="0.25">
      <c r="A151" s="66"/>
      <c r="B151" s="67" t="s">
        <v>75</v>
      </c>
      <c r="C151" s="68"/>
      <c r="D151" s="68"/>
      <c r="E151" s="69"/>
      <c r="F151" s="70"/>
      <c r="G151" s="64"/>
    </row>
    <row r="152" spans="1:7" s="65" customFormat="1" x14ac:dyDescent="0.25">
      <c r="A152" s="66">
        <f>A150+1</f>
        <v>114</v>
      </c>
      <c r="B152" s="71" t="s">
        <v>76</v>
      </c>
      <c r="C152" s="68" t="s">
        <v>51</v>
      </c>
      <c r="D152" s="88">
        <v>2</v>
      </c>
      <c r="E152" s="72"/>
      <c r="F152" s="73"/>
      <c r="G152" s="64"/>
    </row>
    <row r="153" spans="1:7" s="65" customFormat="1" ht="15.75" thickBot="1" x14ac:dyDescent="0.3">
      <c r="A153" s="66">
        <f>A152+1</f>
        <v>115</v>
      </c>
      <c r="B153" s="71" t="s">
        <v>63</v>
      </c>
      <c r="C153" s="68" t="s">
        <v>51</v>
      </c>
      <c r="D153" s="88">
        <v>2</v>
      </c>
      <c r="E153" s="72"/>
      <c r="F153" s="73"/>
      <c r="G153" s="64"/>
    </row>
    <row r="154" spans="1:7" ht="16.5" thickBot="1" x14ac:dyDescent="0.3">
      <c r="A154" s="19"/>
      <c r="B154" s="50" t="s">
        <v>103</v>
      </c>
      <c r="C154" s="20"/>
      <c r="D154" s="20"/>
      <c r="E154" s="21"/>
      <c r="F154" s="22"/>
      <c r="G154" s="17"/>
    </row>
    <row r="155" spans="1:7" x14ac:dyDescent="0.25">
      <c r="A155" s="27"/>
      <c r="B155" s="51" t="s">
        <v>77</v>
      </c>
      <c r="C155" s="28"/>
      <c r="D155" s="29"/>
      <c r="E155" s="30"/>
      <c r="F155" s="31"/>
      <c r="G155" s="17"/>
    </row>
    <row r="156" spans="1:7" s="65" customFormat="1" x14ac:dyDescent="0.25">
      <c r="A156" s="66"/>
      <c r="B156" s="67" t="s">
        <v>78</v>
      </c>
      <c r="C156" s="68"/>
      <c r="D156" s="68"/>
      <c r="E156" s="69"/>
      <c r="F156" s="70"/>
      <c r="G156" s="64"/>
    </row>
    <row r="157" spans="1:7" s="65" customFormat="1" x14ac:dyDescent="0.25">
      <c r="A157" s="66">
        <f>A153+1</f>
        <v>116</v>
      </c>
      <c r="B157" s="71" t="s">
        <v>79</v>
      </c>
      <c r="C157" s="68" t="s">
        <v>51</v>
      </c>
      <c r="D157" s="88">
        <v>1</v>
      </c>
      <c r="E157" s="72"/>
      <c r="F157" s="73"/>
      <c r="G157" s="64"/>
    </row>
    <row r="158" spans="1:7" s="65" customFormat="1" x14ac:dyDescent="0.25">
      <c r="A158" s="66">
        <f>A157+1</f>
        <v>117</v>
      </c>
      <c r="B158" s="71" t="s">
        <v>80</v>
      </c>
      <c r="C158" s="68" t="s">
        <v>51</v>
      </c>
      <c r="D158" s="88">
        <v>2</v>
      </c>
      <c r="E158" s="72"/>
      <c r="F158" s="73"/>
      <c r="G158" s="64"/>
    </row>
    <row r="159" spans="1:7" s="65" customFormat="1" x14ac:dyDescent="0.25">
      <c r="A159" s="66">
        <f t="shared" ref="A159:A160" si="15">A158+1</f>
        <v>118</v>
      </c>
      <c r="B159" s="71" t="s">
        <v>81</v>
      </c>
      <c r="C159" s="68" t="s">
        <v>51</v>
      </c>
      <c r="D159" s="88">
        <v>1</v>
      </c>
      <c r="E159" s="72"/>
      <c r="F159" s="73"/>
      <c r="G159" s="64"/>
    </row>
    <row r="160" spans="1:7" s="65" customFormat="1" x14ac:dyDescent="0.25">
      <c r="A160" s="66">
        <f t="shared" si="15"/>
        <v>119</v>
      </c>
      <c r="B160" s="71" t="s">
        <v>6</v>
      </c>
      <c r="C160" s="68" t="s">
        <v>51</v>
      </c>
      <c r="D160" s="88">
        <v>1</v>
      </c>
      <c r="E160" s="72"/>
      <c r="F160" s="73"/>
      <c r="G160" s="64"/>
    </row>
    <row r="161" spans="1:7" s="65" customFormat="1" x14ac:dyDescent="0.25">
      <c r="A161" s="66"/>
      <c r="B161" s="67" t="s">
        <v>82</v>
      </c>
      <c r="C161" s="68"/>
      <c r="D161" s="68"/>
      <c r="E161" s="69"/>
      <c r="F161" s="70"/>
      <c r="G161" s="64"/>
    </row>
    <row r="162" spans="1:7" s="65" customFormat="1" ht="30" x14ac:dyDescent="0.25">
      <c r="A162" s="66">
        <f>A160+1</f>
        <v>120</v>
      </c>
      <c r="B162" s="71" t="s">
        <v>83</v>
      </c>
      <c r="C162" s="68" t="s">
        <v>50</v>
      </c>
      <c r="D162" s="88">
        <v>4</v>
      </c>
      <c r="E162" s="72"/>
      <c r="F162" s="73"/>
      <c r="G162" s="64"/>
    </row>
    <row r="163" spans="1:7" s="65" customFormat="1" x14ac:dyDescent="0.25">
      <c r="A163" s="66">
        <f>A162+1</f>
        <v>121</v>
      </c>
      <c r="B163" s="71" t="s">
        <v>84</v>
      </c>
      <c r="C163" s="68" t="s">
        <v>51</v>
      </c>
      <c r="D163" s="88">
        <v>1</v>
      </c>
      <c r="E163" s="72"/>
      <c r="F163" s="73"/>
      <c r="G163" s="64"/>
    </row>
    <row r="164" spans="1:7" s="65" customFormat="1" x14ac:dyDescent="0.25">
      <c r="A164" s="66">
        <f t="shared" ref="A164:A165" si="16">A163+1</f>
        <v>122</v>
      </c>
      <c r="B164" s="71" t="s">
        <v>81</v>
      </c>
      <c r="C164" s="68" t="s">
        <v>51</v>
      </c>
      <c r="D164" s="88">
        <v>1</v>
      </c>
      <c r="E164" s="72"/>
      <c r="F164" s="73"/>
      <c r="G164" s="64"/>
    </row>
    <row r="165" spans="1:7" s="65" customFormat="1" x14ac:dyDescent="0.25">
      <c r="A165" s="66">
        <f t="shared" si="16"/>
        <v>123</v>
      </c>
      <c r="B165" s="71" t="s">
        <v>6</v>
      </c>
      <c r="C165" s="68" t="s">
        <v>51</v>
      </c>
      <c r="D165" s="88">
        <v>1</v>
      </c>
      <c r="E165" s="72"/>
      <c r="F165" s="73"/>
      <c r="G165" s="64"/>
    </row>
    <row r="166" spans="1:7" s="65" customFormat="1" x14ac:dyDescent="0.25">
      <c r="A166" s="66"/>
      <c r="B166" s="67" t="s">
        <v>85</v>
      </c>
      <c r="C166" s="68"/>
      <c r="D166" s="68"/>
      <c r="E166" s="69"/>
      <c r="F166" s="70"/>
      <c r="G166" s="64"/>
    </row>
    <row r="167" spans="1:7" s="65" customFormat="1" x14ac:dyDescent="0.25">
      <c r="A167" s="66">
        <f>A165+1</f>
        <v>124</v>
      </c>
      <c r="B167" s="71" t="s">
        <v>86</v>
      </c>
      <c r="C167" s="68" t="s">
        <v>51</v>
      </c>
      <c r="D167" s="88">
        <v>1</v>
      </c>
      <c r="E167" s="72"/>
      <c r="F167" s="73"/>
      <c r="G167" s="64"/>
    </row>
    <row r="168" spans="1:7" s="65" customFormat="1" x14ac:dyDescent="0.25">
      <c r="A168" s="66">
        <f>A167+1</f>
        <v>125</v>
      </c>
      <c r="B168" s="71" t="s">
        <v>109</v>
      </c>
      <c r="C168" s="68" t="s">
        <v>51</v>
      </c>
      <c r="D168" s="88">
        <v>1</v>
      </c>
      <c r="E168" s="72"/>
      <c r="F168" s="73"/>
      <c r="G168" s="64"/>
    </row>
    <row r="169" spans="1:7" s="65" customFormat="1" x14ac:dyDescent="0.25">
      <c r="A169" s="66">
        <f t="shared" ref="A169" si="17">A168+1</f>
        <v>126</v>
      </c>
      <c r="B169" s="71" t="s">
        <v>81</v>
      </c>
      <c r="C169" s="68" t="s">
        <v>51</v>
      </c>
      <c r="D169" s="88">
        <v>1</v>
      </c>
      <c r="E169" s="72"/>
      <c r="F169" s="73"/>
      <c r="G169" s="64"/>
    </row>
    <row r="170" spans="1:7" s="65" customFormat="1" x14ac:dyDescent="0.25">
      <c r="A170" s="66"/>
      <c r="B170" s="67" t="s">
        <v>45</v>
      </c>
      <c r="C170" s="68"/>
      <c r="D170" s="68"/>
      <c r="E170" s="69"/>
      <c r="F170" s="70"/>
      <c r="G170" s="64"/>
    </row>
    <row r="171" spans="1:7" s="65" customFormat="1" ht="15.75" thickBot="1" x14ac:dyDescent="0.3">
      <c r="A171" s="66">
        <f>A169+1</f>
        <v>127</v>
      </c>
      <c r="B171" s="71" t="s">
        <v>6</v>
      </c>
      <c r="C171" s="89" t="s">
        <v>51</v>
      </c>
      <c r="D171" s="90">
        <v>1</v>
      </c>
      <c r="E171" s="91"/>
      <c r="F171" s="92"/>
      <c r="G171" s="64"/>
    </row>
    <row r="172" spans="1:7" ht="16.5" thickBot="1" x14ac:dyDescent="0.3">
      <c r="A172" s="19"/>
      <c r="B172" s="50" t="s">
        <v>104</v>
      </c>
      <c r="C172" s="20"/>
      <c r="D172" s="20"/>
      <c r="E172" s="21"/>
      <c r="F172" s="22"/>
      <c r="G172" s="17"/>
    </row>
    <row r="173" spans="1:7" x14ac:dyDescent="0.25">
      <c r="A173" s="27"/>
      <c r="B173" s="51" t="s">
        <v>89</v>
      </c>
      <c r="C173" s="28"/>
      <c r="D173" s="29"/>
      <c r="E173" s="30"/>
      <c r="F173" s="31"/>
    </row>
    <row r="174" spans="1:7" s="65" customFormat="1" x14ac:dyDescent="0.25">
      <c r="A174" s="66"/>
      <c r="B174" s="67" t="s">
        <v>90</v>
      </c>
      <c r="C174" s="69"/>
      <c r="D174" s="68"/>
      <c r="E174" s="86"/>
      <c r="F174" s="87"/>
      <c r="G174" s="93"/>
    </row>
    <row r="175" spans="1:7" s="65" customFormat="1" x14ac:dyDescent="0.25">
      <c r="A175" s="66">
        <f>A171+1</f>
        <v>128</v>
      </c>
      <c r="B175" s="71" t="s">
        <v>130</v>
      </c>
      <c r="C175" s="94" t="s">
        <v>50</v>
      </c>
      <c r="D175" s="94">
        <v>1</v>
      </c>
      <c r="E175" s="95"/>
      <c r="F175" s="96"/>
      <c r="G175" s="93"/>
    </row>
    <row r="176" spans="1:7" s="65" customFormat="1" x14ac:dyDescent="0.25">
      <c r="A176" s="66">
        <f>A175+1</f>
        <v>129</v>
      </c>
      <c r="B176" s="71" t="s">
        <v>117</v>
      </c>
      <c r="C176" s="94" t="s">
        <v>50</v>
      </c>
      <c r="D176" s="94">
        <v>1</v>
      </c>
      <c r="E176" s="95"/>
      <c r="F176" s="96"/>
      <c r="G176" s="93"/>
    </row>
    <row r="177" spans="1:7" s="65" customFormat="1" x14ac:dyDescent="0.25">
      <c r="A177" s="66">
        <f t="shared" ref="A177:A179" si="18">A176+1</f>
        <v>130</v>
      </c>
      <c r="B177" s="71" t="s">
        <v>118</v>
      </c>
      <c r="C177" s="94" t="s">
        <v>50</v>
      </c>
      <c r="D177" s="94">
        <v>1</v>
      </c>
      <c r="E177" s="95"/>
      <c r="F177" s="96"/>
      <c r="G177" s="93"/>
    </row>
    <row r="178" spans="1:7" s="65" customFormat="1" x14ac:dyDescent="0.25">
      <c r="A178" s="66">
        <f t="shared" si="18"/>
        <v>131</v>
      </c>
      <c r="B178" s="71" t="s">
        <v>95</v>
      </c>
      <c r="C178" s="94" t="s">
        <v>50</v>
      </c>
      <c r="D178" s="94">
        <v>1</v>
      </c>
      <c r="E178" s="95"/>
      <c r="F178" s="96"/>
      <c r="G178" s="93"/>
    </row>
    <row r="179" spans="1:7" s="65" customFormat="1" x14ac:dyDescent="0.25">
      <c r="A179" s="66">
        <f t="shared" si="18"/>
        <v>132</v>
      </c>
      <c r="B179" s="97" t="s">
        <v>92</v>
      </c>
      <c r="C179" s="94" t="s">
        <v>50</v>
      </c>
      <c r="D179" s="94">
        <v>1</v>
      </c>
      <c r="E179" s="95"/>
      <c r="F179" s="96"/>
      <c r="G179" s="93"/>
    </row>
    <row r="180" spans="1:7" s="65" customFormat="1" x14ac:dyDescent="0.25">
      <c r="A180" s="66"/>
      <c r="B180" s="67" t="s">
        <v>91</v>
      </c>
      <c r="C180" s="69"/>
      <c r="D180" s="69"/>
      <c r="E180" s="86"/>
      <c r="F180" s="87"/>
      <c r="G180" s="93"/>
    </row>
    <row r="181" spans="1:7" s="65" customFormat="1" ht="30" x14ac:dyDescent="0.25">
      <c r="A181" s="66">
        <f>A179+1</f>
        <v>133</v>
      </c>
      <c r="B181" s="97" t="s">
        <v>96</v>
      </c>
      <c r="C181" s="94" t="s">
        <v>50</v>
      </c>
      <c r="D181" s="94">
        <v>1</v>
      </c>
      <c r="E181" s="95"/>
      <c r="F181" s="96"/>
      <c r="G181" s="93"/>
    </row>
    <row r="182" spans="1:7" s="65" customFormat="1" x14ac:dyDescent="0.25">
      <c r="A182" s="66">
        <f>A181+1</f>
        <v>134</v>
      </c>
      <c r="B182" s="97" t="s">
        <v>93</v>
      </c>
      <c r="C182" s="94" t="s">
        <v>50</v>
      </c>
      <c r="D182" s="94">
        <v>1</v>
      </c>
      <c r="E182" s="95"/>
      <c r="F182" s="96"/>
      <c r="G182" s="93"/>
    </row>
    <row r="183" spans="1:7" s="65" customFormat="1" x14ac:dyDescent="0.25">
      <c r="A183" s="66"/>
      <c r="B183" s="67" t="s">
        <v>94</v>
      </c>
      <c r="C183" s="69"/>
      <c r="D183" s="68"/>
      <c r="E183" s="86"/>
      <c r="F183" s="87"/>
      <c r="G183" s="93"/>
    </row>
    <row r="184" spans="1:7" s="65" customFormat="1" x14ac:dyDescent="0.25">
      <c r="A184" s="66">
        <f>A182+1</f>
        <v>135</v>
      </c>
      <c r="B184" s="97" t="s">
        <v>129</v>
      </c>
      <c r="C184" s="94" t="s">
        <v>50</v>
      </c>
      <c r="D184" s="94">
        <v>1</v>
      </c>
      <c r="E184" s="95"/>
      <c r="F184" s="96"/>
      <c r="G184" s="93"/>
    </row>
    <row r="185" spans="1:7" s="65" customFormat="1" ht="30.75" thickBot="1" x14ac:dyDescent="0.3">
      <c r="A185" s="66">
        <f>A184+1</f>
        <v>136</v>
      </c>
      <c r="B185" s="98" t="s">
        <v>131</v>
      </c>
      <c r="C185" s="99" t="s">
        <v>50</v>
      </c>
      <c r="D185" s="99">
        <v>1</v>
      </c>
      <c r="E185" s="100"/>
      <c r="F185" s="101"/>
      <c r="G185" s="93"/>
    </row>
    <row r="186" spans="1:7" ht="16.5" thickBot="1" x14ac:dyDescent="0.3">
      <c r="A186" s="19"/>
      <c r="B186" s="50" t="s">
        <v>106</v>
      </c>
      <c r="C186" s="20"/>
      <c r="D186" s="20"/>
      <c r="E186" s="21"/>
      <c r="F186" s="22"/>
    </row>
    <row r="187" spans="1:7" ht="15.75" thickBot="1" x14ac:dyDescent="0.3"/>
    <row r="188" spans="1:7" ht="15.75" x14ac:dyDescent="0.25">
      <c r="A188" s="59"/>
      <c r="B188" s="53" t="s">
        <v>100</v>
      </c>
      <c r="C188" s="35"/>
      <c r="D188" s="35"/>
      <c r="E188" s="36"/>
      <c r="F188" s="32"/>
    </row>
    <row r="189" spans="1:7" ht="15.75" x14ac:dyDescent="0.25">
      <c r="A189" s="60"/>
      <c r="B189" s="54" t="s">
        <v>102</v>
      </c>
      <c r="C189" s="37"/>
      <c r="D189" s="37"/>
      <c r="E189" s="38"/>
      <c r="F189" s="33"/>
    </row>
    <row r="190" spans="1:7" ht="15.75" x14ac:dyDescent="0.25">
      <c r="A190" s="60"/>
      <c r="B190" s="54" t="s">
        <v>103</v>
      </c>
      <c r="C190" s="37"/>
      <c r="D190" s="37"/>
      <c r="E190" s="38"/>
      <c r="F190" s="33"/>
    </row>
    <row r="191" spans="1:7" ht="15.75" x14ac:dyDescent="0.25">
      <c r="A191" s="60"/>
      <c r="B191" s="54" t="s">
        <v>104</v>
      </c>
      <c r="C191" s="37"/>
      <c r="D191" s="37"/>
      <c r="E191" s="38"/>
      <c r="F191" s="33"/>
    </row>
    <row r="192" spans="1:7" ht="16.5" thickBot="1" x14ac:dyDescent="0.3">
      <c r="A192" s="61"/>
      <c r="B192" s="55" t="s">
        <v>107</v>
      </c>
      <c r="C192" s="46"/>
      <c r="D192" s="46"/>
      <c r="E192" s="47"/>
      <c r="F192" s="34"/>
    </row>
    <row r="193" spans="2:7" ht="15.75" thickBot="1" x14ac:dyDescent="0.3"/>
    <row r="194" spans="2:7" ht="15.75" x14ac:dyDescent="0.25">
      <c r="B194" s="56" t="s">
        <v>52</v>
      </c>
      <c r="C194" s="39"/>
      <c r="D194" s="39"/>
      <c r="E194" s="40"/>
      <c r="F194" s="18"/>
    </row>
    <row r="195" spans="2:7" ht="15.75" x14ac:dyDescent="0.25">
      <c r="B195" s="57" t="s">
        <v>105</v>
      </c>
      <c r="C195" s="41"/>
      <c r="D195" s="41"/>
      <c r="E195" s="42"/>
      <c r="F195" s="4"/>
    </row>
    <row r="196" spans="2:7" ht="16.5" thickBot="1" x14ac:dyDescent="0.3">
      <c r="B196" s="58" t="s">
        <v>53</v>
      </c>
      <c r="C196" s="43"/>
      <c r="D196" s="43"/>
      <c r="E196" s="44"/>
      <c r="F196" s="5"/>
    </row>
    <row r="202" spans="2:7" x14ac:dyDescent="0.25">
      <c r="G202" s="45"/>
    </row>
  </sheetData>
  <autoFilter ref="A5:F186"/>
  <mergeCells count="4">
    <mergeCell ref="A1:F1"/>
    <mergeCell ref="A2:F2"/>
    <mergeCell ref="A4:F4"/>
    <mergeCell ref="A3:F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&amp;C&amp;P/&amp;N</oddFooter>
  </headerFooter>
  <rowBreaks count="4" manualBreakCount="4">
    <brk id="44" max="16383" man="1"/>
    <brk id="83" max="16383" man="1"/>
    <brk id="122" max="16383" man="1"/>
    <brk id="1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Cuisine - Buanderie - Morgu </vt:lpstr>
      <vt:lpstr>'Cuisine - Buanderie - Morgu 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info</cp:lastModifiedBy>
  <cp:lastPrinted>2026-09-29T09:33:00Z</cp:lastPrinted>
  <dcterms:created xsi:type="dcterms:W3CDTF">2026-03-04T14:48:57Z</dcterms:created>
  <dcterms:modified xsi:type="dcterms:W3CDTF">2026-09-30T10:34:45Z</dcterms:modified>
</cp:coreProperties>
</file>